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codeName="Questa_cartella_di_lavoro" defaultThemeVersion="124226"/>
  <mc:AlternateContent xmlns:mc="http://schemas.openxmlformats.org/markup-compatibility/2006">
    <mc:Choice Requires="x15">
      <x15ac:absPath xmlns:x15ac="http://schemas.microsoft.com/office/spreadsheetml/2010/11/ac" url="C:\Users\ahautin\Desktop\Sopra Steria\Projects\Vaud\TP6.640\Modelisation AS\"/>
    </mc:Choice>
  </mc:AlternateContent>
  <xr:revisionPtr revIDLastSave="0" documentId="8_{DDE2130D-DCCC-40D9-B2EB-1D7633C2D02A}" xr6:coauthVersionLast="47" xr6:coauthVersionMax="47" xr10:uidLastSave="{00000000-0000-0000-0000-000000000000}"/>
  <bookViews>
    <workbookView xWindow="28680" yWindow="-1290" windowWidth="29040" windowHeight="15840" tabRatio="727" activeTab="4" xr2:uid="{00000000-000D-0000-FFFF-FFFF00000000}"/>
  </bookViews>
  <sheets>
    <sheet name="Suivi de version" sheetId="1" r:id="rId1"/>
    <sheet name="Données de connexion" sheetId="2" r:id="rId2"/>
    <sheet name="Installations" sheetId="4" r:id="rId3"/>
    <sheet name="Modélisation" sheetId="11" r:id="rId4"/>
    <sheet name="Groupes" sheetId="5" r:id="rId5"/>
    <sheet name="Points de données" sheetId="6" r:id="rId6"/>
    <sheet name="Affichage" sheetId="8" state="hidden" r:id="rId7"/>
    <sheet name="Listen" sheetId="10" state="hidden" r:id="rId8"/>
  </sheets>
  <externalReferences>
    <externalReference r:id="rId9"/>
  </externalReferences>
  <definedNames>
    <definedName name="_xlnm._FilterDatabase" localSheetId="6" hidden="1">Affichage!$C$1:$H$5</definedName>
    <definedName name="_xlnm._FilterDatabase" localSheetId="4" hidden="1">Groupes!$A$3:$N$138</definedName>
    <definedName name="_xlnm._FilterDatabase" localSheetId="7" hidden="1">Listen!$C$1:$C$4</definedName>
    <definedName name="_xlnm._FilterDatabase" localSheetId="5" hidden="1">'Points de données'!$A$3:$S$1754</definedName>
    <definedName name="Anlagen_AnlageID">Installations!$B$4:$B$26</definedName>
    <definedName name="CI_CIID">#REF!</definedName>
    <definedName name="DPModel">#REF!</definedName>
    <definedName name="DPModell">Listen!$G$2:$G$112</definedName>
    <definedName name="group_model">Modélisation!$D$3:$D$51</definedName>
    <definedName name="Groupes_GroupID">[1]Groupes!$D$4:$D$43</definedName>
    <definedName name="GroupModel">#REF!</definedName>
    <definedName name="Gruppen_Gruppen">Groupes!$D$4:$F$1048576</definedName>
    <definedName name="Gruppenmodell">Listen!$F$2:$F$85</definedName>
    <definedName name="_xlnm.Print_Titles" localSheetId="4">Groupes!$A:$A</definedName>
    <definedName name="_xlnm.Print_Titles" localSheetId="5">'Points de données'!$A:$A,'Points de données'!$3:$3</definedName>
    <definedName name="List">Modélisation!$F$6:$F$51</definedName>
    <definedName name="Liste_Screen">#REF!</definedName>
    <definedName name="Liste_Symbole">#REF!</definedName>
    <definedName name="Listen_Alarmierungsart">Listen!$D$2:$D$3</definedName>
    <definedName name="Listen_AlarmTyp" localSheetId="3">#REF!</definedName>
    <definedName name="Listen_AlarmTyp">Listen!$C$2:$C$3</definedName>
    <definedName name="Listen_Boolean" localSheetId="3">#REF!</definedName>
    <definedName name="Listen_Boolean">Listen!$A$2:$A$3</definedName>
    <definedName name="Listen_Priorität">Listen!$B$2:$B$5</definedName>
    <definedName name="Listen_Screens">Listen!$E$2:$E$4</definedName>
    <definedName name="Listen_Symbole">Listen!$J$2:$J$145</definedName>
    <definedName name="Listen_Wertebereich">Listen!$I$2:$I$9</definedName>
    <definedName name="Listes_PlageValeur">#REF!</definedName>
    <definedName name="Listes_Priorite">#REF!</definedName>
    <definedName name="Listes_TypeAlarme">#REF!</definedName>
    <definedName name="_xlnm.Print_Area" localSheetId="6">Affichage!$A$1:$K$8</definedName>
    <definedName name="_xlnm.Print_Area" localSheetId="1">'Données de connexion'!$A$1:$B$7</definedName>
    <definedName name="_xlnm.Print_Area" localSheetId="4">Groupes!$A$1:$N$3</definedName>
    <definedName name="_xlnm.Print_Area" localSheetId="2">Installations!$A$1:$E$3</definedName>
    <definedName name="_xlnm.Print_Area" localSheetId="7">Listen!$A$1:$E$9</definedName>
    <definedName name="_xlnm.Print_Area" localSheetId="5">'Points de données'!$A$1:$E$3</definedName>
    <definedName name="_xlnm.Print_Area" localSheetId="0">'Suivi de version'!$A$1:$E$4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56" i="11" l="1"/>
  <c r="D48" i="11"/>
  <c r="D49" i="11" s="1"/>
  <c r="K69" i="11"/>
  <c r="K68" i="11"/>
  <c r="K67" i="11"/>
  <c r="F67" i="11"/>
  <c r="F68" i="11" s="1"/>
  <c r="G66" i="11"/>
  <c r="K55" i="11"/>
  <c r="K54" i="11"/>
  <c r="K53" i="11"/>
  <c r="F53" i="11"/>
  <c r="F54" i="11" s="1"/>
  <c r="G52" i="11"/>
  <c r="D52" i="11"/>
  <c r="D53" i="11" s="1"/>
  <c r="D54" i="11" s="1"/>
  <c r="D55" i="11" s="1"/>
  <c r="D56" i="11" s="1"/>
  <c r="B58" i="11"/>
  <c r="V58" i="11"/>
  <c r="D59" i="11"/>
  <c r="D60" i="11" s="1"/>
  <c r="G59" i="11"/>
  <c r="F60" i="11"/>
  <c r="K60" i="11"/>
  <c r="V47" i="11"/>
  <c r="B47" i="11"/>
  <c r="K43" i="11"/>
  <c r="K42" i="11"/>
  <c r="K41" i="11"/>
  <c r="F41" i="11"/>
  <c r="F42" i="11" s="1"/>
  <c r="F43" i="11" s="1"/>
  <c r="G40" i="11"/>
  <c r="K26" i="11"/>
  <c r="K25" i="11"/>
  <c r="K24" i="11"/>
  <c r="F24" i="11"/>
  <c r="F25" i="11" s="1"/>
  <c r="F26" i="11" s="1"/>
  <c r="G23" i="11"/>
  <c r="K46" i="11"/>
  <c r="F46" i="11"/>
  <c r="G45" i="11"/>
  <c r="D45" i="11"/>
  <c r="D46" i="11" s="1"/>
  <c r="K5" i="11"/>
  <c r="F5" i="11"/>
  <c r="G4" i="11"/>
  <c r="D4" i="11"/>
  <c r="D5" i="11" s="1"/>
  <c r="D6" i="11" s="1"/>
  <c r="K29" i="11"/>
  <c r="F29" i="11"/>
  <c r="G28" i="11"/>
  <c r="D28" i="11"/>
  <c r="D29" i="11" s="1"/>
  <c r="D30" i="11" s="1"/>
  <c r="K65" i="11"/>
  <c r="K64" i="11"/>
  <c r="K63" i="11"/>
  <c r="F63" i="11"/>
  <c r="F64" i="11" s="1"/>
  <c r="G62" i="11"/>
  <c r="G48" i="11"/>
  <c r="F15" i="6"/>
  <c r="F14" i="6"/>
  <c r="F13" i="6"/>
  <c r="F12" i="6"/>
  <c r="F11" i="6"/>
  <c r="F10" i="6"/>
  <c r="F9" i="6"/>
  <c r="F8" i="6"/>
  <c r="F7" i="6"/>
  <c r="F6" i="6"/>
  <c r="F5" i="6"/>
  <c r="D50" i="11" l="1"/>
  <c r="D62" i="11"/>
  <c r="D63" i="11" s="1"/>
  <c r="D64" i="11" s="1"/>
  <c r="D66" i="11" s="1"/>
  <c r="D67" i="11" s="1"/>
  <c r="D68" i="11" s="1"/>
  <c r="D69" i="11" s="1"/>
  <c r="K39" i="11"/>
  <c r="K38" i="11"/>
  <c r="F38" i="11"/>
  <c r="F39" i="11" s="1"/>
  <c r="G37" i="11"/>
  <c r="K36" i="11"/>
  <c r="K35" i="11"/>
  <c r="F35" i="11"/>
  <c r="F36" i="11" s="1"/>
  <c r="G34" i="11"/>
  <c r="K33" i="11"/>
  <c r="K32" i="11"/>
  <c r="K31" i="11"/>
  <c r="F31" i="11"/>
  <c r="F32" i="11" s="1"/>
  <c r="F33" i="11" s="1"/>
  <c r="G30" i="11"/>
  <c r="D31" i="11"/>
  <c r="D32" i="11" s="1"/>
  <c r="V27" i="11"/>
  <c r="B27" i="11"/>
  <c r="D33" i="11" l="1"/>
  <c r="D34" i="11" s="1"/>
  <c r="D35" i="11" s="1"/>
  <c r="D36" i="11" s="1"/>
  <c r="D37" i="11" s="1"/>
  <c r="D38" i="11" s="1"/>
  <c r="D39" i="11" s="1"/>
  <c r="D40" i="11" s="1"/>
  <c r="D41" i="11" s="1"/>
  <c r="D42" i="11" s="1"/>
  <c r="D43" i="11" s="1"/>
  <c r="V44" i="11"/>
  <c r="B44" i="11"/>
  <c r="K22" i="11"/>
  <c r="K21" i="11"/>
  <c r="F21" i="11"/>
  <c r="F22" i="11" s="1"/>
  <c r="G20" i="11"/>
  <c r="K19" i="11"/>
  <c r="K18" i="11"/>
  <c r="F18" i="11"/>
  <c r="F19" i="11" s="1"/>
  <c r="G17" i="11"/>
  <c r="D17" i="11"/>
  <c r="D18" i="11" s="1"/>
  <c r="D19" i="11" s="1"/>
  <c r="D20" i="11" s="1"/>
  <c r="D21" i="11" s="1"/>
  <c r="D22" i="11" s="1"/>
  <c r="D23" i="11" s="1"/>
  <c r="D24" i="11" s="1"/>
  <c r="D25" i="11" s="1"/>
  <c r="D26" i="11" s="1"/>
  <c r="V16" i="11"/>
  <c r="B16" i="11"/>
  <c r="K15" i="11"/>
  <c r="K14" i="11"/>
  <c r="F14" i="11"/>
  <c r="F15" i="11" s="1"/>
  <c r="G13" i="11"/>
  <c r="K12" i="11"/>
  <c r="K11" i="11"/>
  <c r="F11" i="11"/>
  <c r="F12" i="11" s="1"/>
  <c r="G10" i="11"/>
  <c r="K9" i="11"/>
  <c r="K8" i="11"/>
  <c r="K7" i="11"/>
  <c r="F7" i="11"/>
  <c r="F8" i="11" s="1"/>
  <c r="F9" i="11" s="1"/>
  <c r="G6" i="11"/>
  <c r="D7" i="11"/>
  <c r="D8" i="11" s="1"/>
  <c r="D9" i="11" s="1"/>
  <c r="D10" i="11" s="1"/>
  <c r="D11" i="11" s="1"/>
  <c r="D12" i="11" s="1"/>
  <c r="D13" i="11" s="1"/>
  <c r="D14" i="11" s="1"/>
  <c r="D15" i="11" s="1"/>
  <c r="V3" i="11"/>
  <c r="B3" i="11"/>
  <c r="A5" i="5" l="1"/>
  <c r="A6" i="5" s="1"/>
  <c r="A7" i="5" s="1"/>
  <c r="A8" i="5" s="1"/>
  <c r="A9" i="5" s="1"/>
  <c r="A10" i="5" s="1"/>
  <c r="A11" i="5" s="1"/>
  <c r="A12" i="5" s="1"/>
  <c r="A13" i="5" s="1"/>
  <c r="A14" i="5" s="1"/>
  <c r="A15" i="5" s="1"/>
  <c r="A16" i="5" s="1"/>
  <c r="A17" i="5" s="1"/>
  <c r="A18" i="5" s="1"/>
  <c r="A19" i="5" s="1"/>
  <c r="A20" i="5" s="1"/>
  <c r="A21" i="5" s="1"/>
  <c r="A22" i="5" s="1"/>
  <c r="A23" i="5" s="1"/>
  <c r="A24" i="5" s="1"/>
  <c r="A25" i="5" s="1"/>
  <c r="A26" i="5" s="1"/>
  <c r="F4" i="6"/>
</calcChain>
</file>

<file path=xl/sharedStrings.xml><?xml version="1.0" encoding="utf-8"?>
<sst xmlns="http://schemas.openxmlformats.org/spreadsheetml/2006/main" count="861" uniqueCount="566">
  <si>
    <t>Version</t>
  </si>
  <si>
    <t>Nein</t>
  </si>
  <si>
    <t>Priorität</t>
  </si>
  <si>
    <t>Ja</t>
  </si>
  <si>
    <t>Boolean</t>
  </si>
  <si>
    <t>Position X</t>
  </si>
  <si>
    <t>Position Y</t>
  </si>
  <si>
    <t>AlarmTyp</t>
  </si>
  <si>
    <t>Brand</t>
  </si>
  <si>
    <t>Ereignis</t>
  </si>
  <si>
    <t>Ein Icon kann bei Bedarf horizontal gespiegelt werden.</t>
  </si>
  <si>
    <t>Screen, auf welchem die entsprechende Gruppe zu platzieren ist. Auswahl über SelectField.</t>
  </si>
  <si>
    <t>Screens</t>
  </si>
  <si>
    <t>ID des zu verwendenden Icons. Die Icon Liste ist Bestandteil des UeLS-zentras Config Files (Datenbank)</t>
  </si>
  <si>
    <t>Ein Icon kann bei Bedarf vertikal gespiegelt werden.</t>
  </si>
  <si>
    <t>Ein Icon kann bei Bedarf rotiert werden.</t>
  </si>
  <si>
    <t>Rotation</t>
  </si>
  <si>
    <t>DP Modelle</t>
  </si>
  <si>
    <t>Gruppen Modelle</t>
  </si>
  <si>
    <t>Symbole</t>
  </si>
  <si>
    <t>MESSUNG</t>
  </si>
  <si>
    <t>TECHSAMMELSTOERUNG</t>
  </si>
  <si>
    <t>VLBLINKEN</t>
  </si>
  <si>
    <t>VLBZGESTELLT</t>
  </si>
  <si>
    <t>VLGEGENVERKEHR</t>
  </si>
  <si>
    <t>VLGRUEN</t>
  </si>
  <si>
    <t>VLSPERREN</t>
  </si>
  <si>
    <t>BELEUCHTUNGADAPTATION</t>
  </si>
  <si>
    <t>BELEUCHTUNGLEITEINRICHTUNG</t>
  </si>
  <si>
    <t>SIGNALISATIONSPUR</t>
  </si>
  <si>
    <t>SOTA</t>
  </si>
  <si>
    <t>TunnelbrandEreignis</t>
  </si>
  <si>
    <t>EnergieausfallEreignis</t>
  </si>
  <si>
    <t>Glatteis</t>
  </si>
  <si>
    <t>Hochwasser</t>
  </si>
  <si>
    <t>AnlageEnergie</t>
  </si>
  <si>
    <t>AnlageBMATunnel</t>
  </si>
  <si>
    <t>AnlageBeleuchtung</t>
  </si>
  <si>
    <t>AnlageVTV</t>
  </si>
  <si>
    <t>AnlageDivers</t>
  </si>
  <si>
    <t>AnlageVL</t>
  </si>
  <si>
    <t>KommunikationSingle</t>
  </si>
  <si>
    <t>KommunikationMulti</t>
  </si>
  <si>
    <t>SPS</t>
  </si>
  <si>
    <t>RechnerServer</t>
  </si>
  <si>
    <t>RechnerArbeitsplatz</t>
  </si>
  <si>
    <t>X-Koordinate des zu platzierenden Betriebsobjektes. Dieser Punkt bezieht sich auf den effektiven Standort des Betriebsobjektes. Falls in den folgenden Spalten IconX/IconY nichts anderes steht ist dies der Standort des Icons. Andernfalls wird eine Needle gezeichnet wobei dies die X Koordinate des Endpunktes ist. Maximaler Wert: 1700</t>
  </si>
  <si>
    <t>Y-Koordinate des zu platzierenden Betriebsobjektes. Dieser Punkt bezieht sich auf den effektiven Standort des Betriebsobjektes. Falls in den folgenden Spalten IconX/IconY nichts anderes steht ist dies der Standort des Icons. Andernfalls wird eine Needle gezeichnet wobei dies die Y Koordinate des Endpunktes ist. Maximaler Wert: 940</t>
  </si>
  <si>
    <t>Die Position der Needle ist Fix. Wenn man das Icon anderswo platzieren will, kann das über diesen absoluten Wert geschehen. Maximaler Wert: 1700</t>
  </si>
  <si>
    <t>Die Position der Needle ist Fix. Wenn man das Icon anderswo platzieren will, kann das über diesen absoluten Wert geschehen. Maximaler Wert: 940</t>
  </si>
  <si>
    <t>Alarmierungsart</t>
  </si>
  <si>
    <t>betrieblich</t>
  </si>
  <si>
    <t>technisch</t>
  </si>
  <si>
    <t>AUS</t>
  </si>
  <si>
    <t>EIN</t>
  </si>
  <si>
    <t>Wertebereich</t>
  </si>
  <si>
    <t>Wertebereich für Modelle</t>
  </si>
  <si>
    <t>JA</t>
  </si>
  <si>
    <t>NEIN</t>
  </si>
  <si>
    <t>AKTIV</t>
  </si>
  <si>
    <t>INAKTIV</t>
  </si>
  <si>
    <t>GebaeudebrandEreignis</t>
  </si>
  <si>
    <t>SichttruebungEreignis</t>
  </si>
  <si>
    <t>NTSaeuleEreignis</t>
  </si>
  <si>
    <t>FeuerloescherEreignis</t>
  </si>
  <si>
    <t>AnlageNTFL</t>
  </si>
  <si>
    <t>AnlageLueftung</t>
  </si>
  <si>
    <t>Switch</t>
  </si>
  <si>
    <t>Notrufsaeule</t>
  </si>
  <si>
    <t>Feuerloescher</t>
  </si>
  <si>
    <t>RauchStationaerEreignis</t>
  </si>
  <si>
    <t>FluchttuereEreignis</t>
  </si>
  <si>
    <t>ID der Anlage Referenz auf Anlagesheeet</t>
  </si>
  <si>
    <t>ID der Gruppe
Referenz auf Gruppensheeet
Für alle Messwerte, 
Tasten (Reflex und SOTA) und Anzeigeelemente erfassen</t>
  </si>
  <si>
    <t>RauchBewegtEreignis</t>
  </si>
  <si>
    <t>Taste</t>
  </si>
  <si>
    <t>NavigationPfeilLinks</t>
  </si>
  <si>
    <t>NavigationPfeilRechts</t>
  </si>
  <si>
    <t>WindMessung</t>
  </si>
  <si>
    <t>MessungEinfach</t>
  </si>
  <si>
    <t>MessungEinfachReadOnly</t>
  </si>
  <si>
    <t>TasteFeedbackRechts</t>
  </si>
  <si>
    <t>TasteFeedbackUnten</t>
  </si>
  <si>
    <t>TunnelreflexBrand</t>
  </si>
  <si>
    <t>TunnelreflexRauchstationaer</t>
  </si>
  <si>
    <t>TunnelreflexSichttruebung</t>
  </si>
  <si>
    <t>Verkehrslenkung</t>
  </si>
  <si>
    <t>Router</t>
  </si>
  <si>
    <t>Firewall</t>
  </si>
  <si>
    <t>Grundsymbol</t>
  </si>
  <si>
    <t>TunnelbrandEreignisAggregation</t>
  </si>
  <si>
    <t>Stau</t>
  </si>
  <si>
    <t>MessungEinfachReadOnlyOhneRahmen</t>
  </si>
  <si>
    <t>NavigationUnsichtbar</t>
  </si>
  <si>
    <t>MessungEinAus</t>
  </si>
  <si>
    <t>MessungFrequenz</t>
  </si>
  <si>
    <t>MessungGeschwindigkeit</t>
  </si>
  <si>
    <t>STATUS</t>
  </si>
  <si>
    <t>MESSUNGSTOERUNG</t>
  </si>
  <si>
    <t>TFED</t>
  </si>
  <si>
    <t>SROV</t>
  </si>
  <si>
    <t>ANLAGESTEUERUNG</t>
  </si>
  <si>
    <t>MESSUNGEINFACH</t>
  </si>
  <si>
    <t>BZINFO</t>
  </si>
  <si>
    <t>TUNNELREFLEXROV</t>
  </si>
  <si>
    <t>STOERUNG</t>
  </si>
  <si>
    <t>AS</t>
  </si>
  <si>
    <t>LS</t>
  </si>
  <si>
    <t>ANLAGERUECKSTELLUNG</t>
  </si>
  <si>
    <t>MESSUNGPLUS</t>
  </si>
  <si>
    <t>REFLEXSENKE</t>
  </si>
  <si>
    <t>REFLEXQUELLE</t>
  </si>
  <si>
    <t>BZSACH</t>
  </si>
  <si>
    <t>BLI</t>
  </si>
  <si>
    <t>AMP</t>
  </si>
  <si>
    <t>WWW</t>
  </si>
  <si>
    <t>WS</t>
  </si>
  <si>
    <t>WTA</t>
  </si>
  <si>
    <t>PIKTOGRAMM</t>
  </si>
  <si>
    <t>RAUCHBMT</t>
  </si>
  <si>
    <t>LINEARKABEL</t>
  </si>
  <si>
    <t>RAUCHLUE</t>
  </si>
  <si>
    <t>MESSWERTAKTIV</t>
  </si>
  <si>
    <t>VENTILATORRADIAL</t>
  </si>
  <si>
    <t>VENTILATORABLUFT</t>
  </si>
  <si>
    <t>RAUCHKLAPPE</t>
  </si>
  <si>
    <t>BELEUCHTUNGDURCHFAHRT</t>
  </si>
  <si>
    <t>BELEUCHTUNGHYSTERESE</t>
  </si>
  <si>
    <t>BELEUCHTUNGPARAMETER</t>
  </si>
  <si>
    <t>BELEUCHTUNGEINAUS</t>
  </si>
  <si>
    <t>FLUCHWEGTTUERE</t>
  </si>
  <si>
    <t>TECHKOMPONENTEPASSIV</t>
  </si>
  <si>
    <t>GEBAUEDEMELDER</t>
  </si>
  <si>
    <t>NRS</t>
  </si>
  <si>
    <t>FL</t>
  </si>
  <si>
    <t>KAM</t>
  </si>
  <si>
    <t>E_Ctr_Typ</t>
  </si>
  <si>
    <t>E_Ch_F</t>
  </si>
  <si>
    <t>E_Sys_F</t>
  </si>
  <si>
    <t>STATUSBEFEHL</t>
  </si>
  <si>
    <t>MESSUNGAVERAGE</t>
  </si>
  <si>
    <t>REFLEXCMD</t>
  </si>
  <si>
    <t>S_Check_BZ</t>
  </si>
  <si>
    <t>I_Check_BZ</t>
  </si>
  <si>
    <t>I_Set_BZ</t>
  </si>
  <si>
    <t>S_Set_BZ</t>
  </si>
  <si>
    <t>S_Preview_Set_BZ</t>
  </si>
  <si>
    <t>I_Preview_Set_BZ</t>
  </si>
  <si>
    <t>I_Set_St</t>
  </si>
  <si>
    <t>S_Set_St</t>
  </si>
  <si>
    <t>STEUERUNGSART</t>
  </si>
  <si>
    <t>STEUERUNGSARTSOLL</t>
  </si>
  <si>
    <t>S_Set_Preview_St</t>
  </si>
  <si>
    <t>I_Set_bmp</t>
  </si>
  <si>
    <t>S_Set_bmp</t>
  </si>
  <si>
    <t>I_Set_Fld1</t>
  </si>
  <si>
    <t>I_Set_Fld2</t>
  </si>
  <si>
    <t>I_Set_Fld3</t>
  </si>
  <si>
    <t>I_Set_Fld4</t>
  </si>
  <si>
    <t>S_Set_Fld1</t>
  </si>
  <si>
    <t>S_Set_Fld2</t>
  </si>
  <si>
    <t>S_Set_Fld3</t>
  </si>
  <si>
    <t>S_Set_Fld4</t>
  </si>
  <si>
    <t>IMAGE</t>
  </si>
  <si>
    <t>RAUCHSOLL</t>
  </si>
  <si>
    <t>RAUCHIST</t>
  </si>
  <si>
    <t>RAUCHVORIST</t>
  </si>
  <si>
    <t>KOMMUNIKATIONSSTOERUNG</t>
  </si>
  <si>
    <t>MESSWERTSOLL</t>
  </si>
  <si>
    <t>VENTILATORRADSOLL</t>
  </si>
  <si>
    <t>VENTILATORRADIST</t>
  </si>
  <si>
    <t>VENTILATORABLSOLL</t>
  </si>
  <si>
    <t>VENTILATORABLIST</t>
  </si>
  <si>
    <t>OFFENZU</t>
  </si>
  <si>
    <t>BELEUCHTUNGDFSOLL</t>
  </si>
  <si>
    <t>BELEUCHTUNGDFIST</t>
  </si>
  <si>
    <t>BELEUCHTUNGSGRUPPE</t>
  </si>
  <si>
    <t>HYSTERESSOLL</t>
  </si>
  <si>
    <t>PARAMETERSOLL</t>
  </si>
  <si>
    <t>BELEUCHTUNGADSOLL</t>
  </si>
  <si>
    <t>BELEUCHTUNGADIST</t>
  </si>
  <si>
    <t>BELEUCHTUNGLESOLL</t>
  </si>
  <si>
    <t>BELEUCHTUNGLEIST</t>
  </si>
  <si>
    <t>I_Set_Call</t>
  </si>
  <si>
    <t>S_Set_Call</t>
  </si>
  <si>
    <t>A_NT_Call</t>
  </si>
  <si>
    <t>A_FE_Rmv</t>
  </si>
  <si>
    <t>S_Start_Rcd</t>
  </si>
  <si>
    <t>I_Start_Rcd</t>
  </si>
  <si>
    <t>BeleuchtungAdaptation</t>
  </si>
  <si>
    <t>BeleuchtungBlitz</t>
  </si>
  <si>
    <t>BeleuchtungDurchfahrt</t>
  </si>
  <si>
    <t>BeleuchtungLeiteinrichtung</t>
  </si>
  <si>
    <t>BeleuchtungNot</t>
  </si>
  <si>
    <t>RauchBewegtLUE</t>
  </si>
  <si>
    <t>Rauchklappe</t>
  </si>
  <si>
    <t>RauchStationaerLUE</t>
  </si>
  <si>
    <t>VentilatorAbluft</t>
  </si>
  <si>
    <t>VentilatorRadial</t>
  </si>
  <si>
    <t>BrandLinear</t>
  </si>
  <si>
    <t>RauchBMT</t>
  </si>
  <si>
    <t>Rauchmelder</t>
  </si>
  <si>
    <t>Temperaturmelder</t>
  </si>
  <si>
    <t>MessungStoerung</t>
  </si>
  <si>
    <t>MessungSymbol</t>
  </si>
  <si>
    <t>Navigation</t>
  </si>
  <si>
    <t>TunnelreflexGebaeude</t>
  </si>
  <si>
    <t>BetriebsartAnlage</t>
  </si>
  <si>
    <t>BetriebsartSchnittstelle</t>
  </si>
  <si>
    <t>CPU</t>
  </si>
  <si>
    <t>GrundsymbolAggregationStoerung</t>
  </si>
  <si>
    <t>Harddisk</t>
  </si>
  <si>
    <t>InputAnalog</t>
  </si>
  <si>
    <t>InputDigital</t>
  </si>
  <si>
    <t>KommAnalog</t>
  </si>
  <si>
    <t>KommDigital</t>
  </si>
  <si>
    <t>KommSeriell</t>
  </si>
  <si>
    <t>OutputAnalog</t>
  </si>
  <si>
    <t>OutputDigital</t>
  </si>
  <si>
    <t>PLC</t>
  </si>
  <si>
    <t>Software</t>
  </si>
  <si>
    <t>Spezialbetrieb</t>
  </si>
  <si>
    <t>AnlageWTA</t>
  </si>
  <si>
    <t>TunnelbrandVoralarm</t>
  </si>
  <si>
    <t>TunnelbrandVoralarmAggregation</t>
  </si>
  <si>
    <t>USVEreignis</t>
  </si>
  <si>
    <t>VdeStau</t>
  </si>
  <si>
    <t>KameraLinks</t>
  </si>
  <si>
    <t>KameraRechts</t>
  </si>
  <si>
    <t>Ampel</t>
  </si>
  <si>
    <t>Blinker</t>
  </si>
  <si>
    <t>LED104CB</t>
  </si>
  <si>
    <t>LED41BC</t>
  </si>
  <si>
    <t>LED62BC</t>
  </si>
  <si>
    <t>LED88CB</t>
  </si>
  <si>
    <t>LEDWeiss</t>
  </si>
  <si>
    <t>WTARahmen</t>
  </si>
  <si>
    <t>WTASymbol</t>
  </si>
  <si>
    <t>WTAZeile1</t>
  </si>
  <si>
    <t>WTAZeile2</t>
  </si>
  <si>
    <t>WTAZeile3</t>
  </si>
  <si>
    <t>WTAZusatzzeile</t>
  </si>
  <si>
    <t>WWW100CB</t>
  </si>
  <si>
    <t>WWW102CB</t>
  </si>
  <si>
    <t>WWW105CB</t>
  </si>
  <si>
    <t>WWW105CB1</t>
  </si>
  <si>
    <t>WWW34BC</t>
  </si>
  <si>
    <t>WWW37BC</t>
  </si>
  <si>
    <t>WWW38BC</t>
  </si>
  <si>
    <t>WWW43BC1</t>
  </si>
  <si>
    <t>WWW43BC2</t>
  </si>
  <si>
    <t>WWW46BC</t>
  </si>
  <si>
    <t>WWW48BC1</t>
  </si>
  <si>
    <t>WWW48BC2</t>
  </si>
  <si>
    <t>WWW49BC</t>
  </si>
  <si>
    <t>WWW53BC</t>
  </si>
  <si>
    <t>WWW54BC</t>
  </si>
  <si>
    <t>WWW57BC</t>
  </si>
  <si>
    <t>WWW60BC</t>
  </si>
  <si>
    <t>WWW89CB</t>
  </si>
  <si>
    <t>WWW91CB</t>
  </si>
  <si>
    <t>WWW94CB</t>
  </si>
  <si>
    <t>WWW95CB1</t>
  </si>
  <si>
    <t>WWW95CB2</t>
  </si>
  <si>
    <t>WWW95CB3</t>
  </si>
  <si>
    <t>WWW98CB</t>
  </si>
  <si>
    <t>BRANDSGEZTIIST</t>
  </si>
  <si>
    <t>BRANDSGETISOLL</t>
  </si>
  <si>
    <t>BRANDVORSGETIIST</t>
  </si>
  <si>
    <t>BrandSektor</t>
  </si>
  <si>
    <t>RauchSektor</t>
  </si>
  <si>
    <t>BETRIEBEREIGNIS</t>
  </si>
  <si>
    <t>BETRIEBSARTBSA</t>
  </si>
  <si>
    <t>BETRIEBSARTSCHNITTSTELLE</t>
  </si>
  <si>
    <t>Sys_FC</t>
  </si>
  <si>
    <t>TECHSAMMELALARM</t>
  </si>
  <si>
    <t>SektorBrand</t>
  </si>
  <si>
    <t>SektorRauch</t>
  </si>
  <si>
    <t>EREIGNISEINFACHSACH</t>
  </si>
  <si>
    <t>EREIGNISDOPPEL</t>
  </si>
  <si>
    <t>BETRIEBVOREREIGNIS</t>
  </si>
  <si>
    <t>Volllicht</t>
  </si>
  <si>
    <t>Flashlicht</t>
  </si>
  <si>
    <t>Sopra Steria</t>
  </si>
  <si>
    <t>NORMAL</t>
  </si>
  <si>
    <t>Creation</t>
  </si>
  <si>
    <t>Mode d'exploitation</t>
  </si>
  <si>
    <t>Alarmes</t>
  </si>
  <si>
    <t>BETRIEBSARTANLAGE</t>
  </si>
  <si>
    <t>Suivi de versions</t>
  </si>
  <si>
    <t>Date</t>
  </si>
  <si>
    <t>Auteur</t>
  </si>
  <si>
    <t>Entreprise</t>
  </si>
  <si>
    <t>Modifications</t>
  </si>
  <si>
    <t>Nom de l'AS</t>
  </si>
  <si>
    <t>Caractéristiques des installations</t>
  </si>
  <si>
    <t>Numéro d'identification
(pour le chargement des données)</t>
  </si>
  <si>
    <t>L'identifiant de l'installation désigne de manière unique l'installation</t>
  </si>
  <si>
    <t>Nom de l'installation</t>
  </si>
  <si>
    <t>Page d'accueil de l'installation</t>
  </si>
  <si>
    <t>Description (facultative)</t>
  </si>
  <si>
    <t>Id</t>
  </si>
  <si>
    <t>Installation</t>
  </si>
  <si>
    <t>Nom</t>
  </si>
  <si>
    <t>URL de la page d'accueil</t>
  </si>
  <si>
    <t>Description</t>
  </si>
  <si>
    <t>Propriétés du groupe</t>
  </si>
  <si>
    <t>URL</t>
  </si>
  <si>
    <t>L'Identifiant de l'installation désigne de manière unique l'installation</t>
  </si>
  <si>
    <t>Modèle du groupe</t>
  </si>
  <si>
    <t>Description, utilisée aussi pour l'affichade de l'infobulle si non spécifié autrement.</t>
  </si>
  <si>
    <t>URLs pour la navigation</t>
  </si>
  <si>
    <t>Modèle</t>
  </si>
  <si>
    <t>Groupe</t>
  </si>
  <si>
    <t>Description / Infobulle</t>
  </si>
  <si>
    <t>URL police</t>
  </si>
  <si>
    <t>URL Réserve</t>
  </si>
  <si>
    <t>URL VM-CH</t>
  </si>
  <si>
    <t>Identification</t>
  </si>
  <si>
    <t>Texte du message</t>
  </si>
  <si>
    <t>SACH</t>
  </si>
  <si>
    <t>Nom du groupe.</t>
  </si>
  <si>
    <t>L'identifiant du point de données est défini de manière univoque par le fournisseur LS et, avec le champ "Identifiant de l'installation", identifie de manière univoque le point de données.</t>
  </si>
  <si>
    <t>Modèle du point de données</t>
  </si>
  <si>
    <t>Code AKS</t>
  </si>
  <si>
    <t>Le "Journal et texte du message" doit fournir des renseignements sur le message, la défaillance ou les alarmes en texte clair, sans plus d'information. Cela signifie qu'un "Journal et texte du message" significatif doit être défini pour que l'événement se produise. La structure de la chaîne de caractère est spécifiée, le reste du texte doit être approuvé par l'Ofrou avec des informations détaillées pour la maintenance efficace / localisation des défauts à assigner par le BSA de gestion de construction.</t>
  </si>
  <si>
    <t>Utilisée pour construire le texte de "Journalisation et texte du message".</t>
  </si>
  <si>
    <t>Id pour la communication SACH</t>
  </si>
  <si>
    <t>Indique si une alarme est technique, opérationnelle ou dérangement (uniquement pour les alarmes).</t>
  </si>
  <si>
    <t>Seuil d'alarme active</t>
  </si>
  <si>
    <t>Seuil d'alarme inactive</t>
  </si>
  <si>
    <t>Un message d'événement ou une alarme incendie est spécialement signalé à l'utilisateur:
AUTOQUITTIERUNG = Auto acquittée,
BRANDALARM = Alarme incendie,
ZWISCHENFALL = Incident,
KEINE_ALARMIERUNG = Pas d'alarme</t>
  </si>
  <si>
    <t>Renvoi vers le service d'astreinte</t>
  </si>
  <si>
    <t>Alarme sonore et visuelle dans un centre de contrôle. Transfert vers l'affichage d'alarme externe</t>
  </si>
  <si>
    <t>Journalisation et texte du message</t>
  </si>
  <si>
    <t>Id SA-CH</t>
  </si>
  <si>
    <t>Type d'alarme</t>
  </si>
  <si>
    <t>Activation</t>
  </si>
  <si>
    <t>Désactivation</t>
  </si>
  <si>
    <t>Priorité technique</t>
  </si>
  <si>
    <t>Priorité police</t>
  </si>
  <si>
    <t>Priorité réserve</t>
  </si>
  <si>
    <t>Priorité VM-CH</t>
  </si>
  <si>
    <t>Type d'événement</t>
  </si>
  <si>
    <t>Alarme de piquet</t>
  </si>
  <si>
    <t>Redirection centrale</t>
  </si>
  <si>
    <t>Id écran</t>
  </si>
  <si>
    <t>Icône X</t>
  </si>
  <si>
    <t>Icône Y</t>
  </si>
  <si>
    <t>Miroir H</t>
  </si>
  <si>
    <t>Miroir V</t>
  </si>
  <si>
    <t>Affichage</t>
  </si>
  <si>
    <t>AKS Code de l'AS</t>
  </si>
  <si>
    <t>Propriétés de connexion de l'installation</t>
  </si>
  <si>
    <t>Champ</t>
  </si>
  <si>
    <t>Donnée</t>
  </si>
  <si>
    <t>Émetteur ou récepteur</t>
  </si>
  <si>
    <t>Paramètre de communication (protocol://hostname:port)</t>
  </si>
  <si>
    <t>BETRIEBLICH</t>
  </si>
  <si>
    <t>Aymeric Hautin
Mathieu Schweitzer</t>
  </si>
  <si>
    <t>AS.XXX.S</t>
  </si>
  <si>
    <t>opcuaclient://asx:17793?sender=xxx&amp;receiver=xxs</t>
  </si>
  <si>
    <t>group_model</t>
  </si>
  <si>
    <t>dp_model</t>
  </si>
  <si>
    <t>enum</t>
  </si>
  <si>
    <t>Présentation</t>
  </si>
  <si>
    <t>mesures</t>
  </si>
  <si>
    <t>Op (Add,Upd,Del,Ign)</t>
  </si>
  <si>
    <t>Libellé Classe OK</t>
  </si>
  <si>
    <t>Libellé</t>
  </si>
  <si>
    <t>code</t>
  </si>
  <si>
    <t>code DP model</t>
  </si>
  <si>
    <t>Libellé Attribut OK</t>
  </si>
  <si>
    <t>Séquence</t>
  </si>
  <si>
    <t>Libellé Valeur OK</t>
  </si>
  <si>
    <t>Code Valeur</t>
  </si>
  <si>
    <t>Libellé Valeur</t>
  </si>
  <si>
    <t>Entretien</t>
  </si>
  <si>
    <t>Police</t>
  </si>
  <si>
    <t>Période</t>
  </si>
  <si>
    <t>Min</t>
  </si>
  <si>
    <t>Max</t>
  </si>
  <si>
    <t>Unité OK</t>
  </si>
  <si>
    <t>Unité</t>
  </si>
  <si>
    <t>Commentaire OK</t>
  </si>
  <si>
    <t>nb. Inst. prévues</t>
  </si>
  <si>
    <t>Commentaire</t>
  </si>
  <si>
    <t>A</t>
  </si>
  <si>
    <t>1</t>
  </si>
  <si>
    <t>E</t>
  </si>
  <si>
    <t>EDMEXP</t>
  </si>
  <si>
    <t>I</t>
  </si>
  <si>
    <t>mode d'exploitation</t>
  </si>
  <si>
    <t>x</t>
  </si>
  <si>
    <t>distant</t>
  </si>
  <si>
    <t>local</t>
  </si>
  <si>
    <t>entretien</t>
  </si>
  <si>
    <t>ASDPS</t>
  </si>
  <si>
    <t>B</t>
  </si>
  <si>
    <t>synth déran. police</t>
  </si>
  <si>
    <t>inactif</t>
  </si>
  <si>
    <t>actif</t>
  </si>
  <si>
    <t>ASDES</t>
  </si>
  <si>
    <t>synth déran. entretien</t>
  </si>
  <si>
    <t>cmd. d'installation</t>
  </si>
  <si>
    <t>4</t>
  </si>
  <si>
    <t>Commande d'installation de CAROUGE : trafic,, ventilation, eclairage, surveillance, video, DAI, Telephonie</t>
  </si>
  <si>
    <t>ASDPD</t>
  </si>
  <si>
    <t>ASDED</t>
  </si>
  <si>
    <t>appel SOS</t>
  </si>
  <si>
    <t>reflex manager</t>
  </si>
  <si>
    <t>RMA</t>
  </si>
  <si>
    <t>C</t>
  </si>
  <si>
    <t>CREFLE</t>
  </si>
  <si>
    <t>S</t>
  </si>
  <si>
    <t>état TC reflex</t>
  </si>
  <si>
    <t>xxx</t>
  </si>
  <si>
    <t>Type d’Attribut
A = Alarme
E = Etat
C = Commande</t>
  </si>
  <si>
    <t>Datatype
B = Boolean
I = Integer
F = Floating point
S = String</t>
  </si>
  <si>
    <t>Priorité
1 = Haute
2 = Moyenne
3 = Faible</t>
  </si>
  <si>
    <t>URL Accueil AS</t>
  </si>
  <si>
    <t>modélise l'objet pour l'échange des trames interdomaines</t>
  </si>
  <si>
    <t>syntaxe  à définir</t>
  </si>
  <si>
    <t>Nom du groupe.
Ce nom est attribué par le fournisseur de l'AS et devrait être significatif.</t>
  </si>
  <si>
    <t>Commande Locale</t>
  </si>
  <si>
    <t>Commande d'installation (AS)</t>
  </si>
  <si>
    <t>défaut</t>
  </si>
  <si>
    <t>état appel</t>
  </si>
  <si>
    <t>Point de données (tag OPC)</t>
  </si>
  <si>
    <t>AS_ASDPS</t>
  </si>
  <si>
    <t>AS_ASDES</t>
  </si>
  <si>
    <t>synth déran. Police</t>
  </si>
  <si>
    <t>synth déran. Entretien</t>
  </si>
  <si>
    <t>TECHNISCH</t>
  </si>
  <si>
    <t>ACTIF</t>
  </si>
  <si>
    <t>INACTIF</t>
  </si>
  <si>
    <t>LS_ASDPS</t>
  </si>
  <si>
    <t>LS_ASDES</t>
  </si>
  <si>
    <t>RBLC.S</t>
  </si>
  <si>
    <t>blcasx</t>
  </si>
  <si>
    <t>blclslac</t>
  </si>
  <si>
    <t>blclsmon</t>
  </si>
  <si>
    <t>blcsosa9mo3650</t>
  </si>
  <si>
    <t>SOS_DAB</t>
  </si>
  <si>
    <t>SOS_APSOS</t>
  </si>
  <si>
    <t>SOS_STA</t>
  </si>
  <si>
    <t>blcasx_edmexp</t>
  </si>
  <si>
    <t>blcasx_asdps</t>
  </si>
  <si>
    <t>blcasx_asdes</t>
  </si>
  <si>
    <t>blclslac_edmexp</t>
  </si>
  <si>
    <t>blclslac_asdps</t>
  </si>
  <si>
    <t>blclslac_asdes</t>
  </si>
  <si>
    <t>blclsmon_edmexp</t>
  </si>
  <si>
    <t>blclsmon_asdps</t>
  </si>
  <si>
    <t>blclsmon_asdes</t>
  </si>
  <si>
    <t>blcsosa9mo3650_dab</t>
  </si>
  <si>
    <t>blcsosa9mo3650_apsos</t>
  </si>
  <si>
    <t>blcsosa9mo3650_sta</t>
  </si>
  <si>
    <t>DB</t>
  </si>
  <si>
    <t>DEF</t>
  </si>
  <si>
    <t>automatique</t>
  </si>
  <si>
    <t>Mode de fonctionnement</t>
  </si>
  <si>
    <t>AB</t>
  </si>
  <si>
    <t>OL</t>
  </si>
  <si>
    <t>BN</t>
  </si>
  <si>
    <t>FWB</t>
  </si>
  <si>
    <t>2</t>
  </si>
  <si>
    <t>Commande locale (LS) | Est ch. + | Est ch. - | Ouest ch. + | Ouest ch. - |</t>
  </si>
  <si>
    <t xml:space="preserve">| Est ch. - | Ouest ch. + | </t>
  </si>
  <si>
    <t>LDM</t>
  </si>
  <si>
    <t>RBLC.B</t>
  </si>
  <si>
    <t>AS-B Flonzaley</t>
  </si>
  <si>
    <t>LS-B Flonzaley est Lac</t>
  </si>
  <si>
    <t>LS-B Flonzaley ouest Lac</t>
  </si>
  <si>
    <t>LS-B Flonzaley est Montagne</t>
  </si>
  <si>
    <t>AS-B</t>
  </si>
  <si>
    <t>+CH:N9-:190:123:16.0-;8J;Z.EST;R;SP.30=B;ZEB;AS.1</t>
  </si>
  <si>
    <t>AS éclairage</t>
  </si>
  <si>
    <t>Commande installation éclairage</t>
  </si>
  <si>
    <t>blclselac</t>
  </si>
  <si>
    <t>blclsolac</t>
  </si>
  <si>
    <t>blclsemon</t>
  </si>
  <si>
    <t>blclsomon</t>
  </si>
  <si>
    <t>blcdbelac</t>
  </si>
  <si>
    <t>blcdbolac</t>
  </si>
  <si>
    <t>blcdbemon</t>
  </si>
  <si>
    <t>blcdbomon</t>
  </si>
  <si>
    <t>DB Flonzaley est Lac</t>
  </si>
  <si>
    <t>DB Flonzaley ouest Lac</t>
  </si>
  <si>
    <t>DB Flonzaley est Montagne</t>
  </si>
  <si>
    <t>DB Flonzaley ouest Montagne</t>
  </si>
  <si>
    <t>LS-B Flonzaley ouest Montagne</t>
  </si>
  <si>
    <t>AB Flonzaley est Lac</t>
  </si>
  <si>
    <t>AB Flonzaley ouest Montagne</t>
  </si>
  <si>
    <t>OL Flonzaley est Lac</t>
  </si>
  <si>
    <t>OL Flonzaley ouest Lac</t>
  </si>
  <si>
    <t>OL Flonzaley est Montagne</t>
  </si>
  <si>
    <t>OL Flonzaley ouest Montagne</t>
  </si>
  <si>
    <t>blcolelac</t>
  </si>
  <si>
    <t>blcololac</t>
  </si>
  <si>
    <t>blcolemon</t>
  </si>
  <si>
    <t>blcolomon</t>
  </si>
  <si>
    <t>BN Flonzaley est Lac</t>
  </si>
  <si>
    <t>BN Flonzaley ouest Lac</t>
  </si>
  <si>
    <t>BN Flonzaley est Montagne</t>
  </si>
  <si>
    <t>BN Flonzaley ouest Montagne</t>
  </si>
  <si>
    <t>blcbnelac</t>
  </si>
  <si>
    <t>blcbnolac</t>
  </si>
  <si>
    <t>blcbnemon</t>
  </si>
  <si>
    <t>blcbnomon</t>
  </si>
  <si>
    <t>blcfwb</t>
  </si>
  <si>
    <t>FWB Flonzaley</t>
  </si>
  <si>
    <t>blcldmelac</t>
  </si>
  <si>
    <t>blcldmmon</t>
  </si>
  <si>
    <t>blcabelac</t>
  </si>
  <si>
    <t>blcabmon</t>
  </si>
  <si>
    <t>LDM Flonzaley est Lac</t>
  </si>
  <si>
    <t>LDM Flonzaley ouest Montagne</t>
  </si>
  <si>
    <t>blcrma</t>
  </si>
  <si>
    <t>Reflex tunnel XXX</t>
  </si>
  <si>
    <t>Ercole Nicora</t>
  </si>
  <si>
    <t>Rigamonti</t>
  </si>
  <si>
    <t>Proposition modélisation et groupes</t>
  </si>
  <si>
    <t>Modifications selon indications APR</t>
  </si>
  <si>
    <t>32 erreur à disposition dans un array [1..32] de bit converti en INT</t>
  </si>
  <si>
    <t>0..65535</t>
  </si>
  <si>
    <t>Aggrégation erreurs</t>
  </si>
  <si>
    <t>EDMOP</t>
  </si>
  <si>
    <t>mode opérationel organe</t>
  </si>
  <si>
    <t>non commandable à distance</t>
  </si>
  <si>
    <t>commandable à distance</t>
  </si>
  <si>
    <t>commande hors service</t>
  </si>
  <si>
    <t>Détection incendie</t>
  </si>
  <si>
    <t>BMK</t>
  </si>
  <si>
    <t>Etat zone incendie</t>
  </si>
  <si>
    <t>LK</t>
  </si>
  <si>
    <t>18</t>
  </si>
  <si>
    <t>Zone 1..8 et 18 ch. - | Zone 9..17 ch. +</t>
  </si>
  <si>
    <t>pas d'alarme</t>
  </si>
  <si>
    <t>préalarme incendie</t>
  </si>
  <si>
    <t>alarme incendie</t>
  </si>
  <si>
    <t>RM</t>
  </si>
  <si>
    <t>Détection fumée</t>
  </si>
  <si>
    <t>Installation câble linéaire</t>
  </si>
  <si>
    <t>panne détecteur</t>
  </si>
  <si>
    <t>panne inactive</t>
  </si>
  <si>
    <t>panne active</t>
  </si>
  <si>
    <t>Ch. + | ch. -</t>
  </si>
  <si>
    <t>12</t>
  </si>
  <si>
    <t>6 zones ch. - | 6 zones ch. +</t>
  </si>
  <si>
    <t>ZONE</t>
  </si>
  <si>
    <t>MODE</t>
  </si>
  <si>
    <t>forçage valeur</t>
  </si>
  <si>
    <t>Inhibition</t>
  </si>
  <si>
    <t>TEMP</t>
  </si>
  <si>
    <t>Température de la zone</t>
  </si>
  <si>
    <t>-10 … 300</t>
  </si>
  <si>
    <t>F</t>
  </si>
  <si>
    <t>degré celsius</t>
  </si>
  <si>
    <t>Ajout des colonnes "PK Début", "PK Fin", "PR Début", "PR Fin" et " Code AKS" dans l'onglet Groupe
Suppression de la colonne "Code AKS" dans l'onglet Points de données</t>
  </si>
  <si>
    <t>Code AKS-CH / code de repérage</t>
  </si>
  <si>
    <t>Information sur le point kilométrique de début et de fin de chacun des groupes.</t>
  </si>
  <si>
    <t>PK Début</t>
  </si>
  <si>
    <t>PK Fin</t>
  </si>
  <si>
    <t xml:space="preserve">PR Début </t>
  </si>
  <si>
    <t>PR Fin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</si>
</sst>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1">
    <font>
      <sz val="10"/>
      <name val="Arial"/>
    </font>
    <font>
      <sz val="11"/>
      <color theme="1"/>
      <name val="Calibri"/>
      <family val="2"/>
      <scheme val="minor"/>
    </font>
    <font>
      <sz val="11"/>
      <color theme="1"/>
      <name val="Calibri"/>
      <family val="2"/>
      <scheme val="minor"/>
    </font>
    <font>
      <sz val="11"/>
      <color indexed="8"/>
      <name val="Calibri"/>
      <family val="2"/>
    </font>
    <font>
      <sz val="10"/>
      <name val="Arial"/>
      <family val="2"/>
    </font>
    <font>
      <u/>
      <sz val="10"/>
      <color indexed="12"/>
      <name val="Arial"/>
      <family val="2"/>
    </font>
    <font>
      <sz val="10"/>
      <name val="VAGRounded Lt"/>
    </font>
    <font>
      <b/>
      <sz val="11"/>
      <name val="Arial"/>
      <family val="2"/>
    </font>
    <font>
      <b/>
      <sz val="10"/>
      <name val="Arial"/>
      <family val="2"/>
    </font>
    <font>
      <sz val="10"/>
      <name val="Arial"/>
      <family val="2"/>
    </font>
    <font>
      <i/>
      <sz val="10"/>
      <name val="Arial"/>
      <family val="2"/>
    </font>
    <font>
      <sz val="8"/>
      <name val="Arial"/>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60"/>
      <name val="Calibri"/>
      <family val="2"/>
    </font>
    <font>
      <sz val="11"/>
      <color indexed="10"/>
      <name val="Calibri"/>
      <family val="2"/>
    </font>
    <font>
      <sz val="11"/>
      <color theme="1"/>
      <name val="Calibri"/>
      <family val="2"/>
      <scheme val="minor"/>
    </font>
    <font>
      <b/>
      <sz val="11"/>
      <color rgb="FFFA7D00"/>
      <name val="Calibri"/>
      <family val="2"/>
      <scheme val="minor"/>
    </font>
    <font>
      <i/>
      <sz val="11"/>
      <color rgb="FF7F7F7F"/>
      <name val="Calibri"/>
      <family val="2"/>
      <scheme val="minor"/>
    </font>
    <font>
      <sz val="11"/>
      <color rgb="FF3F3F76"/>
      <name val="Calibri"/>
      <family val="2"/>
      <scheme val="minor"/>
    </font>
    <font>
      <sz val="11"/>
      <color rgb="FF9C6500"/>
      <name val="Calibri"/>
      <family val="2"/>
      <scheme val="minor"/>
    </font>
    <font>
      <b/>
      <sz val="11"/>
      <color rgb="FF3F3F3F"/>
      <name val="Calibri"/>
      <family val="2"/>
      <scheme val="minor"/>
    </font>
    <font>
      <b/>
      <sz val="11"/>
      <color theme="1"/>
      <name val="Calibri"/>
      <family val="2"/>
      <scheme val="minor"/>
    </font>
    <font>
      <sz val="11"/>
      <color rgb="FFFF0000"/>
      <name val="Calibri"/>
      <family val="2"/>
      <scheme val="minor"/>
    </font>
    <font>
      <sz val="10"/>
      <color indexed="12"/>
      <name val="Arial"/>
      <family val="2"/>
    </font>
    <font>
      <sz val="8"/>
      <name val="Arial"/>
      <family val="2"/>
      <charset val="1"/>
    </font>
    <font>
      <b/>
      <sz val="10"/>
      <name val="Arial"/>
      <family val="2"/>
      <charset val="1"/>
    </font>
    <font>
      <sz val="10"/>
      <name val="Arial Narrow"/>
      <family val="2"/>
      <charset val="1"/>
    </font>
    <font>
      <b/>
      <sz val="11"/>
      <name val="Arial"/>
      <family val="2"/>
      <charset val="1"/>
    </font>
    <font>
      <b/>
      <sz val="10"/>
      <name val="Arial Narrow"/>
      <family val="2"/>
      <charset val="1"/>
    </font>
    <font>
      <sz val="10"/>
      <name val="Courier New"/>
      <family val="3"/>
    </font>
    <font>
      <sz val="10"/>
      <color indexed="22"/>
      <name val="Arial"/>
      <family val="2"/>
    </font>
    <font>
      <sz val="10"/>
      <color indexed="22"/>
      <name val="Courier New"/>
      <family val="3"/>
    </font>
    <font>
      <sz val="10"/>
      <color rgb="FF00B050"/>
      <name val="Arial"/>
      <family val="2"/>
    </font>
    <font>
      <i/>
      <sz val="8"/>
      <name val="Arial"/>
      <family val="2"/>
    </font>
  </fonts>
  <fills count="3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43"/>
      </patternFill>
    </fill>
    <fill>
      <patternFill patternType="solid">
        <fgColor indexed="43"/>
        <bgColor indexed="64"/>
      </patternFill>
    </fill>
    <fill>
      <patternFill patternType="solid">
        <fgColor rgb="FFF2F2F2"/>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FF99"/>
        <bgColor rgb="FFFFEB9C"/>
      </patternFill>
    </fill>
    <fill>
      <patternFill patternType="solid">
        <fgColor rgb="FFCCFFCC"/>
        <bgColor rgb="FFCCFFFF"/>
      </patternFill>
    </fill>
    <fill>
      <patternFill patternType="solid">
        <fgColor theme="2" tint="-9.9978637043366805E-2"/>
        <bgColor indexed="64"/>
      </patternFill>
    </fill>
    <fill>
      <patternFill patternType="solid">
        <fgColor indexed="41"/>
        <bgColor indexed="64"/>
      </patternFill>
    </fill>
    <fill>
      <patternFill patternType="solid">
        <fgColor indexed="52"/>
        <bgColor indexed="64"/>
      </patternFill>
    </fill>
    <fill>
      <patternFill patternType="solid">
        <fgColor indexed="9"/>
        <bgColor indexed="64"/>
      </patternFill>
    </fill>
    <fill>
      <patternFill patternType="solid">
        <fgColor theme="0"/>
        <bgColor indexed="64"/>
      </patternFill>
    </fill>
    <fill>
      <patternFill patternType="solid">
        <fgColor indexed="22"/>
        <bgColor indexed="64"/>
      </patternFill>
    </fill>
  </fills>
  <borders count="41">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thin">
        <color indexed="8"/>
      </right>
      <top style="thin">
        <color indexed="8"/>
      </top>
      <bottom style="thick">
        <color indexed="8"/>
      </bottom>
      <diagonal/>
    </border>
    <border>
      <left style="thin">
        <color indexed="8"/>
      </left>
      <right style="thin">
        <color indexed="8"/>
      </right>
      <top/>
      <bottom style="thick">
        <color indexed="8"/>
      </bottom>
      <diagonal/>
    </border>
    <border>
      <left style="thin">
        <color indexed="8"/>
      </left>
      <right/>
      <top style="thin">
        <color indexed="8"/>
      </top>
      <bottom style="thick">
        <color indexed="8"/>
      </bottom>
      <diagonal/>
    </border>
    <border>
      <left style="thin">
        <color indexed="8"/>
      </left>
      <right style="thin">
        <color indexed="8"/>
      </right>
      <top style="thin">
        <color indexed="8"/>
      </top>
      <bottom style="thin">
        <color indexed="8"/>
      </bottom>
      <diagonal/>
    </border>
    <border>
      <left/>
      <right/>
      <top style="thin">
        <color indexed="8"/>
      </top>
      <bottom/>
      <diagonal/>
    </border>
    <border>
      <left style="thin">
        <color indexed="64"/>
      </left>
      <right/>
      <top style="thick">
        <color indexed="8"/>
      </top>
      <bottom/>
      <diagonal/>
    </border>
    <border>
      <left/>
      <right style="thin">
        <color indexed="64"/>
      </right>
      <top style="thick">
        <color indexed="8"/>
      </top>
      <bottom/>
      <diagonal/>
    </border>
    <border>
      <left style="thin">
        <color indexed="8"/>
      </left>
      <right/>
      <top style="thin">
        <color indexed="8"/>
      </top>
      <bottom/>
      <diagonal/>
    </border>
    <border>
      <left/>
      <right style="thin">
        <color indexed="64"/>
      </right>
      <top style="thin">
        <color indexed="8"/>
      </top>
      <bottom style="thin">
        <color indexed="64"/>
      </bottom>
      <diagonal/>
    </border>
    <border>
      <left style="thin">
        <color indexed="8"/>
      </left>
      <right/>
      <top/>
      <bottom/>
      <diagonal/>
    </border>
    <border>
      <left style="thin">
        <color indexed="64"/>
      </left>
      <right/>
      <top/>
      <bottom/>
      <diagonal/>
    </border>
    <border>
      <left style="thin">
        <color indexed="64"/>
      </left>
      <right/>
      <top style="thin">
        <color indexed="8"/>
      </top>
      <bottom style="thin">
        <color indexed="64"/>
      </bottom>
      <diagonal/>
    </border>
    <border>
      <left/>
      <right/>
      <top style="thin">
        <color indexed="64"/>
      </top>
      <bottom style="thin">
        <color indexed="8"/>
      </bottom>
      <diagonal/>
    </border>
    <border>
      <left/>
      <right/>
      <top style="thin">
        <color indexed="8"/>
      </top>
      <bottom style="thin">
        <color indexed="64"/>
      </bottom>
      <diagonal/>
    </border>
    <border>
      <left style="thin">
        <color indexed="64"/>
      </left>
      <right/>
      <top style="thin">
        <color indexed="8"/>
      </top>
      <bottom/>
      <diagonal/>
    </border>
    <border>
      <left/>
      <right style="thin">
        <color indexed="64"/>
      </right>
      <top style="thin">
        <color indexed="8"/>
      </top>
      <bottom/>
      <diagonal/>
    </border>
    <border>
      <left/>
      <right/>
      <top/>
      <bottom style="thin">
        <color indexed="8"/>
      </bottom>
      <diagonal/>
    </border>
    <border>
      <left/>
      <right style="thin">
        <color auto="1"/>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64"/>
      </left>
      <right/>
      <top/>
      <bottom/>
      <diagonal/>
    </border>
  </borders>
  <cellStyleXfs count="41">
    <xf numFmtId="0" fontId="0" fillId="0" borderId="0"/>
    <xf numFmtId="0" fontId="13" fillId="2"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5" borderId="0" applyNumberFormat="0" applyBorder="0" applyAlignment="0" applyProtection="0"/>
    <xf numFmtId="0" fontId="13" fillId="8" borderId="0" applyNumberFormat="0" applyBorder="0" applyAlignment="0" applyProtection="0"/>
    <xf numFmtId="0" fontId="13" fillId="11" borderId="0" applyNumberFormat="0" applyBorder="0" applyAlignment="0" applyProtection="0"/>
    <xf numFmtId="0" fontId="14" fillId="12"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5" fillId="16" borderId="1" applyNumberFormat="0" applyAlignment="0" applyProtection="0"/>
    <xf numFmtId="0" fontId="16" fillId="16" borderId="2" applyNumberFormat="0" applyAlignment="0" applyProtection="0"/>
    <xf numFmtId="0" fontId="23" fillId="19" borderId="13" applyNumberFormat="0" applyAlignment="0" applyProtection="0"/>
    <xf numFmtId="0" fontId="17" fillId="7" borderId="2" applyNumberFormat="0" applyAlignment="0" applyProtection="0"/>
    <xf numFmtId="0" fontId="18" fillId="0" borderId="3" applyNumberFormat="0" applyFill="0" applyAlignment="0" applyProtection="0"/>
    <xf numFmtId="0" fontId="19" fillId="0" borderId="0" applyNumberFormat="0" applyFill="0" applyBorder="0" applyAlignment="0" applyProtection="0"/>
    <xf numFmtId="0" fontId="24" fillId="0" borderId="0" applyNumberFormat="0" applyFill="0" applyBorder="0" applyAlignment="0" applyProtection="0"/>
    <xf numFmtId="0" fontId="5" fillId="0" borderId="0" applyNumberFormat="0" applyFill="0" applyBorder="0" applyAlignment="0" applyProtection="0"/>
    <xf numFmtId="0" fontId="25" fillId="20" borderId="13" applyNumberFormat="0" applyAlignment="0" applyProtection="0"/>
    <xf numFmtId="0" fontId="20" fillId="17" borderId="0" applyNumberFormat="0" applyBorder="0" applyAlignment="0" applyProtection="0"/>
    <xf numFmtId="0" fontId="26" fillId="21" borderId="0" applyNumberFormat="0" applyBorder="0" applyAlignment="0" applyProtection="0"/>
    <xf numFmtId="0" fontId="22" fillId="0" borderId="0"/>
    <xf numFmtId="0" fontId="3" fillId="22" borderId="14" applyNumberFormat="0" applyFont="0" applyAlignment="0" applyProtection="0"/>
    <xf numFmtId="0" fontId="27" fillId="19" borderId="15" applyNumberFormat="0" applyAlignment="0" applyProtection="0"/>
    <xf numFmtId="0" fontId="6" fillId="0" borderId="0"/>
    <xf numFmtId="0" fontId="28" fillId="0" borderId="16" applyNumberFormat="0" applyFill="0" applyAlignment="0" applyProtection="0"/>
    <xf numFmtId="0" fontId="21" fillId="0" borderId="0" applyNumberFormat="0" applyFill="0" applyBorder="0" applyAlignment="0" applyProtection="0"/>
    <xf numFmtId="0" fontId="29" fillId="0" borderId="0" applyNumberFormat="0" applyFill="0" applyBorder="0" applyAlignment="0" applyProtection="0"/>
    <xf numFmtId="0" fontId="4" fillId="0" borderId="0"/>
    <xf numFmtId="0" fontId="2" fillId="0" borderId="0"/>
    <xf numFmtId="0" fontId="1" fillId="0" borderId="0"/>
    <xf numFmtId="0" fontId="4" fillId="0" borderId="0"/>
  </cellStyleXfs>
  <cellXfs count="117">
    <xf numFmtId="0" fontId="0" fillId="0" borderId="0" xfId="0"/>
    <xf numFmtId="0" fontId="0" fillId="0" borderId="0" xfId="0" applyAlignment="1">
      <alignment wrapText="1"/>
    </xf>
    <xf numFmtId="0" fontId="7" fillId="0" borderId="0" xfId="0" applyFont="1" applyAlignment="1">
      <alignment vertical="top"/>
    </xf>
    <xf numFmtId="0" fontId="9" fillId="0" borderId="0" xfId="0" applyFont="1"/>
    <xf numFmtId="0" fontId="0" fillId="0" borderId="0" xfId="0" applyAlignment="1">
      <alignment vertical="top"/>
    </xf>
    <xf numFmtId="0" fontId="8" fillId="0" borderId="0" xfId="0" applyFont="1" applyAlignment="1">
      <alignment vertical="top"/>
    </xf>
    <xf numFmtId="14" fontId="0" fillId="0" borderId="0" xfId="0" applyNumberFormat="1" applyAlignment="1">
      <alignment wrapText="1"/>
    </xf>
    <xf numFmtId="3" fontId="0" fillId="0" borderId="0" xfId="0" quotePrefix="1" applyNumberFormat="1"/>
    <xf numFmtId="3" fontId="0" fillId="0" borderId="0" xfId="0" applyNumberFormat="1"/>
    <xf numFmtId="0" fontId="0" fillId="0" borderId="0" xfId="0" applyProtection="1">
      <protection locked="0"/>
    </xf>
    <xf numFmtId="0" fontId="9" fillId="0" borderId="0" xfId="0" applyFont="1" applyProtection="1">
      <protection locked="0"/>
    </xf>
    <xf numFmtId="0" fontId="12" fillId="0" borderId="0" xfId="0" applyFont="1" applyProtection="1">
      <protection locked="0"/>
    </xf>
    <xf numFmtId="0" fontId="12" fillId="0" borderId="0" xfId="0" applyFont="1" applyAlignment="1" applyProtection="1">
      <alignment wrapText="1"/>
      <protection locked="0"/>
    </xf>
    <xf numFmtId="0" fontId="8" fillId="0" borderId="0" xfId="0" applyFont="1" applyProtection="1">
      <protection locked="0"/>
    </xf>
    <xf numFmtId="0" fontId="10" fillId="0" borderId="0" xfId="0" applyFont="1" applyProtection="1">
      <protection locked="0"/>
    </xf>
    <xf numFmtId="0" fontId="0" fillId="0" borderId="0" xfId="0" applyAlignment="1" applyProtection="1">
      <alignment wrapText="1"/>
      <protection locked="0"/>
    </xf>
    <xf numFmtId="0" fontId="0" fillId="18" borderId="0" xfId="0" applyFill="1"/>
    <xf numFmtId="0" fontId="11" fillId="18" borderId="7" xfId="33" applyFont="1" applyFill="1" applyBorder="1" applyAlignment="1">
      <alignment horizontal="center" textRotation="90" wrapText="1"/>
    </xf>
    <xf numFmtId="0" fontId="4" fillId="0" borderId="0" xfId="0" applyFont="1"/>
    <xf numFmtId="164" fontId="4" fillId="0" borderId="10" xfId="0" applyNumberFormat="1" applyFont="1" applyBorder="1" applyAlignment="1" applyProtection="1">
      <alignment horizontal="left" vertical="top" wrapText="1"/>
      <protection locked="0"/>
    </xf>
    <xf numFmtId="0" fontId="4" fillId="0" borderId="0" xfId="0" applyFont="1" applyProtection="1">
      <protection locked="0"/>
    </xf>
    <xf numFmtId="0" fontId="4" fillId="0" borderId="0" xfId="0" applyFont="1" applyAlignment="1" applyProtection="1">
      <alignment wrapText="1"/>
      <protection locked="0"/>
    </xf>
    <xf numFmtId="3" fontId="4" fillId="0" borderId="0" xfId="0" applyNumberFormat="1" applyFont="1"/>
    <xf numFmtId="3" fontId="4" fillId="0" borderId="9" xfId="0" applyNumberFormat="1" applyFont="1" applyBorder="1" applyProtection="1">
      <protection locked="0"/>
    </xf>
    <xf numFmtId="0" fontId="4" fillId="0" borderId="0" xfId="0" applyFont="1" applyAlignment="1">
      <alignment wrapText="1"/>
    </xf>
    <xf numFmtId="0" fontId="4" fillId="0" borderId="5" xfId="0" applyFont="1" applyBorder="1" applyProtection="1">
      <protection locked="0"/>
    </xf>
    <xf numFmtId="0" fontId="5" fillId="0" borderId="0" xfId="26" applyAlignment="1" applyProtection="1">
      <alignment wrapText="1"/>
      <protection locked="0"/>
    </xf>
    <xf numFmtId="0" fontId="30" fillId="0" borderId="0" xfId="26" applyFont="1" applyAlignment="1" applyProtection="1">
      <alignment wrapText="1"/>
      <protection locked="0"/>
    </xf>
    <xf numFmtId="49" fontId="4" fillId="0" borderId="0" xfId="0" applyNumberFormat="1" applyFont="1" applyAlignment="1" applyProtection="1">
      <alignment wrapText="1"/>
      <protection locked="0"/>
    </xf>
    <xf numFmtId="0" fontId="0" fillId="0" borderId="0" xfId="0" applyAlignment="1" applyProtection="1">
      <alignment horizontal="left" vertical="top"/>
      <protection locked="0"/>
    </xf>
    <xf numFmtId="0" fontId="7" fillId="0" borderId="0" xfId="37" applyFont="1" applyAlignment="1">
      <alignment vertical="top"/>
    </xf>
    <xf numFmtId="0" fontId="8" fillId="0" borderId="0" xfId="37" applyFont="1" applyAlignment="1">
      <alignment wrapText="1"/>
    </xf>
    <xf numFmtId="0" fontId="31" fillId="23" borderId="6" xfId="24" applyFont="1" applyFill="1" applyBorder="1" applyAlignment="1" applyProtection="1">
      <alignment horizontal="center" textRotation="90" wrapText="1"/>
    </xf>
    <xf numFmtId="0" fontId="32" fillId="24" borderId="7" xfId="24" applyFont="1" applyFill="1" applyBorder="1" applyAlignment="1" applyProtection="1">
      <alignment horizontal="center" vertical="center"/>
    </xf>
    <xf numFmtId="0" fontId="7" fillId="23" borderId="4" xfId="24" applyFont="1" applyFill="1" applyBorder="1" applyAlignment="1" applyProtection="1">
      <alignment wrapText="1"/>
    </xf>
    <xf numFmtId="0" fontId="33" fillId="0" borderId="0" xfId="0" applyFont="1" applyAlignment="1" applyProtection="1">
      <alignment horizontal="center"/>
      <protection locked="0"/>
    </xf>
    <xf numFmtId="0" fontId="34" fillId="23" borderId="4" xfId="24" applyFont="1" applyFill="1" applyBorder="1" applyAlignment="1" applyProtection="1">
      <alignment horizontal="center"/>
    </xf>
    <xf numFmtId="0" fontId="34" fillId="0" borderId="0" xfId="0" applyFont="1" applyProtection="1">
      <protection locked="0"/>
    </xf>
    <xf numFmtId="0" fontId="35" fillId="24" borderId="7" xfId="24" applyFont="1" applyFill="1" applyBorder="1" applyAlignment="1" applyProtection="1">
      <alignment horizontal="center" vertical="center" wrapText="1"/>
    </xf>
    <xf numFmtId="0" fontId="35" fillId="24" borderId="7" xfId="24" applyFont="1" applyFill="1" applyBorder="1" applyAlignment="1" applyProtection="1">
      <alignment horizontal="center" vertical="center" textRotation="90"/>
    </xf>
    <xf numFmtId="0" fontId="35" fillId="24" borderId="8" xfId="24" applyFont="1" applyFill="1" applyBorder="1" applyAlignment="1" applyProtection="1">
      <alignment horizontal="center" vertical="center" textRotation="90"/>
    </xf>
    <xf numFmtId="0" fontId="33" fillId="0" borderId="0" xfId="0" applyFont="1" applyAlignment="1" applyProtection="1">
      <alignment horizontal="center" vertical="center"/>
      <protection locked="0"/>
    </xf>
    <xf numFmtId="0" fontId="32" fillId="24" borderId="8" xfId="0" applyFont="1" applyFill="1" applyBorder="1" applyAlignment="1">
      <alignment vertical="top" wrapText="1"/>
    </xf>
    <xf numFmtId="0" fontId="8" fillId="23" borderId="8" xfId="24" applyFont="1" applyFill="1" applyBorder="1" applyAlignment="1" applyProtection="1">
      <alignment wrapText="1"/>
    </xf>
    <xf numFmtId="0" fontId="5" fillId="0" borderId="0" xfId="26" applyBorder="1" applyAlignment="1" applyProtection="1">
      <alignment wrapText="1"/>
      <protection locked="0"/>
    </xf>
    <xf numFmtId="0" fontId="4" fillId="0" borderId="10" xfId="0" applyFont="1" applyBorder="1" applyAlignment="1" applyProtection="1">
      <alignment vertical="top" wrapText="1"/>
      <protection locked="0"/>
    </xf>
    <xf numFmtId="0" fontId="4" fillId="25" borderId="0" xfId="40" applyFill="1"/>
    <xf numFmtId="0" fontId="4" fillId="0" borderId="0" xfId="40"/>
    <xf numFmtId="0" fontId="8" fillId="26" borderId="20" xfId="40" applyFont="1" applyFill="1" applyBorder="1" applyAlignment="1">
      <alignment horizontal="left" textRotation="90"/>
    </xf>
    <xf numFmtId="0" fontId="8" fillId="26" borderId="21" xfId="40" applyFont="1" applyFill="1" applyBorder="1" applyAlignment="1">
      <alignment horizontal="left" textRotation="90"/>
    </xf>
    <xf numFmtId="0" fontId="8" fillId="26" borderId="21" xfId="40" applyFont="1" applyFill="1" applyBorder="1" applyAlignment="1">
      <alignment horizontal="center" textRotation="90"/>
    </xf>
    <xf numFmtId="0" fontId="8" fillId="26" borderId="21" xfId="40" applyFont="1" applyFill="1" applyBorder="1" applyAlignment="1">
      <alignment horizontal="center" textRotation="90" wrapText="1"/>
    </xf>
    <xf numFmtId="0" fontId="8" fillId="26" borderId="22" xfId="40" applyFont="1" applyFill="1" applyBorder="1" applyAlignment="1">
      <alignment horizontal="left" textRotation="90"/>
    </xf>
    <xf numFmtId="0" fontId="4" fillId="27" borderId="23" xfId="40" applyFill="1" applyBorder="1"/>
    <xf numFmtId="0" fontId="4" fillId="28" borderId="24" xfId="40" applyFill="1" applyBorder="1"/>
    <xf numFmtId="0" fontId="4" fillId="29" borderId="24" xfId="40" applyFill="1" applyBorder="1"/>
    <xf numFmtId="0" fontId="36" fillId="29" borderId="24" xfId="40" applyFont="1" applyFill="1" applyBorder="1"/>
    <xf numFmtId="0" fontId="37" fillId="30" borderId="24" xfId="40" applyFont="1" applyFill="1" applyBorder="1"/>
    <xf numFmtId="0" fontId="38" fillId="30" borderId="24" xfId="40" applyFont="1" applyFill="1" applyBorder="1"/>
    <xf numFmtId="0" fontId="38" fillId="30" borderId="24" xfId="40" applyFont="1" applyFill="1" applyBorder="1" applyAlignment="1">
      <alignment horizontal="left"/>
    </xf>
    <xf numFmtId="0" fontId="37" fillId="30" borderId="25" xfId="40" applyFont="1" applyFill="1" applyBorder="1"/>
    <xf numFmtId="0" fontId="37" fillId="30" borderId="24" xfId="40" applyFont="1" applyFill="1" applyBorder="1" applyAlignment="1">
      <alignment horizontal="center"/>
    </xf>
    <xf numFmtId="0" fontId="37" fillId="30" borderId="26" xfId="40" applyFont="1" applyFill="1" applyBorder="1" applyAlignment="1">
      <alignment horizontal="center"/>
    </xf>
    <xf numFmtId="0" fontId="37" fillId="30" borderId="0" xfId="40" applyFont="1" applyFill="1"/>
    <xf numFmtId="49" fontId="4" fillId="28" borderId="24" xfId="40" applyNumberFormat="1" applyFill="1" applyBorder="1" applyAlignment="1">
      <alignment wrapText="1"/>
    </xf>
    <xf numFmtId="0" fontId="38" fillId="30" borderId="0" xfId="40" applyFont="1" applyFill="1"/>
    <xf numFmtId="0" fontId="4" fillId="28" borderId="27" xfId="40" applyFill="1" applyBorder="1"/>
    <xf numFmtId="0" fontId="36" fillId="28" borderId="24" xfId="40" applyFont="1" applyFill="1" applyBorder="1"/>
    <xf numFmtId="0" fontId="37" fillId="30" borderId="4" xfId="40" applyFont="1" applyFill="1" applyBorder="1"/>
    <xf numFmtId="0" fontId="4" fillId="28" borderId="11" xfId="40" applyFill="1" applyBorder="1" applyAlignment="1">
      <alignment horizontal="center"/>
    </xf>
    <xf numFmtId="0" fontId="4" fillId="28" borderId="28" xfId="40" applyFill="1" applyBorder="1" applyAlignment="1">
      <alignment horizontal="center"/>
    </xf>
    <xf numFmtId="49" fontId="37" fillId="30" borderId="0" xfId="40" applyNumberFormat="1" applyFont="1" applyFill="1" applyAlignment="1">
      <alignment wrapText="1"/>
    </xf>
    <xf numFmtId="0" fontId="37" fillId="30" borderId="29" xfId="40" applyFont="1" applyFill="1" applyBorder="1"/>
    <xf numFmtId="0" fontId="36" fillId="28" borderId="24" xfId="40" applyFont="1" applyFill="1" applyBorder="1" applyAlignment="1">
      <alignment horizontal="left"/>
    </xf>
    <xf numFmtId="0" fontId="37" fillId="30" borderId="30" xfId="40" applyFont="1" applyFill="1" applyBorder="1"/>
    <xf numFmtId="0" fontId="37" fillId="30" borderId="0" xfId="40" applyFont="1" applyFill="1" applyAlignment="1">
      <alignment horizontal="center"/>
    </xf>
    <xf numFmtId="0" fontId="37" fillId="30" borderId="6" xfId="40" applyFont="1" applyFill="1" applyBorder="1" applyAlignment="1">
      <alignment horizontal="center"/>
    </xf>
    <xf numFmtId="0" fontId="4" fillId="28" borderId="31" xfId="40" applyFill="1" applyBorder="1"/>
    <xf numFmtId="0" fontId="4" fillId="28" borderId="32" xfId="40" applyFill="1" applyBorder="1" applyAlignment="1">
      <alignment horizontal="center"/>
    </xf>
    <xf numFmtId="0" fontId="4" fillId="28" borderId="33" xfId="40" applyFill="1" applyBorder="1" applyAlignment="1">
      <alignment horizontal="center"/>
    </xf>
    <xf numFmtId="0" fontId="39" fillId="30" borderId="34" xfId="40" applyFont="1" applyFill="1" applyBorder="1"/>
    <xf numFmtId="0" fontId="39" fillId="30" borderId="24" xfId="40" applyFont="1" applyFill="1" applyBorder="1" applyAlignment="1">
      <alignment horizontal="center"/>
    </xf>
    <xf numFmtId="0" fontId="39" fillId="30" borderId="35" xfId="40" applyFont="1" applyFill="1" applyBorder="1" applyAlignment="1">
      <alignment horizontal="center"/>
    </xf>
    <xf numFmtId="0" fontId="37" fillId="30" borderId="36" xfId="40" applyFont="1" applyFill="1" applyBorder="1"/>
    <xf numFmtId="0" fontId="38" fillId="30" borderId="36" xfId="40" applyFont="1" applyFill="1" applyBorder="1" applyAlignment="1">
      <alignment horizontal="left"/>
    </xf>
    <xf numFmtId="0" fontId="37" fillId="30" borderId="37" xfId="40" applyFont="1" applyFill="1" applyBorder="1"/>
    <xf numFmtId="0" fontId="40" fillId="28" borderId="24" xfId="40" applyFont="1" applyFill="1" applyBorder="1"/>
    <xf numFmtId="0" fontId="36" fillId="0" borderId="0" xfId="40" applyFont="1"/>
    <xf numFmtId="0" fontId="4" fillId="0" borderId="0" xfId="40" applyAlignment="1">
      <alignment horizontal="center"/>
    </xf>
    <xf numFmtId="0" fontId="8" fillId="26" borderId="21" xfId="40" applyFont="1" applyFill="1" applyBorder="1" applyAlignment="1">
      <alignment horizontal="left" textRotation="90" wrapText="1"/>
    </xf>
    <xf numFmtId="0" fontId="4" fillId="27" borderId="38" xfId="40" applyFill="1" applyBorder="1"/>
    <xf numFmtId="0" fontId="37" fillId="30" borderId="39" xfId="40" applyFont="1" applyFill="1" applyBorder="1"/>
    <xf numFmtId="0" fontId="37" fillId="30" borderId="40" xfId="40" applyFont="1" applyFill="1" applyBorder="1"/>
    <xf numFmtId="49" fontId="4" fillId="0" borderId="0" xfId="40" applyNumberFormat="1" applyAlignment="1">
      <alignment wrapText="1"/>
    </xf>
    <xf numFmtId="0" fontId="7" fillId="23" borderId="11" xfId="24" applyFont="1" applyFill="1" applyBorder="1" applyAlignment="1" applyProtection="1">
      <alignment horizontal="center" wrapText="1"/>
    </xf>
    <xf numFmtId="0" fontId="36" fillId="28" borderId="24" xfId="40" quotePrefix="1" applyFont="1" applyFill="1" applyBorder="1" applyAlignment="1">
      <alignment horizontal="left"/>
    </xf>
    <xf numFmtId="0" fontId="7" fillId="23" borderId="8" xfId="24" applyFont="1" applyFill="1" applyBorder="1" applyAlignment="1" applyProtection="1">
      <alignment horizontal="center" wrapText="1"/>
    </xf>
    <xf numFmtId="0" fontId="7" fillId="23" borderId="4" xfId="24" applyFont="1" applyFill="1" applyBorder="1" applyAlignment="1" applyProtection="1">
      <alignment horizontal="center" wrapText="1"/>
    </xf>
    <xf numFmtId="0" fontId="7" fillId="23" borderId="11" xfId="24" applyFont="1" applyFill="1" applyBorder="1" applyAlignment="1" applyProtection="1">
      <alignment horizontal="center" wrapText="1"/>
    </xf>
    <xf numFmtId="0" fontId="4" fillId="25" borderId="17" xfId="40" applyFill="1" applyBorder="1" applyAlignment="1">
      <alignment horizontal="center"/>
    </xf>
    <xf numFmtId="0" fontId="4" fillId="25" borderId="18" xfId="40" applyFill="1" applyBorder="1" applyAlignment="1">
      <alignment horizontal="center"/>
    </xf>
    <xf numFmtId="0" fontId="4" fillId="25" borderId="19" xfId="40" applyFill="1" applyBorder="1" applyAlignment="1">
      <alignment horizontal="center"/>
    </xf>
    <xf numFmtId="0" fontId="7" fillId="23" borderId="7" xfId="24" applyFont="1" applyFill="1" applyBorder="1" applyAlignment="1" applyProtection="1">
      <alignment horizontal="center" wrapText="1"/>
    </xf>
    <xf numFmtId="0" fontId="31" fillId="23" borderId="4" xfId="24" applyFont="1" applyFill="1" applyBorder="1" applyAlignment="1" applyProtection="1">
      <alignment horizontal="center" textRotation="90" wrapText="1"/>
    </xf>
    <xf numFmtId="0" fontId="31" fillId="23" borderId="11" xfId="24" applyFont="1" applyFill="1" applyBorder="1" applyAlignment="1" applyProtection="1">
      <alignment horizontal="center" textRotation="90" wrapText="1"/>
    </xf>
    <xf numFmtId="0" fontId="31" fillId="23" borderId="7" xfId="24" applyFont="1" applyFill="1" applyBorder="1" applyAlignment="1" applyProtection="1">
      <alignment horizontal="center" textRotation="90" wrapText="1"/>
    </xf>
    <xf numFmtId="0" fontId="8" fillId="23" borderId="4" xfId="24" applyFont="1" applyFill="1" applyBorder="1" applyAlignment="1" applyProtection="1">
      <alignment horizontal="center" wrapText="1"/>
    </xf>
    <xf numFmtId="0" fontId="8" fillId="23" borderId="11" xfId="24" applyFont="1" applyFill="1" applyBorder="1" applyAlignment="1" applyProtection="1">
      <alignment horizontal="center" wrapText="1"/>
    </xf>
    <xf numFmtId="0" fontId="8" fillId="23" borderId="7" xfId="24" applyFont="1" applyFill="1" applyBorder="1" applyAlignment="1" applyProtection="1">
      <alignment horizontal="center" wrapText="1"/>
    </xf>
    <xf numFmtId="0" fontId="32" fillId="23" borderId="4" xfId="24" applyFont="1" applyFill="1" applyBorder="1" applyAlignment="1" applyProtection="1">
      <alignment horizontal="center"/>
    </xf>
    <xf numFmtId="0" fontId="32" fillId="23" borderId="7" xfId="24" applyFont="1" applyFill="1" applyBorder="1" applyAlignment="1" applyProtection="1">
      <alignment horizontal="center"/>
    </xf>
    <xf numFmtId="0" fontId="34" fillId="23" borderId="4" xfId="24" applyFont="1" applyFill="1" applyBorder="1" applyAlignment="1" applyProtection="1">
      <alignment horizontal="center"/>
    </xf>
    <xf numFmtId="0" fontId="34" fillId="23" borderId="11" xfId="24" applyFont="1" applyFill="1" applyBorder="1" applyAlignment="1" applyProtection="1">
      <alignment horizontal="center"/>
    </xf>
    <xf numFmtId="0" fontId="34" fillId="23" borderId="7" xfId="24" applyFont="1" applyFill="1" applyBorder="1" applyAlignment="1" applyProtection="1">
      <alignment horizontal="center"/>
    </xf>
    <xf numFmtId="0" fontId="7" fillId="18" borderId="12" xfId="33" applyFont="1" applyFill="1" applyBorder="1" applyAlignment="1">
      <alignment horizontal="center"/>
    </xf>
    <xf numFmtId="0" fontId="0" fillId="18" borderId="12" xfId="0" applyFill="1" applyBorder="1"/>
    <xf numFmtId="0" fontId="7" fillId="23" borderId="11" xfId="24" applyFont="1" applyFill="1" applyBorder="1" applyAlignment="1" applyProtection="1">
      <alignment wrapText="1"/>
    </xf>
  </cellXfs>
  <cellStyles count="41">
    <cellStyle name="20% - Akzent1" xfId="1" xr:uid="{00000000-0005-0000-0000-000000000000}"/>
    <cellStyle name="20% - Akzent2" xfId="2" xr:uid="{00000000-0005-0000-0000-000001000000}"/>
    <cellStyle name="20% - Akzent3" xfId="3" xr:uid="{00000000-0005-0000-0000-000002000000}"/>
    <cellStyle name="20% - Akzent4" xfId="4" xr:uid="{00000000-0005-0000-0000-000003000000}"/>
    <cellStyle name="20% - Akzent5" xfId="5" xr:uid="{00000000-0005-0000-0000-000004000000}"/>
    <cellStyle name="20% - Akzent6" xfId="6" xr:uid="{00000000-0005-0000-0000-000005000000}"/>
    <cellStyle name="40% - Akzent1" xfId="7" xr:uid="{00000000-0005-0000-0000-000006000000}"/>
    <cellStyle name="40% - Akzent2" xfId="8" xr:uid="{00000000-0005-0000-0000-000007000000}"/>
    <cellStyle name="40% - Akzent3" xfId="9" xr:uid="{00000000-0005-0000-0000-000008000000}"/>
    <cellStyle name="40% - Akzent4" xfId="10" xr:uid="{00000000-0005-0000-0000-000009000000}"/>
    <cellStyle name="40% - Akzent5" xfId="11" xr:uid="{00000000-0005-0000-0000-00000A000000}"/>
    <cellStyle name="40% - Akzent6" xfId="12" xr:uid="{00000000-0005-0000-0000-00000B000000}"/>
    <cellStyle name="60% - Akzent1" xfId="13" xr:uid="{00000000-0005-0000-0000-00000C000000}"/>
    <cellStyle name="60% - Akzent2" xfId="14" xr:uid="{00000000-0005-0000-0000-00000D000000}"/>
    <cellStyle name="60% - Akzent3" xfId="15" xr:uid="{00000000-0005-0000-0000-00000E000000}"/>
    <cellStyle name="60% - Akzent4" xfId="16" xr:uid="{00000000-0005-0000-0000-00000F000000}"/>
    <cellStyle name="60% - Akzent5" xfId="17" xr:uid="{00000000-0005-0000-0000-000010000000}"/>
    <cellStyle name="60% - Akzent6" xfId="18" xr:uid="{00000000-0005-0000-0000-000011000000}"/>
    <cellStyle name="Ausgabe" xfId="19" xr:uid="{00000000-0005-0000-0000-000012000000}"/>
    <cellStyle name="Berechnung" xfId="20" xr:uid="{00000000-0005-0000-0000-000013000000}"/>
    <cellStyle name="Calculation" xfId="21" xr:uid="{00000000-0005-0000-0000-000014000000}"/>
    <cellStyle name="Eingabe" xfId="22" xr:uid="{00000000-0005-0000-0000-000015000000}"/>
    <cellStyle name="Ergebnis" xfId="23" xr:uid="{00000000-0005-0000-0000-000016000000}"/>
    <cellStyle name="Erklärender Text" xfId="24" xr:uid="{00000000-0005-0000-0000-000017000000}"/>
    <cellStyle name="Explanatory Text" xfId="25" xr:uid="{00000000-0005-0000-0000-000018000000}"/>
    <cellStyle name="Input" xfId="27" xr:uid="{00000000-0005-0000-0000-00001A000000}"/>
    <cellStyle name="Lien hypertexte" xfId="26" builtinId="8"/>
    <cellStyle name="Neutral 2" xfId="29" xr:uid="{00000000-0005-0000-0000-00001C000000}"/>
    <cellStyle name="Neutre" xfId="28" builtinId="28" customBuiltin="1"/>
    <cellStyle name="Normal" xfId="0" builtinId="0"/>
    <cellStyle name="Normal 2" xfId="30" xr:uid="{00000000-0005-0000-0000-00001E000000}"/>
    <cellStyle name="Normal 2 2" xfId="39" xr:uid="{00000000-0005-0000-0000-00001F000000}"/>
    <cellStyle name="Normal 2 2 3" xfId="38" xr:uid="{00000000-0005-0000-0000-000020000000}"/>
    <cellStyle name="Normal 3" xfId="37" xr:uid="{00000000-0005-0000-0000-000021000000}"/>
    <cellStyle name="Normal 3 2" xfId="40" xr:uid="{D9FE662F-F1D1-4458-A77B-DE433B6C8CE3}"/>
    <cellStyle name="Note 2" xfId="31" xr:uid="{00000000-0005-0000-0000-000022000000}"/>
    <cellStyle name="Output" xfId="32" xr:uid="{00000000-0005-0000-0000-000023000000}"/>
    <cellStyle name="Standard_AKSV2" xfId="33" xr:uid="{00000000-0005-0000-0000-000024000000}"/>
    <cellStyle name="Total" xfId="34" xr:uid="{00000000-0005-0000-0000-000025000000}"/>
    <cellStyle name="Warnender Text" xfId="35" xr:uid="{00000000-0005-0000-0000-000026000000}"/>
    <cellStyle name="Warning Text" xfId="36" xr:uid="{00000000-0005-0000-0000-000027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vn_sgc_ge/Interdomaine%20Carouge/doc/mod/SR-BTS-14-SGCGE-1132806-MOD-GSK.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évisions"/>
      <sheetName val="Serveur GS"/>
      <sheetName val="Modélisation"/>
      <sheetName val="Groupes"/>
      <sheetName val="DP"/>
      <sheetName val="URL Navigation"/>
      <sheetName val="Notes MOD"/>
      <sheetName val="Cam map"/>
      <sheetName val="w3"/>
      <sheetName val="Gruppen"/>
    </sheetNames>
    <sheetDataSet>
      <sheetData sheetId="0" refreshError="1"/>
      <sheetData sheetId="1" refreshError="1"/>
      <sheetData sheetId="2" refreshError="1"/>
      <sheetData sheetId="3">
        <row r="4">
          <cell r="D4" t="str">
            <v>ARGK64.AR.D64</v>
          </cell>
        </row>
        <row r="5">
          <cell r="D5" t="str">
            <v>ARGK64.AS.D4</v>
          </cell>
        </row>
        <row r="6">
          <cell r="D6" t="str">
            <v>ARGK64.AS.D3</v>
          </cell>
        </row>
        <row r="7">
          <cell r="D7" t="str">
            <v>ARGK64.AS.D2</v>
          </cell>
        </row>
        <row r="8">
          <cell r="D8" t="str">
            <v>ARGK64.AS.D53</v>
          </cell>
        </row>
        <row r="9">
          <cell r="D9" t="str">
            <v>ARGK64.AS.D52</v>
          </cell>
        </row>
        <row r="10">
          <cell r="D10" t="str">
            <v>ARGK64.AS.D6</v>
          </cell>
        </row>
        <row r="11">
          <cell r="D11" t="str">
            <v>ARGK64.AS.D51</v>
          </cell>
        </row>
        <row r="12">
          <cell r="D12" t="str">
            <v>ARGK64.NRS.D5101</v>
          </cell>
        </row>
        <row r="13">
          <cell r="D13" t="str">
            <v>ARGK64.NRS.D5102</v>
          </cell>
        </row>
        <row r="14">
          <cell r="D14" t="str">
            <v>ARGK64.NRS.D5103</v>
          </cell>
        </row>
        <row r="15">
          <cell r="D15" t="str">
            <v>ARGK64.NRS.D5104</v>
          </cell>
        </row>
        <row r="16">
          <cell r="D16" t="str">
            <v>ARGK64.NRS.D5105</v>
          </cell>
        </row>
        <row r="17">
          <cell r="D17" t="str">
            <v>ARGK64.NRS.D5106</v>
          </cell>
        </row>
        <row r="18">
          <cell r="D18" t="str">
            <v>ARGK64.NRS.D5107</v>
          </cell>
        </row>
        <row r="19">
          <cell r="D19" t="str">
            <v>ARGK64.ZD.D6001</v>
          </cell>
        </row>
        <row r="20">
          <cell r="D20" t="str">
            <v>ARGK64.ZD.D6002</v>
          </cell>
        </row>
        <row r="21">
          <cell r="D21" t="str">
            <v>ARGK64.ZD.D6003</v>
          </cell>
        </row>
        <row r="22">
          <cell r="D22" t="str">
            <v>ARGK64.ZD.D6004</v>
          </cell>
        </row>
        <row r="23">
          <cell r="D23" t="str">
            <v>ARGK64.ZD.D6005</v>
          </cell>
        </row>
        <row r="24">
          <cell r="D24" t="str">
            <v>ARGK64.ZD.D6006</v>
          </cell>
        </row>
        <row r="25">
          <cell r="D25" t="str">
            <v>ARGK64.ZD.D6007</v>
          </cell>
        </row>
        <row r="26">
          <cell r="D26" t="str">
            <v>ARGK64.ZD.D6008</v>
          </cell>
        </row>
        <row r="27">
          <cell r="D27" t="str">
            <v>ARGK64.ZD.D6009</v>
          </cell>
        </row>
        <row r="28">
          <cell r="D28" t="str">
            <v>ARGK64.ZD.D6010</v>
          </cell>
        </row>
        <row r="29">
          <cell r="D29" t="str">
            <v>ARGK64.ZD.D6011</v>
          </cell>
        </row>
        <row r="30">
          <cell r="D30" t="str">
            <v>ARGK64.ZD.D6012</v>
          </cell>
        </row>
        <row r="31">
          <cell r="D31" t="str">
            <v>ARGK64.ZD.D6013</v>
          </cell>
        </row>
        <row r="32">
          <cell r="D32" t="str">
            <v>ARGK64.ZD.D6014</v>
          </cell>
        </row>
        <row r="33">
          <cell r="D33" t="str">
            <v>ARGK64.ZD.D6015</v>
          </cell>
        </row>
        <row r="34">
          <cell r="D34" t="str">
            <v>ARGK64.ZD.D6016</v>
          </cell>
        </row>
        <row r="35">
          <cell r="D35" t="str">
            <v>ARGK64.RM.D5401</v>
          </cell>
        </row>
        <row r="36">
          <cell r="D36" t="str">
            <v>ARGK64.RM.D5402</v>
          </cell>
        </row>
        <row r="37">
          <cell r="D37" t="str">
            <v>ARGK64.RM.D5403</v>
          </cell>
        </row>
        <row r="38">
          <cell r="D38" t="str">
            <v>ARGK64.RM.D5404</v>
          </cell>
        </row>
        <row r="39">
          <cell r="D39" t="str">
            <v>ARGK64.BMK.D5401</v>
          </cell>
        </row>
        <row r="40">
          <cell r="D40" t="str">
            <v>ARGK64.BMK.D5402</v>
          </cell>
        </row>
        <row r="41">
          <cell r="D41" t="str">
            <v>ARGK64.BMK.D5403</v>
          </cell>
        </row>
        <row r="42">
          <cell r="D42" t="str">
            <v>ARGK64.BMK.D5404</v>
          </cell>
        </row>
        <row r="43">
          <cell r="D43" t="str">
            <v>ARGK64.TU.D4001</v>
          </cell>
        </row>
      </sheetData>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E11"/>
  <sheetViews>
    <sheetView zoomScaleNormal="100" zoomScaleSheetLayoutView="100" workbookViewId="0">
      <selection activeCell="A7" sqref="A7"/>
    </sheetView>
  </sheetViews>
  <sheetFormatPr baseColWidth="10" defaultColWidth="9.140625" defaultRowHeight="12.75"/>
  <cols>
    <col min="1" max="1" width="9.140625" style="1" customWidth="1"/>
    <col min="2" max="2" width="11.7109375" style="1" customWidth="1"/>
    <col min="3" max="4" width="21.28515625" style="1" customWidth="1"/>
    <col min="5" max="5" width="93.42578125" style="1" customWidth="1"/>
  </cols>
  <sheetData>
    <row r="1" spans="1:5" ht="23.25" customHeight="1">
      <c r="A1" s="30" t="s">
        <v>289</v>
      </c>
      <c r="B1" s="2"/>
    </row>
    <row r="2" spans="1:5" ht="24" customHeight="1">
      <c r="A2" s="2"/>
    </row>
    <row r="3" spans="1:5">
      <c r="A3" s="31" t="s">
        <v>0</v>
      </c>
      <c r="B3" s="31" t="s">
        <v>290</v>
      </c>
      <c r="C3" s="31" t="s">
        <v>291</v>
      </c>
      <c r="D3" s="31" t="s">
        <v>292</v>
      </c>
      <c r="E3" s="31" t="s">
        <v>293</v>
      </c>
    </row>
    <row r="4" spans="1:5" ht="25.5">
      <c r="A4" s="1">
        <v>0.1</v>
      </c>
      <c r="B4" s="6">
        <v>44897</v>
      </c>
      <c r="C4" s="24" t="s">
        <v>359</v>
      </c>
      <c r="D4" s="24" t="s">
        <v>283</v>
      </c>
      <c r="E4" s="24" t="s">
        <v>285</v>
      </c>
    </row>
    <row r="5" spans="1:5">
      <c r="A5" s="1">
        <v>0.2</v>
      </c>
      <c r="B5" s="6">
        <v>44974</v>
      </c>
      <c r="C5" s="24" t="s">
        <v>520</v>
      </c>
      <c r="D5" s="24" t="s">
        <v>521</v>
      </c>
      <c r="E5" s="24" t="s">
        <v>522</v>
      </c>
    </row>
    <row r="6" spans="1:5">
      <c r="A6" s="1">
        <v>0.3</v>
      </c>
      <c r="B6" s="6">
        <v>45002</v>
      </c>
      <c r="C6" s="24" t="s">
        <v>520</v>
      </c>
      <c r="D6" s="24" t="s">
        <v>521</v>
      </c>
      <c r="E6" s="24" t="s">
        <v>523</v>
      </c>
    </row>
    <row r="7" spans="1:5" ht="25.5">
      <c r="A7" s="1">
        <v>0.4</v>
      </c>
      <c r="B7" s="6">
        <v>45180</v>
      </c>
      <c r="C7" s="24" t="s">
        <v>359</v>
      </c>
      <c r="D7" s="24" t="s">
        <v>283</v>
      </c>
      <c r="E7" s="24" t="s">
        <v>559</v>
      </c>
    </row>
    <row r="8" spans="1:5">
      <c r="B8" s="6"/>
    </row>
    <row r="11" spans="1:5">
      <c r="B11" s="6"/>
    </row>
  </sheetData>
  <phoneticPr fontId="0" type="noConversion"/>
  <printOptions gridLines="1"/>
  <pageMargins left="0.75" right="0.75" top="0.98" bottom="0.98" header="0.51" footer="0.51"/>
  <pageSetup paperSize="9" scale="87" orientation="landscape" r:id="rId1"/>
  <headerFooter alignWithMargins="0">
    <oddHeader>&amp;LASTRA Filiale Zofingen, UeLS-zentras&amp;RDatenpunktliste</oddHeader>
    <oddFooter>&amp;C&amp;F#&amp;A - &amp;D&amp;RSeite &amp;P/&amp;N&amp;L&amp;"Calibri"&amp;11&amp;K000000Steria Schweiz AG_x000D_&amp;1#&amp;"Tahoma"&amp;9&amp;KCF022BC2 - 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indexed="52"/>
  </sheetPr>
  <dimension ref="A1:B7"/>
  <sheetViews>
    <sheetView zoomScaleNormal="100" zoomScaleSheetLayoutView="100" workbookViewId="0">
      <selection activeCell="B6" sqref="B6"/>
    </sheetView>
  </sheetViews>
  <sheetFormatPr baseColWidth="10" defaultColWidth="9.140625" defaultRowHeight="12.75"/>
  <cols>
    <col min="1" max="1" width="53.28515625" style="9" bestFit="1" customWidth="1"/>
    <col min="2" max="2" width="76.28515625" style="9" bestFit="1" customWidth="1"/>
    <col min="3" max="16384" width="9.140625" style="9"/>
  </cols>
  <sheetData>
    <row r="1" spans="1:2" ht="15">
      <c r="A1" s="96" t="s">
        <v>353</v>
      </c>
      <c r="B1" s="96"/>
    </row>
    <row r="2" spans="1:2" s="13" customFormat="1" ht="13.5" thickBot="1">
      <c r="A2" s="43" t="s">
        <v>354</v>
      </c>
      <c r="B2" s="43" t="s">
        <v>355</v>
      </c>
    </row>
    <row r="3" spans="1:2">
      <c r="A3" s="42" t="s">
        <v>294</v>
      </c>
      <c r="B3" s="23" t="s">
        <v>475</v>
      </c>
    </row>
    <row r="4" spans="1:2">
      <c r="A4" s="42" t="s">
        <v>352</v>
      </c>
      <c r="B4" s="45" t="s">
        <v>476</v>
      </c>
    </row>
    <row r="5" spans="1:2">
      <c r="A5" s="42" t="s">
        <v>305</v>
      </c>
      <c r="B5" s="19" t="s">
        <v>477</v>
      </c>
    </row>
    <row r="6" spans="1:2">
      <c r="A6" s="42" t="s">
        <v>356</v>
      </c>
      <c r="B6" s="19" t="s">
        <v>360</v>
      </c>
    </row>
    <row r="7" spans="1:2" ht="13.5" thickBot="1">
      <c r="A7" s="42" t="s">
        <v>357</v>
      </c>
      <c r="B7" s="25" t="s">
        <v>361</v>
      </c>
    </row>
  </sheetData>
  <sheetProtection formatCells="0" formatColumns="0" formatRows="0"/>
  <mergeCells count="1">
    <mergeCell ref="A1:B1"/>
  </mergeCells>
  <phoneticPr fontId="0" type="noConversion"/>
  <printOptions gridLines="1"/>
  <pageMargins left="0.75" right="0.75" top="0.98" bottom="0.98" header="0.51" footer="0.51"/>
  <pageSetup paperSize="9" scale="87" orientation="landscape" r:id="rId1"/>
  <headerFooter alignWithMargins="0">
    <oddHeader>&amp;LASTRA Filiale Zofingen, UeLS-zentras&amp;RDatenpunktliste</oddHeader>
    <oddFooter>&amp;C&amp;F#&amp;A - &amp;D&amp;RSeite &amp;P/&amp;N&amp;L&amp;"Calibri"&amp;11&amp;K000000Steria Schweiz AG_x000D_&amp;1#&amp;"Tahoma"&amp;9&amp;KCF022BC2 - Restricted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indexed="52"/>
  </sheetPr>
  <dimension ref="A1:AMK8"/>
  <sheetViews>
    <sheetView zoomScaleNormal="100" zoomScaleSheetLayoutView="100" workbookViewId="0">
      <pane ySplit="3" topLeftCell="A4" activePane="bottomLeft" state="frozenSplit"/>
      <selection pane="bottomLeft" activeCell="C13" sqref="C13"/>
    </sheetView>
  </sheetViews>
  <sheetFormatPr baseColWidth="10" defaultColWidth="9.140625" defaultRowHeight="12.75"/>
  <cols>
    <col min="1" max="1" width="5.140625" style="9" bestFit="1" customWidth="1"/>
    <col min="2" max="2" width="12.5703125" style="10" bestFit="1" customWidth="1"/>
    <col min="3" max="3" width="25.85546875" style="11" bestFit="1" customWidth="1"/>
    <col min="4" max="4" width="24" style="12" bestFit="1" customWidth="1"/>
    <col min="5" max="5" width="41.28515625" style="12" customWidth="1"/>
    <col min="6" max="16384" width="9.140625" style="9"/>
  </cols>
  <sheetData>
    <row r="1" spans="1:1025" customFormat="1" ht="15">
      <c r="A1" s="97" t="s">
        <v>295</v>
      </c>
      <c r="B1" s="98"/>
      <c r="C1" s="98"/>
      <c r="D1" s="98"/>
      <c r="E1" s="98"/>
      <c r="AMK1" s="9"/>
    </row>
    <row r="2" spans="1:1025" ht="132">
      <c r="A2" s="32" t="s">
        <v>296</v>
      </c>
      <c r="B2" s="32" t="s">
        <v>297</v>
      </c>
      <c r="C2" s="32" t="s">
        <v>298</v>
      </c>
      <c r="D2" s="32" t="s">
        <v>299</v>
      </c>
      <c r="E2" s="32" t="s">
        <v>300</v>
      </c>
    </row>
    <row r="3" spans="1:1025" customFormat="1">
      <c r="A3" s="33" t="s">
        <v>301</v>
      </c>
      <c r="B3" s="33" t="s">
        <v>302</v>
      </c>
      <c r="C3" s="33" t="s">
        <v>303</v>
      </c>
      <c r="D3" s="33" t="s">
        <v>304</v>
      </c>
      <c r="E3" s="33" t="s">
        <v>305</v>
      </c>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c r="FF3" s="9"/>
      <c r="FG3" s="9"/>
      <c r="FH3" s="9"/>
      <c r="FI3" s="9"/>
      <c r="FJ3" s="9"/>
      <c r="FK3" s="9"/>
      <c r="FL3" s="9"/>
      <c r="FM3" s="9"/>
      <c r="FN3" s="9"/>
      <c r="FO3" s="9"/>
      <c r="FP3" s="9"/>
      <c r="FQ3" s="9"/>
      <c r="FR3" s="9"/>
      <c r="FS3" s="9"/>
      <c r="FT3" s="9"/>
      <c r="FU3" s="9"/>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c r="HA3" s="9"/>
      <c r="HB3" s="9"/>
      <c r="HC3" s="9"/>
      <c r="HD3" s="9"/>
      <c r="HE3" s="9"/>
      <c r="HF3" s="9"/>
      <c r="HG3" s="9"/>
      <c r="HH3" s="9"/>
      <c r="HI3" s="9"/>
      <c r="HJ3" s="9"/>
      <c r="HK3" s="9"/>
      <c r="HL3" s="9"/>
      <c r="HM3" s="9"/>
      <c r="HN3" s="9"/>
      <c r="HO3" s="9"/>
      <c r="HP3" s="9"/>
      <c r="HQ3" s="9"/>
      <c r="HR3" s="9"/>
      <c r="HS3" s="9"/>
      <c r="HT3" s="9"/>
      <c r="HU3" s="9"/>
      <c r="HV3" s="9"/>
      <c r="HW3" s="9"/>
      <c r="HX3" s="9"/>
      <c r="HY3" s="9"/>
      <c r="HZ3" s="9"/>
      <c r="IA3" s="9"/>
      <c r="IB3" s="9"/>
      <c r="IC3" s="9"/>
      <c r="ID3" s="9"/>
      <c r="IE3" s="9"/>
      <c r="IF3" s="9"/>
      <c r="IG3" s="9"/>
      <c r="IH3" s="9"/>
      <c r="II3" s="9"/>
      <c r="IJ3" s="9"/>
      <c r="IK3" s="9"/>
      <c r="IL3" s="9"/>
      <c r="IM3" s="9"/>
      <c r="IN3" s="9"/>
      <c r="IO3" s="9"/>
      <c r="IP3" s="9"/>
      <c r="IQ3" s="9"/>
      <c r="IR3" s="9"/>
      <c r="IS3" s="9"/>
      <c r="IT3" s="9"/>
      <c r="IU3" s="9"/>
      <c r="IV3" s="9"/>
      <c r="IW3" s="9"/>
      <c r="IX3" s="9"/>
      <c r="IY3" s="9"/>
      <c r="IZ3" s="9"/>
      <c r="JA3" s="9"/>
      <c r="JB3" s="9"/>
      <c r="JC3" s="9"/>
      <c r="JD3" s="9"/>
      <c r="JE3" s="9"/>
      <c r="JF3" s="9"/>
      <c r="JG3" s="9"/>
      <c r="JH3" s="9"/>
      <c r="JI3" s="9"/>
      <c r="JJ3" s="9"/>
      <c r="JK3" s="9"/>
      <c r="JL3" s="9"/>
      <c r="JM3" s="9"/>
      <c r="JN3" s="9"/>
      <c r="JO3" s="9"/>
      <c r="JP3" s="9"/>
      <c r="JQ3" s="9"/>
      <c r="JR3" s="9"/>
      <c r="JS3" s="9"/>
      <c r="JT3" s="9"/>
      <c r="JU3" s="9"/>
      <c r="JV3" s="9"/>
      <c r="JW3" s="9"/>
      <c r="JX3" s="9"/>
      <c r="JY3" s="9"/>
      <c r="JZ3" s="9"/>
      <c r="KA3" s="9"/>
      <c r="KB3" s="9"/>
      <c r="KC3" s="9"/>
      <c r="KD3" s="9"/>
      <c r="KE3" s="9"/>
      <c r="KF3" s="9"/>
      <c r="KG3" s="9"/>
      <c r="KH3" s="9"/>
      <c r="KI3" s="9"/>
      <c r="KJ3" s="9"/>
      <c r="KK3" s="9"/>
      <c r="KL3" s="9"/>
      <c r="KM3" s="9"/>
      <c r="KN3" s="9"/>
      <c r="KO3" s="9"/>
      <c r="KP3" s="9"/>
      <c r="KQ3" s="9"/>
      <c r="KR3" s="9"/>
      <c r="KS3" s="9"/>
      <c r="KT3" s="9"/>
      <c r="KU3" s="9"/>
      <c r="KV3" s="9"/>
      <c r="KW3" s="9"/>
      <c r="KX3" s="9"/>
      <c r="KY3" s="9"/>
      <c r="KZ3" s="9"/>
      <c r="LA3" s="9"/>
      <c r="LB3" s="9"/>
      <c r="LC3" s="9"/>
      <c r="LD3" s="9"/>
      <c r="LE3" s="9"/>
      <c r="LF3" s="9"/>
      <c r="LG3" s="9"/>
      <c r="LH3" s="9"/>
      <c r="LI3" s="9"/>
      <c r="LJ3" s="9"/>
      <c r="LK3" s="9"/>
      <c r="LL3" s="9"/>
      <c r="LM3" s="9"/>
      <c r="LN3" s="9"/>
      <c r="LO3" s="9"/>
      <c r="LP3" s="9"/>
      <c r="LQ3" s="9"/>
      <c r="LR3" s="9"/>
      <c r="LS3" s="9"/>
      <c r="LT3" s="9"/>
      <c r="LU3" s="9"/>
      <c r="LV3" s="9"/>
      <c r="LW3" s="9"/>
      <c r="LX3" s="9"/>
      <c r="LY3" s="9"/>
      <c r="LZ3" s="9"/>
      <c r="MA3" s="9"/>
      <c r="MB3" s="9"/>
      <c r="MC3" s="9"/>
      <c r="MD3" s="9"/>
      <c r="ME3" s="9"/>
      <c r="MF3" s="9"/>
      <c r="MG3" s="9"/>
      <c r="MH3" s="9"/>
      <c r="MI3" s="9"/>
      <c r="MJ3" s="9"/>
      <c r="MK3" s="9"/>
      <c r="ML3" s="9"/>
      <c r="MM3" s="9"/>
      <c r="MN3" s="9"/>
      <c r="MO3" s="9"/>
      <c r="MP3" s="9"/>
      <c r="MQ3" s="9"/>
      <c r="MR3" s="9"/>
      <c r="MS3" s="9"/>
      <c r="MT3" s="9"/>
      <c r="MU3" s="9"/>
      <c r="MV3" s="9"/>
      <c r="MW3" s="9"/>
      <c r="MX3" s="9"/>
      <c r="MY3" s="9"/>
      <c r="MZ3" s="9"/>
      <c r="NA3" s="9"/>
      <c r="NB3" s="9"/>
      <c r="NC3" s="9"/>
      <c r="ND3" s="9"/>
      <c r="NE3" s="9"/>
      <c r="NF3" s="9"/>
      <c r="NG3" s="9"/>
      <c r="NH3" s="9"/>
      <c r="NI3" s="9"/>
      <c r="NJ3" s="9"/>
      <c r="NK3" s="9"/>
      <c r="NL3" s="9"/>
      <c r="NM3" s="9"/>
      <c r="NN3" s="9"/>
      <c r="NO3" s="9"/>
      <c r="NP3" s="9"/>
      <c r="NQ3" s="9"/>
      <c r="NR3" s="9"/>
      <c r="NS3" s="9"/>
      <c r="NT3" s="9"/>
      <c r="NU3" s="9"/>
      <c r="NV3" s="9"/>
      <c r="NW3" s="9"/>
      <c r="NX3" s="9"/>
      <c r="NY3" s="9"/>
      <c r="NZ3" s="9"/>
      <c r="OA3" s="9"/>
      <c r="OB3" s="9"/>
      <c r="OC3" s="9"/>
      <c r="OD3" s="9"/>
      <c r="OE3" s="9"/>
      <c r="OF3" s="9"/>
      <c r="OG3" s="9"/>
      <c r="OH3" s="9"/>
      <c r="OI3" s="9"/>
      <c r="OJ3" s="9"/>
      <c r="OK3" s="9"/>
      <c r="OL3" s="9"/>
      <c r="OM3" s="9"/>
      <c r="ON3" s="9"/>
      <c r="OO3" s="9"/>
      <c r="OP3" s="9"/>
      <c r="OQ3" s="9"/>
      <c r="OR3" s="9"/>
      <c r="OS3" s="9"/>
      <c r="OT3" s="9"/>
      <c r="OU3" s="9"/>
      <c r="OV3" s="9"/>
      <c r="OW3" s="9"/>
      <c r="OX3" s="9"/>
      <c r="OY3" s="9"/>
      <c r="OZ3" s="9"/>
      <c r="PA3" s="9"/>
      <c r="PB3" s="9"/>
      <c r="PC3" s="9"/>
      <c r="PD3" s="9"/>
      <c r="PE3" s="9"/>
      <c r="PF3" s="9"/>
      <c r="PG3" s="9"/>
      <c r="PH3" s="9"/>
      <c r="PI3" s="9"/>
      <c r="PJ3" s="9"/>
      <c r="PK3" s="9"/>
      <c r="PL3" s="9"/>
      <c r="PM3" s="9"/>
      <c r="PN3" s="9"/>
      <c r="PO3" s="9"/>
      <c r="PP3" s="9"/>
      <c r="PQ3" s="9"/>
      <c r="PR3" s="9"/>
      <c r="PS3" s="9"/>
      <c r="PT3" s="9"/>
      <c r="PU3" s="9"/>
      <c r="PV3" s="9"/>
      <c r="PW3" s="9"/>
      <c r="PX3" s="9"/>
      <c r="PY3" s="9"/>
      <c r="PZ3" s="9"/>
      <c r="QA3" s="9"/>
      <c r="QB3" s="9"/>
      <c r="QC3" s="9"/>
      <c r="QD3" s="9"/>
      <c r="QE3" s="9"/>
      <c r="QF3" s="9"/>
      <c r="QG3" s="9"/>
      <c r="QH3" s="9"/>
      <c r="QI3" s="9"/>
      <c r="QJ3" s="9"/>
      <c r="QK3" s="9"/>
      <c r="QL3" s="9"/>
      <c r="QM3" s="9"/>
      <c r="QN3" s="9"/>
      <c r="QO3" s="9"/>
      <c r="QP3" s="9"/>
      <c r="QQ3" s="9"/>
      <c r="QR3" s="9"/>
      <c r="QS3" s="9"/>
      <c r="QT3" s="9"/>
      <c r="QU3" s="9"/>
      <c r="QV3" s="9"/>
      <c r="QW3" s="9"/>
      <c r="QX3" s="9"/>
      <c r="QY3" s="9"/>
      <c r="QZ3" s="9"/>
      <c r="RA3" s="9"/>
      <c r="RB3" s="9"/>
      <c r="RC3" s="9"/>
      <c r="RD3" s="9"/>
      <c r="RE3" s="9"/>
      <c r="RF3" s="9"/>
      <c r="RG3" s="9"/>
      <c r="RH3" s="9"/>
      <c r="RI3" s="9"/>
      <c r="RJ3" s="9"/>
      <c r="RK3" s="9"/>
      <c r="RL3" s="9"/>
      <c r="RM3" s="9"/>
      <c r="RN3" s="9"/>
      <c r="RO3" s="9"/>
      <c r="RP3" s="9"/>
      <c r="RQ3" s="9"/>
      <c r="RR3" s="9"/>
      <c r="RS3" s="9"/>
      <c r="RT3" s="9"/>
      <c r="RU3" s="9"/>
      <c r="RV3" s="9"/>
      <c r="RW3" s="9"/>
      <c r="RX3" s="9"/>
      <c r="RY3" s="9"/>
      <c r="RZ3" s="9"/>
      <c r="SA3" s="9"/>
      <c r="SB3" s="9"/>
      <c r="SC3" s="9"/>
      <c r="SD3" s="9"/>
      <c r="SE3" s="9"/>
      <c r="SF3" s="9"/>
      <c r="SG3" s="9"/>
      <c r="SH3" s="9"/>
      <c r="SI3" s="9"/>
      <c r="SJ3" s="9"/>
      <c r="SK3" s="9"/>
      <c r="SL3" s="9"/>
      <c r="SM3" s="9"/>
      <c r="SN3" s="9"/>
      <c r="SO3" s="9"/>
      <c r="SP3" s="9"/>
      <c r="SQ3" s="9"/>
      <c r="SR3" s="9"/>
      <c r="SS3" s="9"/>
      <c r="ST3" s="9"/>
      <c r="SU3" s="9"/>
      <c r="SV3" s="9"/>
      <c r="SW3" s="9"/>
      <c r="SX3" s="9"/>
      <c r="SY3" s="9"/>
      <c r="SZ3" s="9"/>
      <c r="TA3" s="9"/>
      <c r="TB3" s="9"/>
      <c r="TC3" s="9"/>
      <c r="TD3" s="9"/>
      <c r="TE3" s="9"/>
      <c r="TF3" s="9"/>
      <c r="TG3" s="9"/>
      <c r="TH3" s="9"/>
      <c r="TI3" s="9"/>
      <c r="TJ3" s="9"/>
      <c r="TK3" s="9"/>
      <c r="TL3" s="9"/>
      <c r="TM3" s="9"/>
      <c r="TN3" s="9"/>
      <c r="TO3" s="9"/>
      <c r="TP3" s="9"/>
      <c r="TQ3" s="9"/>
      <c r="TR3" s="9"/>
      <c r="TS3" s="9"/>
      <c r="TT3" s="9"/>
      <c r="TU3" s="9"/>
      <c r="TV3" s="9"/>
      <c r="TW3" s="9"/>
      <c r="TX3" s="9"/>
      <c r="TY3" s="9"/>
      <c r="TZ3" s="9"/>
      <c r="UA3" s="9"/>
      <c r="UB3" s="9"/>
      <c r="UC3" s="9"/>
      <c r="UD3" s="9"/>
      <c r="UE3" s="9"/>
      <c r="UF3" s="9"/>
      <c r="UG3" s="9"/>
      <c r="UH3" s="9"/>
      <c r="UI3" s="9"/>
      <c r="UJ3" s="9"/>
      <c r="UK3" s="9"/>
      <c r="UL3" s="9"/>
      <c r="UM3" s="9"/>
      <c r="UN3" s="9"/>
      <c r="UO3" s="9"/>
      <c r="UP3" s="9"/>
      <c r="UQ3" s="9"/>
      <c r="UR3" s="9"/>
      <c r="US3" s="9"/>
      <c r="UT3" s="9"/>
      <c r="UU3" s="9"/>
      <c r="UV3" s="9"/>
      <c r="UW3" s="9"/>
      <c r="UX3" s="9"/>
      <c r="UY3" s="9"/>
      <c r="UZ3" s="9"/>
      <c r="VA3" s="9"/>
      <c r="VB3" s="9"/>
      <c r="VC3" s="9"/>
      <c r="VD3" s="9"/>
      <c r="VE3" s="9"/>
      <c r="VF3" s="9"/>
      <c r="VG3" s="9"/>
      <c r="VH3" s="9"/>
      <c r="VI3" s="9"/>
      <c r="VJ3" s="9"/>
      <c r="VK3" s="9"/>
      <c r="VL3" s="9"/>
      <c r="VM3" s="9"/>
      <c r="VN3" s="9"/>
      <c r="VO3" s="9"/>
      <c r="VP3" s="9"/>
      <c r="VQ3" s="9"/>
      <c r="VR3" s="9"/>
      <c r="VS3" s="9"/>
      <c r="VT3" s="9"/>
      <c r="VU3" s="9"/>
      <c r="VV3" s="9"/>
      <c r="VW3" s="9"/>
      <c r="VX3" s="9"/>
      <c r="VY3" s="9"/>
      <c r="VZ3" s="9"/>
      <c r="WA3" s="9"/>
      <c r="WB3" s="9"/>
      <c r="WC3" s="9"/>
      <c r="WD3" s="9"/>
      <c r="WE3" s="9"/>
      <c r="WF3" s="9"/>
      <c r="WG3" s="9"/>
      <c r="WH3" s="9"/>
      <c r="WI3" s="9"/>
      <c r="WJ3" s="9"/>
      <c r="WK3" s="9"/>
      <c r="WL3" s="9"/>
      <c r="WM3" s="9"/>
      <c r="WN3" s="9"/>
      <c r="WO3" s="9"/>
      <c r="WP3" s="9"/>
      <c r="WQ3" s="9"/>
      <c r="WR3" s="9"/>
      <c r="WS3" s="9"/>
      <c r="WT3" s="9"/>
      <c r="WU3" s="9"/>
      <c r="WV3" s="9"/>
      <c r="WW3" s="9"/>
      <c r="WX3" s="9"/>
      <c r="WY3" s="9"/>
      <c r="WZ3" s="9"/>
      <c r="XA3" s="9"/>
      <c r="XB3" s="9"/>
      <c r="XC3" s="9"/>
      <c r="XD3" s="9"/>
      <c r="XE3" s="9"/>
      <c r="XF3" s="9"/>
      <c r="XG3" s="9"/>
      <c r="XH3" s="9"/>
      <c r="XI3" s="9"/>
      <c r="XJ3" s="9"/>
      <c r="XK3" s="9"/>
      <c r="XL3" s="9"/>
      <c r="XM3" s="9"/>
      <c r="XN3" s="9"/>
      <c r="XO3" s="9"/>
      <c r="XP3" s="9"/>
      <c r="XQ3" s="9"/>
      <c r="XR3" s="9"/>
      <c r="XS3" s="9"/>
      <c r="XT3" s="9"/>
      <c r="XU3" s="9"/>
      <c r="XV3" s="9"/>
      <c r="XW3" s="9"/>
      <c r="XX3" s="9"/>
      <c r="XY3" s="9"/>
      <c r="XZ3" s="9"/>
      <c r="YA3" s="9"/>
      <c r="YB3" s="9"/>
      <c r="YC3" s="9"/>
      <c r="YD3" s="9"/>
      <c r="YE3" s="9"/>
      <c r="YF3" s="9"/>
      <c r="YG3" s="9"/>
      <c r="YH3" s="9"/>
      <c r="YI3" s="9"/>
      <c r="YJ3" s="9"/>
      <c r="YK3" s="9"/>
      <c r="YL3" s="9"/>
      <c r="YM3" s="9"/>
      <c r="YN3" s="9"/>
      <c r="YO3" s="9"/>
      <c r="YP3" s="9"/>
      <c r="YQ3" s="9"/>
      <c r="YR3" s="9"/>
      <c r="YS3" s="9"/>
      <c r="YT3" s="9"/>
      <c r="YU3" s="9"/>
      <c r="YV3" s="9"/>
      <c r="YW3" s="9"/>
      <c r="YX3" s="9"/>
      <c r="YY3" s="9"/>
      <c r="YZ3" s="9"/>
      <c r="ZA3" s="9"/>
      <c r="ZB3" s="9"/>
      <c r="ZC3" s="9"/>
      <c r="ZD3" s="9"/>
      <c r="ZE3" s="9"/>
      <c r="ZF3" s="9"/>
      <c r="ZG3" s="9"/>
      <c r="ZH3" s="9"/>
      <c r="ZI3" s="9"/>
      <c r="ZJ3" s="9"/>
      <c r="ZK3" s="9"/>
      <c r="ZL3" s="9"/>
      <c r="ZM3" s="9"/>
      <c r="ZN3" s="9"/>
      <c r="ZO3" s="9"/>
      <c r="ZP3" s="9"/>
      <c r="ZQ3" s="9"/>
      <c r="ZR3" s="9"/>
      <c r="ZS3" s="9"/>
      <c r="ZT3" s="9"/>
      <c r="ZU3" s="9"/>
      <c r="ZV3" s="9"/>
      <c r="ZW3" s="9"/>
      <c r="ZX3" s="9"/>
      <c r="ZY3" s="9"/>
      <c r="ZZ3" s="9"/>
      <c r="AAA3" s="9"/>
      <c r="AAB3" s="9"/>
      <c r="AAC3" s="9"/>
      <c r="AAD3" s="9"/>
      <c r="AAE3" s="9"/>
      <c r="AAF3" s="9"/>
      <c r="AAG3" s="9"/>
      <c r="AAH3" s="9"/>
      <c r="AAI3" s="9"/>
      <c r="AAJ3" s="9"/>
      <c r="AAK3" s="9"/>
      <c r="AAL3" s="9"/>
      <c r="AAM3" s="9"/>
      <c r="AAN3" s="9"/>
      <c r="AAO3" s="9"/>
      <c r="AAP3" s="9"/>
      <c r="AAQ3" s="9"/>
      <c r="AAR3" s="9"/>
      <c r="AAS3" s="9"/>
      <c r="AAT3" s="9"/>
      <c r="AAU3" s="9"/>
      <c r="AAV3" s="9"/>
      <c r="AAW3" s="9"/>
      <c r="AAX3" s="9"/>
      <c r="AAY3" s="9"/>
      <c r="AAZ3" s="9"/>
      <c r="ABA3" s="9"/>
      <c r="ABB3" s="9"/>
      <c r="ABC3" s="9"/>
      <c r="ABD3" s="9"/>
      <c r="ABE3" s="9"/>
      <c r="ABF3" s="9"/>
      <c r="ABG3" s="9"/>
      <c r="ABH3" s="9"/>
      <c r="ABI3" s="9"/>
      <c r="ABJ3" s="9"/>
      <c r="ABK3" s="9"/>
      <c r="ABL3" s="9"/>
      <c r="ABM3" s="9"/>
      <c r="ABN3" s="9"/>
      <c r="ABO3" s="9"/>
      <c r="ABP3" s="9"/>
      <c r="ABQ3" s="9"/>
      <c r="ABR3" s="9"/>
      <c r="ABS3" s="9"/>
      <c r="ABT3" s="9"/>
      <c r="ABU3" s="9"/>
      <c r="ABV3" s="9"/>
      <c r="ABW3" s="9"/>
      <c r="ABX3" s="9"/>
      <c r="ABY3" s="9"/>
      <c r="ABZ3" s="9"/>
      <c r="ACA3" s="9"/>
      <c r="ACB3" s="9"/>
      <c r="ACC3" s="9"/>
      <c r="ACD3" s="9"/>
      <c r="ACE3" s="9"/>
      <c r="ACF3" s="9"/>
      <c r="ACG3" s="9"/>
      <c r="ACH3" s="9"/>
      <c r="ACI3" s="9"/>
      <c r="ACJ3" s="9"/>
      <c r="ACK3" s="9"/>
      <c r="ACL3" s="9"/>
      <c r="ACM3" s="9"/>
      <c r="ACN3" s="9"/>
      <c r="ACO3" s="9"/>
      <c r="ACP3" s="9"/>
      <c r="ACQ3" s="9"/>
      <c r="ACR3" s="9"/>
      <c r="ACS3" s="9"/>
      <c r="ACT3" s="9"/>
      <c r="ACU3" s="9"/>
      <c r="ACV3" s="9"/>
      <c r="ACW3" s="9"/>
      <c r="ACX3" s="9"/>
      <c r="ACY3" s="9"/>
      <c r="ACZ3" s="9"/>
      <c r="ADA3" s="9"/>
      <c r="ADB3" s="9"/>
      <c r="ADC3" s="9"/>
      <c r="ADD3" s="9"/>
      <c r="ADE3" s="9"/>
      <c r="ADF3" s="9"/>
      <c r="ADG3" s="9"/>
      <c r="ADH3" s="9"/>
      <c r="ADI3" s="9"/>
      <c r="ADJ3" s="9"/>
      <c r="ADK3" s="9"/>
      <c r="ADL3" s="9"/>
      <c r="ADM3" s="9"/>
      <c r="ADN3" s="9"/>
      <c r="ADO3" s="9"/>
      <c r="ADP3" s="9"/>
      <c r="ADQ3" s="9"/>
      <c r="ADR3" s="9"/>
      <c r="ADS3" s="9"/>
      <c r="ADT3" s="9"/>
      <c r="ADU3" s="9"/>
      <c r="ADV3" s="9"/>
      <c r="ADW3" s="9"/>
      <c r="ADX3" s="9"/>
      <c r="ADY3" s="9"/>
      <c r="ADZ3" s="9"/>
      <c r="AEA3" s="9"/>
      <c r="AEB3" s="9"/>
      <c r="AEC3" s="9"/>
      <c r="AED3" s="9"/>
      <c r="AEE3" s="9"/>
      <c r="AEF3" s="9"/>
      <c r="AEG3" s="9"/>
      <c r="AEH3" s="9"/>
      <c r="AEI3" s="9"/>
      <c r="AEJ3" s="9"/>
      <c r="AEK3" s="9"/>
      <c r="AEL3" s="9"/>
      <c r="AEM3" s="9"/>
      <c r="AEN3" s="9"/>
      <c r="AEO3" s="9"/>
      <c r="AEP3" s="9"/>
      <c r="AEQ3" s="9"/>
      <c r="AER3" s="9"/>
      <c r="AES3" s="9"/>
      <c r="AET3" s="9"/>
      <c r="AEU3" s="9"/>
      <c r="AEV3" s="9"/>
      <c r="AEW3" s="9"/>
      <c r="AEX3" s="9"/>
      <c r="AEY3" s="9"/>
      <c r="AEZ3" s="9"/>
      <c r="AFA3" s="9"/>
      <c r="AFB3" s="9"/>
      <c r="AFC3" s="9"/>
      <c r="AFD3" s="9"/>
      <c r="AFE3" s="9"/>
      <c r="AFF3" s="9"/>
      <c r="AFG3" s="9"/>
      <c r="AFH3" s="9"/>
      <c r="AFI3" s="9"/>
      <c r="AFJ3" s="9"/>
      <c r="AFK3" s="9"/>
      <c r="AFL3" s="9"/>
      <c r="AFM3" s="9"/>
      <c r="AFN3" s="9"/>
      <c r="AFO3" s="9"/>
      <c r="AFP3" s="9"/>
      <c r="AFQ3" s="9"/>
      <c r="AFR3" s="9"/>
      <c r="AFS3" s="9"/>
      <c r="AFT3" s="9"/>
      <c r="AFU3" s="9"/>
      <c r="AFV3" s="9"/>
      <c r="AFW3" s="9"/>
      <c r="AFX3" s="9"/>
      <c r="AFY3" s="9"/>
      <c r="AFZ3" s="9"/>
      <c r="AGA3" s="9"/>
      <c r="AGB3" s="9"/>
      <c r="AGC3" s="9"/>
      <c r="AGD3" s="9"/>
      <c r="AGE3" s="9"/>
      <c r="AGF3" s="9"/>
      <c r="AGG3" s="9"/>
      <c r="AGH3" s="9"/>
      <c r="AGI3" s="9"/>
      <c r="AGJ3" s="9"/>
      <c r="AGK3" s="9"/>
      <c r="AGL3" s="9"/>
      <c r="AGM3" s="9"/>
      <c r="AGN3" s="9"/>
      <c r="AGO3" s="9"/>
      <c r="AGP3" s="9"/>
      <c r="AGQ3" s="9"/>
      <c r="AGR3" s="9"/>
      <c r="AGS3" s="9"/>
      <c r="AGT3" s="9"/>
      <c r="AGU3" s="9"/>
      <c r="AGV3" s="9"/>
      <c r="AGW3" s="9"/>
      <c r="AGX3" s="9"/>
      <c r="AGY3" s="9"/>
      <c r="AGZ3" s="9"/>
      <c r="AHA3" s="9"/>
      <c r="AHB3" s="9"/>
      <c r="AHC3" s="9"/>
      <c r="AHD3" s="9"/>
      <c r="AHE3" s="9"/>
      <c r="AHF3" s="9"/>
      <c r="AHG3" s="9"/>
      <c r="AHH3" s="9"/>
      <c r="AHI3" s="9"/>
      <c r="AHJ3" s="9"/>
      <c r="AHK3" s="9"/>
      <c r="AHL3" s="9"/>
      <c r="AHM3" s="9"/>
      <c r="AHN3" s="9"/>
      <c r="AHO3" s="9"/>
      <c r="AHP3" s="9"/>
      <c r="AHQ3" s="9"/>
      <c r="AHR3" s="9"/>
      <c r="AHS3" s="9"/>
      <c r="AHT3" s="9"/>
      <c r="AHU3" s="9"/>
      <c r="AHV3" s="9"/>
      <c r="AHW3" s="9"/>
      <c r="AHX3" s="9"/>
      <c r="AHY3" s="9"/>
      <c r="AHZ3" s="9"/>
      <c r="AIA3" s="9"/>
      <c r="AIB3" s="9"/>
      <c r="AIC3" s="9"/>
      <c r="AID3" s="9"/>
      <c r="AIE3" s="9"/>
      <c r="AIF3" s="9"/>
      <c r="AIG3" s="9"/>
      <c r="AIH3" s="9"/>
      <c r="AII3" s="9"/>
      <c r="AIJ3" s="9"/>
      <c r="AIK3" s="9"/>
      <c r="AIL3" s="9"/>
      <c r="AIM3" s="9"/>
      <c r="AIN3" s="9"/>
      <c r="AIO3" s="9"/>
      <c r="AIP3" s="9"/>
      <c r="AIQ3" s="9"/>
      <c r="AIR3" s="9"/>
      <c r="AIS3" s="9"/>
      <c r="AIT3" s="9"/>
      <c r="AIU3" s="9"/>
      <c r="AIV3" s="9"/>
      <c r="AIW3" s="9"/>
      <c r="AIX3" s="9"/>
      <c r="AIY3" s="9"/>
      <c r="AIZ3" s="9"/>
      <c r="AJA3" s="9"/>
      <c r="AJB3" s="9"/>
      <c r="AJC3" s="9"/>
      <c r="AJD3" s="9"/>
      <c r="AJE3" s="9"/>
      <c r="AJF3" s="9"/>
      <c r="AJG3" s="9"/>
      <c r="AJH3" s="9"/>
      <c r="AJI3" s="9"/>
      <c r="AJJ3" s="9"/>
      <c r="AJK3" s="9"/>
      <c r="AJL3" s="9"/>
      <c r="AJM3" s="9"/>
      <c r="AJN3" s="9"/>
      <c r="AJO3" s="9"/>
      <c r="AJP3" s="9"/>
      <c r="AJQ3" s="9"/>
      <c r="AJR3" s="9"/>
      <c r="AJS3" s="9"/>
      <c r="AJT3" s="9"/>
      <c r="AJU3" s="9"/>
      <c r="AJV3" s="9"/>
      <c r="AJW3" s="9"/>
      <c r="AJX3" s="9"/>
      <c r="AJY3" s="9"/>
      <c r="AJZ3" s="9"/>
      <c r="AKA3" s="9"/>
      <c r="AKB3" s="9"/>
      <c r="AKC3" s="9"/>
      <c r="AKD3" s="9"/>
      <c r="AKE3" s="9"/>
      <c r="AKF3" s="9"/>
      <c r="AKG3" s="9"/>
      <c r="AKH3" s="9"/>
      <c r="AKI3" s="9"/>
      <c r="AKJ3" s="9"/>
      <c r="AKK3" s="9"/>
      <c r="AKL3" s="9"/>
      <c r="AKM3" s="9"/>
      <c r="AKN3" s="9"/>
      <c r="AKO3" s="9"/>
      <c r="AKP3" s="9"/>
      <c r="AKQ3" s="9"/>
      <c r="AKR3" s="9"/>
      <c r="AKS3" s="9"/>
      <c r="AKT3" s="9"/>
      <c r="AKU3" s="9"/>
      <c r="AKV3" s="9"/>
      <c r="AKW3" s="9"/>
      <c r="AKX3" s="9"/>
      <c r="AKY3" s="9"/>
      <c r="AKZ3" s="9"/>
      <c r="ALA3" s="9"/>
      <c r="ALB3" s="9"/>
      <c r="ALC3" s="9"/>
      <c r="ALD3" s="9"/>
      <c r="ALE3" s="9"/>
      <c r="ALF3" s="9"/>
      <c r="ALG3" s="9"/>
      <c r="ALH3" s="9"/>
      <c r="ALI3" s="9"/>
      <c r="ALJ3" s="9"/>
      <c r="ALK3" s="9"/>
      <c r="ALL3" s="9"/>
      <c r="ALM3" s="9"/>
      <c r="ALN3" s="9"/>
      <c r="ALO3" s="9"/>
      <c r="ALP3" s="9"/>
      <c r="ALQ3" s="9"/>
      <c r="ALR3" s="9"/>
      <c r="ALS3" s="9"/>
      <c r="ALT3" s="9"/>
      <c r="ALU3" s="9"/>
      <c r="ALV3" s="9"/>
      <c r="ALW3" s="9"/>
      <c r="ALX3" s="9"/>
      <c r="ALY3" s="9"/>
      <c r="ALZ3" s="9"/>
      <c r="AMA3" s="9"/>
      <c r="AMB3" s="9"/>
      <c r="AMC3" s="9"/>
      <c r="AMD3" s="9"/>
      <c r="AME3" s="9"/>
      <c r="AMF3" s="9"/>
      <c r="AMG3" s="9"/>
      <c r="AMH3" s="9"/>
      <c r="AMI3" s="9"/>
      <c r="AMJ3" s="9"/>
      <c r="AMK3" s="9"/>
    </row>
    <row r="4" spans="1:1025">
      <c r="A4" s="9">
        <v>1</v>
      </c>
      <c r="B4" s="20" t="s">
        <v>438</v>
      </c>
      <c r="C4" s="20" t="s">
        <v>475</v>
      </c>
      <c r="D4" s="26"/>
      <c r="E4" s="21" t="s">
        <v>478</v>
      </c>
    </row>
    <row r="5" spans="1:1025">
      <c r="B5" s="9"/>
      <c r="C5" s="9"/>
      <c r="D5" s="44"/>
      <c r="E5" s="15"/>
    </row>
    <row r="6" spans="1:1025">
      <c r="C6" s="20"/>
      <c r="D6" s="26"/>
    </row>
    <row r="7" spans="1:1025">
      <c r="B7" s="20"/>
      <c r="C7" s="20"/>
      <c r="D7" s="26"/>
    </row>
    <row r="8" spans="1:1025">
      <c r="B8" s="20"/>
      <c r="C8" s="20"/>
      <c r="D8" s="26"/>
    </row>
  </sheetData>
  <sheetProtection formatCells="0" formatColumns="0" formatRows="0" insertRows="0" deleteRows="0"/>
  <sortState xmlns:xlrd2="http://schemas.microsoft.com/office/spreadsheetml/2017/richdata2" ref="A4:E5">
    <sortCondition ref="B4:B5"/>
  </sortState>
  <mergeCells count="1">
    <mergeCell ref="A1:E1"/>
  </mergeCells>
  <phoneticPr fontId="0" type="noConversion"/>
  <printOptions headings="1" gridLines="1"/>
  <pageMargins left="0.24" right="0.75" top="0.98" bottom="0.98" header="0.51" footer="0.51"/>
  <pageSetup paperSize="9" scale="65" orientation="landscape" r:id="rId1"/>
  <headerFooter alignWithMargins="0">
    <oddHeader>&amp;LASTRA Filiale Zofingen, UeLS-zentras&amp;RDatenpunktliste</oddHeader>
    <oddFooter>&amp;C&amp;F#&amp;A - &amp;D&amp;RSeite &amp;P/&amp;N&amp;L&amp;"Calibri"&amp;11&amp;K000000Steria Schweiz AG_x000D_&amp;1#&amp;"Tahoma"&amp;9&amp;KCF022BC2 - Restricted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D44FA-18C2-4F83-BA13-109A724595EE}">
  <sheetPr codeName="Sheet8">
    <pageSetUpPr fitToPage="1"/>
  </sheetPr>
  <dimension ref="A1:X1692"/>
  <sheetViews>
    <sheetView zoomScale="85" zoomScaleNormal="85" workbookViewId="0">
      <pane ySplit="2" topLeftCell="A3" activePane="bottomLeft" state="frozen"/>
      <selection pane="bottomLeft" activeCell="M77" sqref="M77"/>
    </sheetView>
  </sheetViews>
  <sheetFormatPr baseColWidth="10" defaultColWidth="9.140625" defaultRowHeight="12.75" outlineLevelCol="1"/>
  <cols>
    <col min="1" max="1" width="4" style="47" customWidth="1"/>
    <col min="2" max="2" width="3.7109375" style="47" hidden="1" customWidth="1" outlineLevel="1"/>
    <col min="3" max="3" width="24.28515625" style="47" bestFit="1" customWidth="1" collapsed="1"/>
    <col min="4" max="4" width="5.85546875" style="47" bestFit="1" customWidth="1"/>
    <col min="5" max="6" width="10.5703125" style="47" bestFit="1" customWidth="1"/>
    <col min="7" max="7" width="3.7109375" style="47" hidden="1" customWidth="1" outlineLevel="1"/>
    <col min="8" max="8" width="13" style="47" bestFit="1" customWidth="1" outlineLevel="1"/>
    <col min="9" max="9" width="38.42578125" style="47" customWidth="1"/>
    <col min="10" max="10" width="4" style="47" hidden="1" customWidth="1"/>
    <col min="11" max="11" width="5.140625" style="47" hidden="1" customWidth="1" outlineLevel="1"/>
    <col min="12" max="12" width="19.42578125" style="47" customWidth="1" collapsed="1"/>
    <col min="13" max="13" width="27.7109375" style="47" bestFit="1" customWidth="1"/>
    <col min="14" max="14" width="10.5703125" style="47" bestFit="1" customWidth="1"/>
    <col min="15" max="15" width="4.28515625" style="88" customWidth="1"/>
    <col min="16" max="16" width="4.42578125" style="88" customWidth="1"/>
    <col min="17" max="17" width="8.140625" style="47" customWidth="1"/>
    <col min="18" max="18" width="5.5703125" style="47" customWidth="1"/>
    <col min="19" max="19" width="9.140625" style="47" customWidth="1"/>
    <col min="20" max="20" width="3.7109375" style="47" hidden="1" customWidth="1" outlineLevel="1"/>
    <col min="21" max="21" width="6.42578125" style="47" customWidth="1" collapsed="1"/>
    <col min="22" max="22" width="3.7109375" style="47" hidden="1" customWidth="1" outlineLevel="1"/>
    <col min="23" max="23" width="5.140625" style="47" customWidth="1" collapsed="1"/>
    <col min="24" max="24" width="78.85546875" style="47" customWidth="1" collapsed="1"/>
    <col min="25" max="236" width="9.140625" style="47"/>
    <col min="237" max="237" width="4" style="47" customWidth="1"/>
    <col min="238" max="238" width="0" style="47" hidden="1" customWidth="1"/>
    <col min="239" max="239" width="16.28515625" style="47" customWidth="1"/>
    <col min="240" max="241" width="4.7109375" style="47" customWidth="1"/>
    <col min="242" max="242" width="4" style="47" customWidth="1"/>
    <col min="243" max="243" width="4.85546875" style="47" customWidth="1"/>
    <col min="244" max="244" width="0" style="47" hidden="1" customWidth="1"/>
    <col min="245" max="245" width="23.42578125" style="47" customWidth="1"/>
    <col min="246" max="247" width="3.7109375" style="47" customWidth="1"/>
    <col min="248" max="248" width="4" style="47" customWidth="1"/>
    <col min="249" max="249" width="3.140625" style="47" customWidth="1"/>
    <col min="250" max="250" width="6.85546875" style="47" customWidth="1"/>
    <col min="251" max="251" width="3.85546875" style="47" customWidth="1"/>
    <col min="252" max="252" width="5.85546875" style="47" customWidth="1"/>
    <col min="253" max="253" width="0" style="47" hidden="1" customWidth="1"/>
    <col min="254" max="254" width="21.140625" style="47" customWidth="1"/>
    <col min="255" max="255" width="3.7109375" style="47" customWidth="1"/>
    <col min="256" max="256" width="3.140625" style="47" customWidth="1"/>
    <col min="257" max="257" width="8.140625" style="47" customWidth="1"/>
    <col min="258" max="258" width="5.5703125" style="47" customWidth="1"/>
    <col min="259" max="259" width="9.140625" style="47" customWidth="1"/>
    <col min="260" max="260" width="5.5703125" style="47" customWidth="1"/>
    <col min="261" max="261" width="9.140625" style="47" customWidth="1"/>
    <col min="262" max="262" width="0" style="47" hidden="1" customWidth="1"/>
    <col min="263" max="263" width="6.42578125" style="47" customWidth="1"/>
    <col min="264" max="264" width="3.7109375" style="47" customWidth="1"/>
    <col min="265" max="265" width="3.140625" style="47" customWidth="1"/>
    <col min="266" max="266" width="4" style="47" customWidth="1"/>
    <col min="267" max="268" width="3.140625" style="47" customWidth="1"/>
    <col min="269" max="269" width="0" style="47" hidden="1" customWidth="1"/>
    <col min="270" max="270" width="3.140625" style="47" customWidth="1"/>
    <col min="271" max="276" width="4" style="47" customWidth="1"/>
    <col min="277" max="492" width="9.140625" style="47"/>
    <col min="493" max="493" width="4" style="47" customWidth="1"/>
    <col min="494" max="494" width="0" style="47" hidden="1" customWidth="1"/>
    <col min="495" max="495" width="16.28515625" style="47" customWidth="1"/>
    <col min="496" max="497" width="4.7109375" style="47" customWidth="1"/>
    <col min="498" max="498" width="4" style="47" customWidth="1"/>
    <col min="499" max="499" width="4.85546875" style="47" customWidth="1"/>
    <col min="500" max="500" width="0" style="47" hidden="1" customWidth="1"/>
    <col min="501" max="501" width="23.42578125" style="47" customWidth="1"/>
    <col min="502" max="503" width="3.7109375" style="47" customWidth="1"/>
    <col min="504" max="504" width="4" style="47" customWidth="1"/>
    <col min="505" max="505" width="3.140625" style="47" customWidth="1"/>
    <col min="506" max="506" width="6.85546875" style="47" customWidth="1"/>
    <col min="507" max="507" width="3.85546875" style="47" customWidth="1"/>
    <col min="508" max="508" width="5.85546875" style="47" customWidth="1"/>
    <col min="509" max="509" width="0" style="47" hidden="1" customWidth="1"/>
    <col min="510" max="510" width="21.140625" style="47" customWidth="1"/>
    <col min="511" max="511" width="3.7109375" style="47" customWidth="1"/>
    <col min="512" max="512" width="3.140625" style="47" customWidth="1"/>
    <col min="513" max="513" width="8.140625" style="47" customWidth="1"/>
    <col min="514" max="514" width="5.5703125" style="47" customWidth="1"/>
    <col min="515" max="515" width="9.140625" style="47" customWidth="1"/>
    <col min="516" max="516" width="5.5703125" style="47" customWidth="1"/>
    <col min="517" max="517" width="9.140625" style="47" customWidth="1"/>
    <col min="518" max="518" width="0" style="47" hidden="1" customWidth="1"/>
    <col min="519" max="519" width="6.42578125" style="47" customWidth="1"/>
    <col min="520" max="520" width="3.7109375" style="47" customWidth="1"/>
    <col min="521" max="521" width="3.140625" style="47" customWidth="1"/>
    <col min="522" max="522" width="4" style="47" customWidth="1"/>
    <col min="523" max="524" width="3.140625" style="47" customWidth="1"/>
    <col min="525" max="525" width="0" style="47" hidden="1" customWidth="1"/>
    <col min="526" max="526" width="3.140625" style="47" customWidth="1"/>
    <col min="527" max="532" width="4" style="47" customWidth="1"/>
    <col min="533" max="748" width="9.140625" style="47"/>
    <col min="749" max="749" width="4" style="47" customWidth="1"/>
    <col min="750" max="750" width="0" style="47" hidden="1" customWidth="1"/>
    <col min="751" max="751" width="16.28515625" style="47" customWidth="1"/>
    <col min="752" max="753" width="4.7109375" style="47" customWidth="1"/>
    <col min="754" max="754" width="4" style="47" customWidth="1"/>
    <col min="755" max="755" width="4.85546875" style="47" customWidth="1"/>
    <col min="756" max="756" width="0" style="47" hidden="1" customWidth="1"/>
    <col min="757" max="757" width="23.42578125" style="47" customWidth="1"/>
    <col min="758" max="759" width="3.7109375" style="47" customWidth="1"/>
    <col min="760" max="760" width="4" style="47" customWidth="1"/>
    <col min="761" max="761" width="3.140625" style="47" customWidth="1"/>
    <col min="762" max="762" width="6.85546875" style="47" customWidth="1"/>
    <col min="763" max="763" width="3.85546875" style="47" customWidth="1"/>
    <col min="764" max="764" width="5.85546875" style="47" customWidth="1"/>
    <col min="765" max="765" width="0" style="47" hidden="1" customWidth="1"/>
    <col min="766" max="766" width="21.140625" style="47" customWidth="1"/>
    <col min="767" max="767" width="3.7109375" style="47" customWidth="1"/>
    <col min="768" max="768" width="3.140625" style="47" customWidth="1"/>
    <col min="769" max="769" width="8.140625" style="47" customWidth="1"/>
    <col min="770" max="770" width="5.5703125" style="47" customWidth="1"/>
    <col min="771" max="771" width="9.140625" style="47" customWidth="1"/>
    <col min="772" max="772" width="5.5703125" style="47" customWidth="1"/>
    <col min="773" max="773" width="9.140625" style="47" customWidth="1"/>
    <col min="774" max="774" width="0" style="47" hidden="1" customWidth="1"/>
    <col min="775" max="775" width="6.42578125" style="47" customWidth="1"/>
    <col min="776" max="776" width="3.7109375" style="47" customWidth="1"/>
    <col min="777" max="777" width="3.140625" style="47" customWidth="1"/>
    <col min="778" max="778" width="4" style="47" customWidth="1"/>
    <col min="779" max="780" width="3.140625" style="47" customWidth="1"/>
    <col min="781" max="781" width="0" style="47" hidden="1" customWidth="1"/>
    <col min="782" max="782" width="3.140625" style="47" customWidth="1"/>
    <col min="783" max="788" width="4" style="47" customWidth="1"/>
    <col min="789" max="1004" width="9.140625" style="47"/>
    <col min="1005" max="1005" width="4" style="47" customWidth="1"/>
    <col min="1006" max="1006" width="0" style="47" hidden="1" customWidth="1"/>
    <col min="1007" max="1007" width="16.28515625" style="47" customWidth="1"/>
    <col min="1008" max="1009" width="4.7109375" style="47" customWidth="1"/>
    <col min="1010" max="1010" width="4" style="47" customWidth="1"/>
    <col min="1011" max="1011" width="4.85546875" style="47" customWidth="1"/>
    <col min="1012" max="1012" width="0" style="47" hidden="1" customWidth="1"/>
    <col min="1013" max="1013" width="23.42578125" style="47" customWidth="1"/>
    <col min="1014" max="1015" width="3.7109375" style="47" customWidth="1"/>
    <col min="1016" max="1016" width="4" style="47" customWidth="1"/>
    <col min="1017" max="1017" width="3.140625" style="47" customWidth="1"/>
    <col min="1018" max="1018" width="6.85546875" style="47" customWidth="1"/>
    <col min="1019" max="1019" width="3.85546875" style="47" customWidth="1"/>
    <col min="1020" max="1020" width="5.85546875" style="47" customWidth="1"/>
    <col min="1021" max="1021" width="0" style="47" hidden="1" customWidth="1"/>
    <col min="1022" max="1022" width="21.140625" style="47" customWidth="1"/>
    <col min="1023" max="1023" width="3.7109375" style="47" customWidth="1"/>
    <col min="1024" max="1024" width="3.140625" style="47" customWidth="1"/>
    <col min="1025" max="1025" width="8.140625" style="47" customWidth="1"/>
    <col min="1026" max="1026" width="5.5703125" style="47" customWidth="1"/>
    <col min="1027" max="1027" width="9.140625" style="47" customWidth="1"/>
    <col min="1028" max="1028" width="5.5703125" style="47" customWidth="1"/>
    <col min="1029" max="1029" width="9.140625" style="47" customWidth="1"/>
    <col min="1030" max="1030" width="0" style="47" hidden="1" customWidth="1"/>
    <col min="1031" max="1031" width="6.42578125" style="47" customWidth="1"/>
    <col min="1032" max="1032" width="3.7109375" style="47" customWidth="1"/>
    <col min="1033" max="1033" width="3.140625" style="47" customWidth="1"/>
    <col min="1034" max="1034" width="4" style="47" customWidth="1"/>
    <col min="1035" max="1036" width="3.140625" style="47" customWidth="1"/>
    <col min="1037" max="1037" width="0" style="47" hidden="1" customWidth="1"/>
    <col min="1038" max="1038" width="3.140625" style="47" customWidth="1"/>
    <col min="1039" max="1044" width="4" style="47" customWidth="1"/>
    <col min="1045" max="1260" width="9.140625" style="47"/>
    <col min="1261" max="1261" width="4" style="47" customWidth="1"/>
    <col min="1262" max="1262" width="0" style="47" hidden="1" customWidth="1"/>
    <col min="1263" max="1263" width="16.28515625" style="47" customWidth="1"/>
    <col min="1264" max="1265" width="4.7109375" style="47" customWidth="1"/>
    <col min="1266" max="1266" width="4" style="47" customWidth="1"/>
    <col min="1267" max="1267" width="4.85546875" style="47" customWidth="1"/>
    <col min="1268" max="1268" width="0" style="47" hidden="1" customWidth="1"/>
    <col min="1269" max="1269" width="23.42578125" style="47" customWidth="1"/>
    <col min="1270" max="1271" width="3.7109375" style="47" customWidth="1"/>
    <col min="1272" max="1272" width="4" style="47" customWidth="1"/>
    <col min="1273" max="1273" width="3.140625" style="47" customWidth="1"/>
    <col min="1274" max="1274" width="6.85546875" style="47" customWidth="1"/>
    <col min="1275" max="1275" width="3.85546875" style="47" customWidth="1"/>
    <col min="1276" max="1276" width="5.85546875" style="47" customWidth="1"/>
    <col min="1277" max="1277" width="0" style="47" hidden="1" customWidth="1"/>
    <col min="1278" max="1278" width="21.140625" style="47" customWidth="1"/>
    <col min="1279" max="1279" width="3.7109375" style="47" customWidth="1"/>
    <col min="1280" max="1280" width="3.140625" style="47" customWidth="1"/>
    <col min="1281" max="1281" width="8.140625" style="47" customWidth="1"/>
    <col min="1282" max="1282" width="5.5703125" style="47" customWidth="1"/>
    <col min="1283" max="1283" width="9.140625" style="47" customWidth="1"/>
    <col min="1284" max="1284" width="5.5703125" style="47" customWidth="1"/>
    <col min="1285" max="1285" width="9.140625" style="47" customWidth="1"/>
    <col min="1286" max="1286" width="0" style="47" hidden="1" customWidth="1"/>
    <col min="1287" max="1287" width="6.42578125" style="47" customWidth="1"/>
    <col min="1288" max="1288" width="3.7109375" style="47" customWidth="1"/>
    <col min="1289" max="1289" width="3.140625" style="47" customWidth="1"/>
    <col min="1290" max="1290" width="4" style="47" customWidth="1"/>
    <col min="1291" max="1292" width="3.140625" style="47" customWidth="1"/>
    <col min="1293" max="1293" width="0" style="47" hidden="1" customWidth="1"/>
    <col min="1294" max="1294" width="3.140625" style="47" customWidth="1"/>
    <col min="1295" max="1300" width="4" style="47" customWidth="1"/>
    <col min="1301" max="1516" width="9.140625" style="47"/>
    <col min="1517" max="1517" width="4" style="47" customWidth="1"/>
    <col min="1518" max="1518" width="0" style="47" hidden="1" customWidth="1"/>
    <col min="1519" max="1519" width="16.28515625" style="47" customWidth="1"/>
    <col min="1520" max="1521" width="4.7109375" style="47" customWidth="1"/>
    <col min="1522" max="1522" width="4" style="47" customWidth="1"/>
    <col min="1523" max="1523" width="4.85546875" style="47" customWidth="1"/>
    <col min="1524" max="1524" width="0" style="47" hidden="1" customWidth="1"/>
    <col min="1525" max="1525" width="23.42578125" style="47" customWidth="1"/>
    <col min="1526" max="1527" width="3.7109375" style="47" customWidth="1"/>
    <col min="1528" max="1528" width="4" style="47" customWidth="1"/>
    <col min="1529" max="1529" width="3.140625" style="47" customWidth="1"/>
    <col min="1530" max="1530" width="6.85546875" style="47" customWidth="1"/>
    <col min="1531" max="1531" width="3.85546875" style="47" customWidth="1"/>
    <col min="1532" max="1532" width="5.85546875" style="47" customWidth="1"/>
    <col min="1533" max="1533" width="0" style="47" hidden="1" customWidth="1"/>
    <col min="1534" max="1534" width="21.140625" style="47" customWidth="1"/>
    <col min="1535" max="1535" width="3.7109375" style="47" customWidth="1"/>
    <col min="1536" max="1536" width="3.140625" style="47" customWidth="1"/>
    <col min="1537" max="1537" width="8.140625" style="47" customWidth="1"/>
    <col min="1538" max="1538" width="5.5703125" style="47" customWidth="1"/>
    <col min="1539" max="1539" width="9.140625" style="47" customWidth="1"/>
    <col min="1540" max="1540" width="5.5703125" style="47" customWidth="1"/>
    <col min="1541" max="1541" width="9.140625" style="47" customWidth="1"/>
    <col min="1542" max="1542" width="0" style="47" hidden="1" customWidth="1"/>
    <col min="1543" max="1543" width="6.42578125" style="47" customWidth="1"/>
    <col min="1544" max="1544" width="3.7109375" style="47" customWidth="1"/>
    <col min="1545" max="1545" width="3.140625" style="47" customWidth="1"/>
    <col min="1546" max="1546" width="4" style="47" customWidth="1"/>
    <col min="1547" max="1548" width="3.140625" style="47" customWidth="1"/>
    <col min="1549" max="1549" width="0" style="47" hidden="1" customWidth="1"/>
    <col min="1550" max="1550" width="3.140625" style="47" customWidth="1"/>
    <col min="1551" max="1556" width="4" style="47" customWidth="1"/>
    <col min="1557" max="1772" width="9.140625" style="47"/>
    <col min="1773" max="1773" width="4" style="47" customWidth="1"/>
    <col min="1774" max="1774" width="0" style="47" hidden="1" customWidth="1"/>
    <col min="1775" max="1775" width="16.28515625" style="47" customWidth="1"/>
    <col min="1776" max="1777" width="4.7109375" style="47" customWidth="1"/>
    <col min="1778" max="1778" width="4" style="47" customWidth="1"/>
    <col min="1779" max="1779" width="4.85546875" style="47" customWidth="1"/>
    <col min="1780" max="1780" width="0" style="47" hidden="1" customWidth="1"/>
    <col min="1781" max="1781" width="23.42578125" style="47" customWidth="1"/>
    <col min="1782" max="1783" width="3.7109375" style="47" customWidth="1"/>
    <col min="1784" max="1784" width="4" style="47" customWidth="1"/>
    <col min="1785" max="1785" width="3.140625" style="47" customWidth="1"/>
    <col min="1786" max="1786" width="6.85546875" style="47" customWidth="1"/>
    <col min="1787" max="1787" width="3.85546875" style="47" customWidth="1"/>
    <col min="1788" max="1788" width="5.85546875" style="47" customWidth="1"/>
    <col min="1789" max="1789" width="0" style="47" hidden="1" customWidth="1"/>
    <col min="1790" max="1790" width="21.140625" style="47" customWidth="1"/>
    <col min="1791" max="1791" width="3.7109375" style="47" customWidth="1"/>
    <col min="1792" max="1792" width="3.140625" style="47" customWidth="1"/>
    <col min="1793" max="1793" width="8.140625" style="47" customWidth="1"/>
    <col min="1794" max="1794" width="5.5703125" style="47" customWidth="1"/>
    <col min="1795" max="1795" width="9.140625" style="47" customWidth="1"/>
    <col min="1796" max="1796" width="5.5703125" style="47" customWidth="1"/>
    <col min="1797" max="1797" width="9.140625" style="47" customWidth="1"/>
    <col min="1798" max="1798" width="0" style="47" hidden="1" customWidth="1"/>
    <col min="1799" max="1799" width="6.42578125" style="47" customWidth="1"/>
    <col min="1800" max="1800" width="3.7109375" style="47" customWidth="1"/>
    <col min="1801" max="1801" width="3.140625" style="47" customWidth="1"/>
    <col min="1802" max="1802" width="4" style="47" customWidth="1"/>
    <col min="1803" max="1804" width="3.140625" style="47" customWidth="1"/>
    <col min="1805" max="1805" width="0" style="47" hidden="1" customWidth="1"/>
    <col min="1806" max="1806" width="3.140625" style="47" customWidth="1"/>
    <col min="1807" max="1812" width="4" style="47" customWidth="1"/>
    <col min="1813" max="2028" width="9.140625" style="47"/>
    <col min="2029" max="2029" width="4" style="47" customWidth="1"/>
    <col min="2030" max="2030" width="0" style="47" hidden="1" customWidth="1"/>
    <col min="2031" max="2031" width="16.28515625" style="47" customWidth="1"/>
    <col min="2032" max="2033" width="4.7109375" style="47" customWidth="1"/>
    <col min="2034" max="2034" width="4" style="47" customWidth="1"/>
    <col min="2035" max="2035" width="4.85546875" style="47" customWidth="1"/>
    <col min="2036" max="2036" width="0" style="47" hidden="1" customWidth="1"/>
    <col min="2037" max="2037" width="23.42578125" style="47" customWidth="1"/>
    <col min="2038" max="2039" width="3.7109375" style="47" customWidth="1"/>
    <col min="2040" max="2040" width="4" style="47" customWidth="1"/>
    <col min="2041" max="2041" width="3.140625" style="47" customWidth="1"/>
    <col min="2042" max="2042" width="6.85546875" style="47" customWidth="1"/>
    <col min="2043" max="2043" width="3.85546875" style="47" customWidth="1"/>
    <col min="2044" max="2044" width="5.85546875" style="47" customWidth="1"/>
    <col min="2045" max="2045" width="0" style="47" hidden="1" customWidth="1"/>
    <col min="2046" max="2046" width="21.140625" style="47" customWidth="1"/>
    <col min="2047" max="2047" width="3.7109375" style="47" customWidth="1"/>
    <col min="2048" max="2048" width="3.140625" style="47" customWidth="1"/>
    <col min="2049" max="2049" width="8.140625" style="47" customWidth="1"/>
    <col min="2050" max="2050" width="5.5703125" style="47" customWidth="1"/>
    <col min="2051" max="2051" width="9.140625" style="47" customWidth="1"/>
    <col min="2052" max="2052" width="5.5703125" style="47" customWidth="1"/>
    <col min="2053" max="2053" width="9.140625" style="47" customWidth="1"/>
    <col min="2054" max="2054" width="0" style="47" hidden="1" customWidth="1"/>
    <col min="2055" max="2055" width="6.42578125" style="47" customWidth="1"/>
    <col min="2056" max="2056" width="3.7109375" style="47" customWidth="1"/>
    <col min="2057" max="2057" width="3.140625" style="47" customWidth="1"/>
    <col min="2058" max="2058" width="4" style="47" customWidth="1"/>
    <col min="2059" max="2060" width="3.140625" style="47" customWidth="1"/>
    <col min="2061" max="2061" width="0" style="47" hidden="1" customWidth="1"/>
    <col min="2062" max="2062" width="3.140625" style="47" customWidth="1"/>
    <col min="2063" max="2068" width="4" style="47" customWidth="1"/>
    <col min="2069" max="2284" width="9.140625" style="47"/>
    <col min="2285" max="2285" width="4" style="47" customWidth="1"/>
    <col min="2286" max="2286" width="0" style="47" hidden="1" customWidth="1"/>
    <col min="2287" max="2287" width="16.28515625" style="47" customWidth="1"/>
    <col min="2288" max="2289" width="4.7109375" style="47" customWidth="1"/>
    <col min="2290" max="2290" width="4" style="47" customWidth="1"/>
    <col min="2291" max="2291" width="4.85546875" style="47" customWidth="1"/>
    <col min="2292" max="2292" width="0" style="47" hidden="1" customWidth="1"/>
    <col min="2293" max="2293" width="23.42578125" style="47" customWidth="1"/>
    <col min="2294" max="2295" width="3.7109375" style="47" customWidth="1"/>
    <col min="2296" max="2296" width="4" style="47" customWidth="1"/>
    <col min="2297" max="2297" width="3.140625" style="47" customWidth="1"/>
    <col min="2298" max="2298" width="6.85546875" style="47" customWidth="1"/>
    <col min="2299" max="2299" width="3.85546875" style="47" customWidth="1"/>
    <col min="2300" max="2300" width="5.85546875" style="47" customWidth="1"/>
    <col min="2301" max="2301" width="0" style="47" hidden="1" customWidth="1"/>
    <col min="2302" max="2302" width="21.140625" style="47" customWidth="1"/>
    <col min="2303" max="2303" width="3.7109375" style="47" customWidth="1"/>
    <col min="2304" max="2304" width="3.140625" style="47" customWidth="1"/>
    <col min="2305" max="2305" width="8.140625" style="47" customWidth="1"/>
    <col min="2306" max="2306" width="5.5703125" style="47" customWidth="1"/>
    <col min="2307" max="2307" width="9.140625" style="47" customWidth="1"/>
    <col min="2308" max="2308" width="5.5703125" style="47" customWidth="1"/>
    <col min="2309" max="2309" width="9.140625" style="47" customWidth="1"/>
    <col min="2310" max="2310" width="0" style="47" hidden="1" customWidth="1"/>
    <col min="2311" max="2311" width="6.42578125" style="47" customWidth="1"/>
    <col min="2312" max="2312" width="3.7109375" style="47" customWidth="1"/>
    <col min="2313" max="2313" width="3.140625" style="47" customWidth="1"/>
    <col min="2314" max="2314" width="4" style="47" customWidth="1"/>
    <col min="2315" max="2316" width="3.140625" style="47" customWidth="1"/>
    <col min="2317" max="2317" width="0" style="47" hidden="1" customWidth="1"/>
    <col min="2318" max="2318" width="3.140625" style="47" customWidth="1"/>
    <col min="2319" max="2324" width="4" style="47" customWidth="1"/>
    <col min="2325" max="2540" width="9.140625" style="47"/>
    <col min="2541" max="2541" width="4" style="47" customWidth="1"/>
    <col min="2542" max="2542" width="0" style="47" hidden="1" customWidth="1"/>
    <col min="2543" max="2543" width="16.28515625" style="47" customWidth="1"/>
    <col min="2544" max="2545" width="4.7109375" style="47" customWidth="1"/>
    <col min="2546" max="2546" width="4" style="47" customWidth="1"/>
    <col min="2547" max="2547" width="4.85546875" style="47" customWidth="1"/>
    <col min="2548" max="2548" width="0" style="47" hidden="1" customWidth="1"/>
    <col min="2549" max="2549" width="23.42578125" style="47" customWidth="1"/>
    <col min="2550" max="2551" width="3.7109375" style="47" customWidth="1"/>
    <col min="2552" max="2552" width="4" style="47" customWidth="1"/>
    <col min="2553" max="2553" width="3.140625" style="47" customWidth="1"/>
    <col min="2554" max="2554" width="6.85546875" style="47" customWidth="1"/>
    <col min="2555" max="2555" width="3.85546875" style="47" customWidth="1"/>
    <col min="2556" max="2556" width="5.85546875" style="47" customWidth="1"/>
    <col min="2557" max="2557" width="0" style="47" hidden="1" customWidth="1"/>
    <col min="2558" max="2558" width="21.140625" style="47" customWidth="1"/>
    <col min="2559" max="2559" width="3.7109375" style="47" customWidth="1"/>
    <col min="2560" max="2560" width="3.140625" style="47" customWidth="1"/>
    <col min="2561" max="2561" width="8.140625" style="47" customWidth="1"/>
    <col min="2562" max="2562" width="5.5703125" style="47" customWidth="1"/>
    <col min="2563" max="2563" width="9.140625" style="47" customWidth="1"/>
    <col min="2564" max="2564" width="5.5703125" style="47" customWidth="1"/>
    <col min="2565" max="2565" width="9.140625" style="47" customWidth="1"/>
    <col min="2566" max="2566" width="0" style="47" hidden="1" customWidth="1"/>
    <col min="2567" max="2567" width="6.42578125" style="47" customWidth="1"/>
    <col min="2568" max="2568" width="3.7109375" style="47" customWidth="1"/>
    <col min="2569" max="2569" width="3.140625" style="47" customWidth="1"/>
    <col min="2570" max="2570" width="4" style="47" customWidth="1"/>
    <col min="2571" max="2572" width="3.140625" style="47" customWidth="1"/>
    <col min="2573" max="2573" width="0" style="47" hidden="1" customWidth="1"/>
    <col min="2574" max="2574" width="3.140625" style="47" customWidth="1"/>
    <col min="2575" max="2580" width="4" style="47" customWidth="1"/>
    <col min="2581" max="2796" width="9.140625" style="47"/>
    <col min="2797" max="2797" width="4" style="47" customWidth="1"/>
    <col min="2798" max="2798" width="0" style="47" hidden="1" customWidth="1"/>
    <col min="2799" max="2799" width="16.28515625" style="47" customWidth="1"/>
    <col min="2800" max="2801" width="4.7109375" style="47" customWidth="1"/>
    <col min="2802" max="2802" width="4" style="47" customWidth="1"/>
    <col min="2803" max="2803" width="4.85546875" style="47" customWidth="1"/>
    <col min="2804" max="2804" width="0" style="47" hidden="1" customWidth="1"/>
    <col min="2805" max="2805" width="23.42578125" style="47" customWidth="1"/>
    <col min="2806" max="2807" width="3.7109375" style="47" customWidth="1"/>
    <col min="2808" max="2808" width="4" style="47" customWidth="1"/>
    <col min="2809" max="2809" width="3.140625" style="47" customWidth="1"/>
    <col min="2810" max="2810" width="6.85546875" style="47" customWidth="1"/>
    <col min="2811" max="2811" width="3.85546875" style="47" customWidth="1"/>
    <col min="2812" max="2812" width="5.85546875" style="47" customWidth="1"/>
    <col min="2813" max="2813" width="0" style="47" hidden="1" customWidth="1"/>
    <col min="2814" max="2814" width="21.140625" style="47" customWidth="1"/>
    <col min="2815" max="2815" width="3.7109375" style="47" customWidth="1"/>
    <col min="2816" max="2816" width="3.140625" style="47" customWidth="1"/>
    <col min="2817" max="2817" width="8.140625" style="47" customWidth="1"/>
    <col min="2818" max="2818" width="5.5703125" style="47" customWidth="1"/>
    <col min="2819" max="2819" width="9.140625" style="47" customWidth="1"/>
    <col min="2820" max="2820" width="5.5703125" style="47" customWidth="1"/>
    <col min="2821" max="2821" width="9.140625" style="47" customWidth="1"/>
    <col min="2822" max="2822" width="0" style="47" hidden="1" customWidth="1"/>
    <col min="2823" max="2823" width="6.42578125" style="47" customWidth="1"/>
    <col min="2824" max="2824" width="3.7109375" style="47" customWidth="1"/>
    <col min="2825" max="2825" width="3.140625" style="47" customWidth="1"/>
    <col min="2826" max="2826" width="4" style="47" customWidth="1"/>
    <col min="2827" max="2828" width="3.140625" style="47" customWidth="1"/>
    <col min="2829" max="2829" width="0" style="47" hidden="1" customWidth="1"/>
    <col min="2830" max="2830" width="3.140625" style="47" customWidth="1"/>
    <col min="2831" max="2836" width="4" style="47" customWidth="1"/>
    <col min="2837" max="3052" width="9.140625" style="47"/>
    <col min="3053" max="3053" width="4" style="47" customWidth="1"/>
    <col min="3054" max="3054" width="0" style="47" hidden="1" customWidth="1"/>
    <col min="3055" max="3055" width="16.28515625" style="47" customWidth="1"/>
    <col min="3056" max="3057" width="4.7109375" style="47" customWidth="1"/>
    <col min="3058" max="3058" width="4" style="47" customWidth="1"/>
    <col min="3059" max="3059" width="4.85546875" style="47" customWidth="1"/>
    <col min="3060" max="3060" width="0" style="47" hidden="1" customWidth="1"/>
    <col min="3061" max="3061" width="23.42578125" style="47" customWidth="1"/>
    <col min="3062" max="3063" width="3.7109375" style="47" customWidth="1"/>
    <col min="3064" max="3064" width="4" style="47" customWidth="1"/>
    <col min="3065" max="3065" width="3.140625" style="47" customWidth="1"/>
    <col min="3066" max="3066" width="6.85546875" style="47" customWidth="1"/>
    <col min="3067" max="3067" width="3.85546875" style="47" customWidth="1"/>
    <col min="3068" max="3068" width="5.85546875" style="47" customWidth="1"/>
    <col min="3069" max="3069" width="0" style="47" hidden="1" customWidth="1"/>
    <col min="3070" max="3070" width="21.140625" style="47" customWidth="1"/>
    <col min="3071" max="3071" width="3.7109375" style="47" customWidth="1"/>
    <col min="3072" max="3072" width="3.140625" style="47" customWidth="1"/>
    <col min="3073" max="3073" width="8.140625" style="47" customWidth="1"/>
    <col min="3074" max="3074" width="5.5703125" style="47" customWidth="1"/>
    <col min="3075" max="3075" width="9.140625" style="47" customWidth="1"/>
    <col min="3076" max="3076" width="5.5703125" style="47" customWidth="1"/>
    <col min="3077" max="3077" width="9.140625" style="47" customWidth="1"/>
    <col min="3078" max="3078" width="0" style="47" hidden="1" customWidth="1"/>
    <col min="3079" max="3079" width="6.42578125" style="47" customWidth="1"/>
    <col min="3080" max="3080" width="3.7109375" style="47" customWidth="1"/>
    <col min="3081" max="3081" width="3.140625" style="47" customWidth="1"/>
    <col min="3082" max="3082" width="4" style="47" customWidth="1"/>
    <col min="3083" max="3084" width="3.140625" style="47" customWidth="1"/>
    <col min="3085" max="3085" width="0" style="47" hidden="1" customWidth="1"/>
    <col min="3086" max="3086" width="3.140625" style="47" customWidth="1"/>
    <col min="3087" max="3092" width="4" style="47" customWidth="1"/>
    <col min="3093" max="3308" width="9.140625" style="47"/>
    <col min="3309" max="3309" width="4" style="47" customWidth="1"/>
    <col min="3310" max="3310" width="0" style="47" hidden="1" customWidth="1"/>
    <col min="3311" max="3311" width="16.28515625" style="47" customWidth="1"/>
    <col min="3312" max="3313" width="4.7109375" style="47" customWidth="1"/>
    <col min="3314" max="3314" width="4" style="47" customWidth="1"/>
    <col min="3315" max="3315" width="4.85546875" style="47" customWidth="1"/>
    <col min="3316" max="3316" width="0" style="47" hidden="1" customWidth="1"/>
    <col min="3317" max="3317" width="23.42578125" style="47" customWidth="1"/>
    <col min="3318" max="3319" width="3.7109375" style="47" customWidth="1"/>
    <col min="3320" max="3320" width="4" style="47" customWidth="1"/>
    <col min="3321" max="3321" width="3.140625" style="47" customWidth="1"/>
    <col min="3322" max="3322" width="6.85546875" style="47" customWidth="1"/>
    <col min="3323" max="3323" width="3.85546875" style="47" customWidth="1"/>
    <col min="3324" max="3324" width="5.85546875" style="47" customWidth="1"/>
    <col min="3325" max="3325" width="0" style="47" hidden="1" customWidth="1"/>
    <col min="3326" max="3326" width="21.140625" style="47" customWidth="1"/>
    <col min="3327" max="3327" width="3.7109375" style="47" customWidth="1"/>
    <col min="3328" max="3328" width="3.140625" style="47" customWidth="1"/>
    <col min="3329" max="3329" width="8.140625" style="47" customWidth="1"/>
    <col min="3330" max="3330" width="5.5703125" style="47" customWidth="1"/>
    <col min="3331" max="3331" width="9.140625" style="47" customWidth="1"/>
    <col min="3332" max="3332" width="5.5703125" style="47" customWidth="1"/>
    <col min="3333" max="3333" width="9.140625" style="47" customWidth="1"/>
    <col min="3334" max="3334" width="0" style="47" hidden="1" customWidth="1"/>
    <col min="3335" max="3335" width="6.42578125" style="47" customWidth="1"/>
    <col min="3336" max="3336" width="3.7109375" style="47" customWidth="1"/>
    <col min="3337" max="3337" width="3.140625" style="47" customWidth="1"/>
    <col min="3338" max="3338" width="4" style="47" customWidth="1"/>
    <col min="3339" max="3340" width="3.140625" style="47" customWidth="1"/>
    <col min="3341" max="3341" width="0" style="47" hidden="1" customWidth="1"/>
    <col min="3342" max="3342" width="3.140625" style="47" customWidth="1"/>
    <col min="3343" max="3348" width="4" style="47" customWidth="1"/>
    <col min="3349" max="3564" width="9.140625" style="47"/>
    <col min="3565" max="3565" width="4" style="47" customWidth="1"/>
    <col min="3566" max="3566" width="0" style="47" hidden="1" customWidth="1"/>
    <col min="3567" max="3567" width="16.28515625" style="47" customWidth="1"/>
    <col min="3568" max="3569" width="4.7109375" style="47" customWidth="1"/>
    <col min="3570" max="3570" width="4" style="47" customWidth="1"/>
    <col min="3571" max="3571" width="4.85546875" style="47" customWidth="1"/>
    <col min="3572" max="3572" width="0" style="47" hidden="1" customWidth="1"/>
    <col min="3573" max="3573" width="23.42578125" style="47" customWidth="1"/>
    <col min="3574" max="3575" width="3.7109375" style="47" customWidth="1"/>
    <col min="3576" max="3576" width="4" style="47" customWidth="1"/>
    <col min="3577" max="3577" width="3.140625" style="47" customWidth="1"/>
    <col min="3578" max="3578" width="6.85546875" style="47" customWidth="1"/>
    <col min="3579" max="3579" width="3.85546875" style="47" customWidth="1"/>
    <col min="3580" max="3580" width="5.85546875" style="47" customWidth="1"/>
    <col min="3581" max="3581" width="0" style="47" hidden="1" customWidth="1"/>
    <col min="3582" max="3582" width="21.140625" style="47" customWidth="1"/>
    <col min="3583" max="3583" width="3.7109375" style="47" customWidth="1"/>
    <col min="3584" max="3584" width="3.140625" style="47" customWidth="1"/>
    <col min="3585" max="3585" width="8.140625" style="47" customWidth="1"/>
    <col min="3586" max="3586" width="5.5703125" style="47" customWidth="1"/>
    <col min="3587" max="3587" width="9.140625" style="47" customWidth="1"/>
    <col min="3588" max="3588" width="5.5703125" style="47" customWidth="1"/>
    <col min="3589" max="3589" width="9.140625" style="47" customWidth="1"/>
    <col min="3590" max="3590" width="0" style="47" hidden="1" customWidth="1"/>
    <col min="3591" max="3591" width="6.42578125" style="47" customWidth="1"/>
    <col min="3592" max="3592" width="3.7109375" style="47" customWidth="1"/>
    <col min="3593" max="3593" width="3.140625" style="47" customWidth="1"/>
    <col min="3594" max="3594" width="4" style="47" customWidth="1"/>
    <col min="3595" max="3596" width="3.140625" style="47" customWidth="1"/>
    <col min="3597" max="3597" width="0" style="47" hidden="1" customWidth="1"/>
    <col min="3598" max="3598" width="3.140625" style="47" customWidth="1"/>
    <col min="3599" max="3604" width="4" style="47" customWidth="1"/>
    <col min="3605" max="3820" width="9.140625" style="47"/>
    <col min="3821" max="3821" width="4" style="47" customWidth="1"/>
    <col min="3822" max="3822" width="0" style="47" hidden="1" customWidth="1"/>
    <col min="3823" max="3823" width="16.28515625" style="47" customWidth="1"/>
    <col min="3824" max="3825" width="4.7109375" style="47" customWidth="1"/>
    <col min="3826" max="3826" width="4" style="47" customWidth="1"/>
    <col min="3827" max="3827" width="4.85546875" style="47" customWidth="1"/>
    <col min="3828" max="3828" width="0" style="47" hidden="1" customWidth="1"/>
    <col min="3829" max="3829" width="23.42578125" style="47" customWidth="1"/>
    <col min="3830" max="3831" width="3.7109375" style="47" customWidth="1"/>
    <col min="3832" max="3832" width="4" style="47" customWidth="1"/>
    <col min="3833" max="3833" width="3.140625" style="47" customWidth="1"/>
    <col min="3834" max="3834" width="6.85546875" style="47" customWidth="1"/>
    <col min="3835" max="3835" width="3.85546875" style="47" customWidth="1"/>
    <col min="3836" max="3836" width="5.85546875" style="47" customWidth="1"/>
    <col min="3837" max="3837" width="0" style="47" hidden="1" customWidth="1"/>
    <col min="3838" max="3838" width="21.140625" style="47" customWidth="1"/>
    <col min="3839" max="3839" width="3.7109375" style="47" customWidth="1"/>
    <col min="3840" max="3840" width="3.140625" style="47" customWidth="1"/>
    <col min="3841" max="3841" width="8.140625" style="47" customWidth="1"/>
    <col min="3842" max="3842" width="5.5703125" style="47" customWidth="1"/>
    <col min="3843" max="3843" width="9.140625" style="47" customWidth="1"/>
    <col min="3844" max="3844" width="5.5703125" style="47" customWidth="1"/>
    <col min="3845" max="3845" width="9.140625" style="47" customWidth="1"/>
    <col min="3846" max="3846" width="0" style="47" hidden="1" customWidth="1"/>
    <col min="3847" max="3847" width="6.42578125" style="47" customWidth="1"/>
    <col min="3848" max="3848" width="3.7109375" style="47" customWidth="1"/>
    <col min="3849" max="3849" width="3.140625" style="47" customWidth="1"/>
    <col min="3850" max="3850" width="4" style="47" customWidth="1"/>
    <col min="3851" max="3852" width="3.140625" style="47" customWidth="1"/>
    <col min="3853" max="3853" width="0" style="47" hidden="1" customWidth="1"/>
    <col min="3854" max="3854" width="3.140625" style="47" customWidth="1"/>
    <col min="3855" max="3860" width="4" style="47" customWidth="1"/>
    <col min="3861" max="4076" width="9.140625" style="47"/>
    <col min="4077" max="4077" width="4" style="47" customWidth="1"/>
    <col min="4078" max="4078" width="0" style="47" hidden="1" customWidth="1"/>
    <col min="4079" max="4079" width="16.28515625" style="47" customWidth="1"/>
    <col min="4080" max="4081" width="4.7109375" style="47" customWidth="1"/>
    <col min="4082" max="4082" width="4" style="47" customWidth="1"/>
    <col min="4083" max="4083" width="4.85546875" style="47" customWidth="1"/>
    <col min="4084" max="4084" width="0" style="47" hidden="1" customWidth="1"/>
    <col min="4085" max="4085" width="23.42578125" style="47" customWidth="1"/>
    <col min="4086" max="4087" width="3.7109375" style="47" customWidth="1"/>
    <col min="4088" max="4088" width="4" style="47" customWidth="1"/>
    <col min="4089" max="4089" width="3.140625" style="47" customWidth="1"/>
    <col min="4090" max="4090" width="6.85546875" style="47" customWidth="1"/>
    <col min="4091" max="4091" width="3.85546875" style="47" customWidth="1"/>
    <col min="4092" max="4092" width="5.85546875" style="47" customWidth="1"/>
    <col min="4093" max="4093" width="0" style="47" hidden="1" customWidth="1"/>
    <col min="4094" max="4094" width="21.140625" style="47" customWidth="1"/>
    <col min="4095" max="4095" width="3.7109375" style="47" customWidth="1"/>
    <col min="4096" max="4096" width="3.140625" style="47" customWidth="1"/>
    <col min="4097" max="4097" width="8.140625" style="47" customWidth="1"/>
    <col min="4098" max="4098" width="5.5703125" style="47" customWidth="1"/>
    <col min="4099" max="4099" width="9.140625" style="47" customWidth="1"/>
    <col min="4100" max="4100" width="5.5703125" style="47" customWidth="1"/>
    <col min="4101" max="4101" width="9.140625" style="47" customWidth="1"/>
    <col min="4102" max="4102" width="0" style="47" hidden="1" customWidth="1"/>
    <col min="4103" max="4103" width="6.42578125" style="47" customWidth="1"/>
    <col min="4104" max="4104" width="3.7109375" style="47" customWidth="1"/>
    <col min="4105" max="4105" width="3.140625" style="47" customWidth="1"/>
    <col min="4106" max="4106" width="4" style="47" customWidth="1"/>
    <col min="4107" max="4108" width="3.140625" style="47" customWidth="1"/>
    <col min="4109" max="4109" width="0" style="47" hidden="1" customWidth="1"/>
    <col min="4110" max="4110" width="3.140625" style="47" customWidth="1"/>
    <col min="4111" max="4116" width="4" style="47" customWidth="1"/>
    <col min="4117" max="4332" width="9.140625" style="47"/>
    <col min="4333" max="4333" width="4" style="47" customWidth="1"/>
    <col min="4334" max="4334" width="0" style="47" hidden="1" customWidth="1"/>
    <col min="4335" max="4335" width="16.28515625" style="47" customWidth="1"/>
    <col min="4336" max="4337" width="4.7109375" style="47" customWidth="1"/>
    <col min="4338" max="4338" width="4" style="47" customWidth="1"/>
    <col min="4339" max="4339" width="4.85546875" style="47" customWidth="1"/>
    <col min="4340" max="4340" width="0" style="47" hidden="1" customWidth="1"/>
    <col min="4341" max="4341" width="23.42578125" style="47" customWidth="1"/>
    <col min="4342" max="4343" width="3.7109375" style="47" customWidth="1"/>
    <col min="4344" max="4344" width="4" style="47" customWidth="1"/>
    <col min="4345" max="4345" width="3.140625" style="47" customWidth="1"/>
    <col min="4346" max="4346" width="6.85546875" style="47" customWidth="1"/>
    <col min="4347" max="4347" width="3.85546875" style="47" customWidth="1"/>
    <col min="4348" max="4348" width="5.85546875" style="47" customWidth="1"/>
    <col min="4349" max="4349" width="0" style="47" hidden="1" customWidth="1"/>
    <col min="4350" max="4350" width="21.140625" style="47" customWidth="1"/>
    <col min="4351" max="4351" width="3.7109375" style="47" customWidth="1"/>
    <col min="4352" max="4352" width="3.140625" style="47" customWidth="1"/>
    <col min="4353" max="4353" width="8.140625" style="47" customWidth="1"/>
    <col min="4354" max="4354" width="5.5703125" style="47" customWidth="1"/>
    <col min="4355" max="4355" width="9.140625" style="47" customWidth="1"/>
    <col min="4356" max="4356" width="5.5703125" style="47" customWidth="1"/>
    <col min="4357" max="4357" width="9.140625" style="47" customWidth="1"/>
    <col min="4358" max="4358" width="0" style="47" hidden="1" customWidth="1"/>
    <col min="4359" max="4359" width="6.42578125" style="47" customWidth="1"/>
    <col min="4360" max="4360" width="3.7109375" style="47" customWidth="1"/>
    <col min="4361" max="4361" width="3.140625" style="47" customWidth="1"/>
    <col min="4362" max="4362" width="4" style="47" customWidth="1"/>
    <col min="4363" max="4364" width="3.140625" style="47" customWidth="1"/>
    <col min="4365" max="4365" width="0" style="47" hidden="1" customWidth="1"/>
    <col min="4366" max="4366" width="3.140625" style="47" customWidth="1"/>
    <col min="4367" max="4372" width="4" style="47" customWidth="1"/>
    <col min="4373" max="4588" width="9.140625" style="47"/>
    <col min="4589" max="4589" width="4" style="47" customWidth="1"/>
    <col min="4590" max="4590" width="0" style="47" hidden="1" customWidth="1"/>
    <col min="4591" max="4591" width="16.28515625" style="47" customWidth="1"/>
    <col min="4592" max="4593" width="4.7109375" style="47" customWidth="1"/>
    <col min="4594" max="4594" width="4" style="47" customWidth="1"/>
    <col min="4595" max="4595" width="4.85546875" style="47" customWidth="1"/>
    <col min="4596" max="4596" width="0" style="47" hidden="1" customWidth="1"/>
    <col min="4597" max="4597" width="23.42578125" style="47" customWidth="1"/>
    <col min="4598" max="4599" width="3.7109375" style="47" customWidth="1"/>
    <col min="4600" max="4600" width="4" style="47" customWidth="1"/>
    <col min="4601" max="4601" width="3.140625" style="47" customWidth="1"/>
    <col min="4602" max="4602" width="6.85546875" style="47" customWidth="1"/>
    <col min="4603" max="4603" width="3.85546875" style="47" customWidth="1"/>
    <col min="4604" max="4604" width="5.85546875" style="47" customWidth="1"/>
    <col min="4605" max="4605" width="0" style="47" hidden="1" customWidth="1"/>
    <col min="4606" max="4606" width="21.140625" style="47" customWidth="1"/>
    <col min="4607" max="4607" width="3.7109375" style="47" customWidth="1"/>
    <col min="4608" max="4608" width="3.140625" style="47" customWidth="1"/>
    <col min="4609" max="4609" width="8.140625" style="47" customWidth="1"/>
    <col min="4610" max="4610" width="5.5703125" style="47" customWidth="1"/>
    <col min="4611" max="4611" width="9.140625" style="47" customWidth="1"/>
    <col min="4612" max="4612" width="5.5703125" style="47" customWidth="1"/>
    <col min="4613" max="4613" width="9.140625" style="47" customWidth="1"/>
    <col min="4614" max="4614" width="0" style="47" hidden="1" customWidth="1"/>
    <col min="4615" max="4615" width="6.42578125" style="47" customWidth="1"/>
    <col min="4616" max="4616" width="3.7109375" style="47" customWidth="1"/>
    <col min="4617" max="4617" width="3.140625" style="47" customWidth="1"/>
    <col min="4618" max="4618" width="4" style="47" customWidth="1"/>
    <col min="4619" max="4620" width="3.140625" style="47" customWidth="1"/>
    <col min="4621" max="4621" width="0" style="47" hidden="1" customWidth="1"/>
    <col min="4622" max="4622" width="3.140625" style="47" customWidth="1"/>
    <col min="4623" max="4628" width="4" style="47" customWidth="1"/>
    <col min="4629" max="4844" width="9.140625" style="47"/>
    <col min="4845" max="4845" width="4" style="47" customWidth="1"/>
    <col min="4846" max="4846" width="0" style="47" hidden="1" customWidth="1"/>
    <col min="4847" max="4847" width="16.28515625" style="47" customWidth="1"/>
    <col min="4848" max="4849" width="4.7109375" style="47" customWidth="1"/>
    <col min="4850" max="4850" width="4" style="47" customWidth="1"/>
    <col min="4851" max="4851" width="4.85546875" style="47" customWidth="1"/>
    <col min="4852" max="4852" width="0" style="47" hidden="1" customWidth="1"/>
    <col min="4853" max="4853" width="23.42578125" style="47" customWidth="1"/>
    <col min="4854" max="4855" width="3.7109375" style="47" customWidth="1"/>
    <col min="4856" max="4856" width="4" style="47" customWidth="1"/>
    <col min="4857" max="4857" width="3.140625" style="47" customWidth="1"/>
    <col min="4858" max="4858" width="6.85546875" style="47" customWidth="1"/>
    <col min="4859" max="4859" width="3.85546875" style="47" customWidth="1"/>
    <col min="4860" max="4860" width="5.85546875" style="47" customWidth="1"/>
    <col min="4861" max="4861" width="0" style="47" hidden="1" customWidth="1"/>
    <col min="4862" max="4862" width="21.140625" style="47" customWidth="1"/>
    <col min="4863" max="4863" width="3.7109375" style="47" customWidth="1"/>
    <col min="4864" max="4864" width="3.140625" style="47" customWidth="1"/>
    <col min="4865" max="4865" width="8.140625" style="47" customWidth="1"/>
    <col min="4866" max="4866" width="5.5703125" style="47" customWidth="1"/>
    <col min="4867" max="4867" width="9.140625" style="47" customWidth="1"/>
    <col min="4868" max="4868" width="5.5703125" style="47" customWidth="1"/>
    <col min="4869" max="4869" width="9.140625" style="47" customWidth="1"/>
    <col min="4870" max="4870" width="0" style="47" hidden="1" customWidth="1"/>
    <col min="4871" max="4871" width="6.42578125" style="47" customWidth="1"/>
    <col min="4872" max="4872" width="3.7109375" style="47" customWidth="1"/>
    <col min="4873" max="4873" width="3.140625" style="47" customWidth="1"/>
    <col min="4874" max="4874" width="4" style="47" customWidth="1"/>
    <col min="4875" max="4876" width="3.140625" style="47" customWidth="1"/>
    <col min="4877" max="4877" width="0" style="47" hidden="1" customWidth="1"/>
    <col min="4878" max="4878" width="3.140625" style="47" customWidth="1"/>
    <col min="4879" max="4884" width="4" style="47" customWidth="1"/>
    <col min="4885" max="5100" width="9.140625" style="47"/>
    <col min="5101" max="5101" width="4" style="47" customWidth="1"/>
    <col min="5102" max="5102" width="0" style="47" hidden="1" customWidth="1"/>
    <col min="5103" max="5103" width="16.28515625" style="47" customWidth="1"/>
    <col min="5104" max="5105" width="4.7109375" style="47" customWidth="1"/>
    <col min="5106" max="5106" width="4" style="47" customWidth="1"/>
    <col min="5107" max="5107" width="4.85546875" style="47" customWidth="1"/>
    <col min="5108" max="5108" width="0" style="47" hidden="1" customWidth="1"/>
    <col min="5109" max="5109" width="23.42578125" style="47" customWidth="1"/>
    <col min="5110" max="5111" width="3.7109375" style="47" customWidth="1"/>
    <col min="5112" max="5112" width="4" style="47" customWidth="1"/>
    <col min="5113" max="5113" width="3.140625" style="47" customWidth="1"/>
    <col min="5114" max="5114" width="6.85546875" style="47" customWidth="1"/>
    <col min="5115" max="5115" width="3.85546875" style="47" customWidth="1"/>
    <col min="5116" max="5116" width="5.85546875" style="47" customWidth="1"/>
    <col min="5117" max="5117" width="0" style="47" hidden="1" customWidth="1"/>
    <col min="5118" max="5118" width="21.140625" style="47" customWidth="1"/>
    <col min="5119" max="5119" width="3.7109375" style="47" customWidth="1"/>
    <col min="5120" max="5120" width="3.140625" style="47" customWidth="1"/>
    <col min="5121" max="5121" width="8.140625" style="47" customWidth="1"/>
    <col min="5122" max="5122" width="5.5703125" style="47" customWidth="1"/>
    <col min="5123" max="5123" width="9.140625" style="47" customWidth="1"/>
    <col min="5124" max="5124" width="5.5703125" style="47" customWidth="1"/>
    <col min="5125" max="5125" width="9.140625" style="47" customWidth="1"/>
    <col min="5126" max="5126" width="0" style="47" hidden="1" customWidth="1"/>
    <col min="5127" max="5127" width="6.42578125" style="47" customWidth="1"/>
    <col min="5128" max="5128" width="3.7109375" style="47" customWidth="1"/>
    <col min="5129" max="5129" width="3.140625" style="47" customWidth="1"/>
    <col min="5130" max="5130" width="4" style="47" customWidth="1"/>
    <col min="5131" max="5132" width="3.140625" style="47" customWidth="1"/>
    <col min="5133" max="5133" width="0" style="47" hidden="1" customWidth="1"/>
    <col min="5134" max="5134" width="3.140625" style="47" customWidth="1"/>
    <col min="5135" max="5140" width="4" style="47" customWidth="1"/>
    <col min="5141" max="5356" width="9.140625" style="47"/>
    <col min="5357" max="5357" width="4" style="47" customWidth="1"/>
    <col min="5358" max="5358" width="0" style="47" hidden="1" customWidth="1"/>
    <col min="5359" max="5359" width="16.28515625" style="47" customWidth="1"/>
    <col min="5360" max="5361" width="4.7109375" style="47" customWidth="1"/>
    <col min="5362" max="5362" width="4" style="47" customWidth="1"/>
    <col min="5363" max="5363" width="4.85546875" style="47" customWidth="1"/>
    <col min="5364" max="5364" width="0" style="47" hidden="1" customWidth="1"/>
    <col min="5365" max="5365" width="23.42578125" style="47" customWidth="1"/>
    <col min="5366" max="5367" width="3.7109375" style="47" customWidth="1"/>
    <col min="5368" max="5368" width="4" style="47" customWidth="1"/>
    <col min="5369" max="5369" width="3.140625" style="47" customWidth="1"/>
    <col min="5370" max="5370" width="6.85546875" style="47" customWidth="1"/>
    <col min="5371" max="5371" width="3.85546875" style="47" customWidth="1"/>
    <col min="5372" max="5372" width="5.85546875" style="47" customWidth="1"/>
    <col min="5373" max="5373" width="0" style="47" hidden="1" customWidth="1"/>
    <col min="5374" max="5374" width="21.140625" style="47" customWidth="1"/>
    <col min="5375" max="5375" width="3.7109375" style="47" customWidth="1"/>
    <col min="5376" max="5376" width="3.140625" style="47" customWidth="1"/>
    <col min="5377" max="5377" width="8.140625" style="47" customWidth="1"/>
    <col min="5378" max="5378" width="5.5703125" style="47" customWidth="1"/>
    <col min="5379" max="5379" width="9.140625" style="47" customWidth="1"/>
    <col min="5380" max="5380" width="5.5703125" style="47" customWidth="1"/>
    <col min="5381" max="5381" width="9.140625" style="47" customWidth="1"/>
    <col min="5382" max="5382" width="0" style="47" hidden="1" customWidth="1"/>
    <col min="5383" max="5383" width="6.42578125" style="47" customWidth="1"/>
    <col min="5384" max="5384" width="3.7109375" style="47" customWidth="1"/>
    <col min="5385" max="5385" width="3.140625" style="47" customWidth="1"/>
    <col min="5386" max="5386" width="4" style="47" customWidth="1"/>
    <col min="5387" max="5388" width="3.140625" style="47" customWidth="1"/>
    <col min="5389" max="5389" width="0" style="47" hidden="1" customWidth="1"/>
    <col min="5390" max="5390" width="3.140625" style="47" customWidth="1"/>
    <col min="5391" max="5396" width="4" style="47" customWidth="1"/>
    <col min="5397" max="5612" width="9.140625" style="47"/>
    <col min="5613" max="5613" width="4" style="47" customWidth="1"/>
    <col min="5614" max="5614" width="0" style="47" hidden="1" customWidth="1"/>
    <col min="5615" max="5615" width="16.28515625" style="47" customWidth="1"/>
    <col min="5616" max="5617" width="4.7109375" style="47" customWidth="1"/>
    <col min="5618" max="5618" width="4" style="47" customWidth="1"/>
    <col min="5619" max="5619" width="4.85546875" style="47" customWidth="1"/>
    <col min="5620" max="5620" width="0" style="47" hidden="1" customWidth="1"/>
    <col min="5621" max="5621" width="23.42578125" style="47" customWidth="1"/>
    <col min="5622" max="5623" width="3.7109375" style="47" customWidth="1"/>
    <col min="5624" max="5624" width="4" style="47" customWidth="1"/>
    <col min="5625" max="5625" width="3.140625" style="47" customWidth="1"/>
    <col min="5626" max="5626" width="6.85546875" style="47" customWidth="1"/>
    <col min="5627" max="5627" width="3.85546875" style="47" customWidth="1"/>
    <col min="5628" max="5628" width="5.85546875" style="47" customWidth="1"/>
    <col min="5629" max="5629" width="0" style="47" hidden="1" customWidth="1"/>
    <col min="5630" max="5630" width="21.140625" style="47" customWidth="1"/>
    <col min="5631" max="5631" width="3.7109375" style="47" customWidth="1"/>
    <col min="5632" max="5632" width="3.140625" style="47" customWidth="1"/>
    <col min="5633" max="5633" width="8.140625" style="47" customWidth="1"/>
    <col min="5634" max="5634" width="5.5703125" style="47" customWidth="1"/>
    <col min="5635" max="5635" width="9.140625" style="47" customWidth="1"/>
    <col min="5636" max="5636" width="5.5703125" style="47" customWidth="1"/>
    <col min="5637" max="5637" width="9.140625" style="47" customWidth="1"/>
    <col min="5638" max="5638" width="0" style="47" hidden="1" customWidth="1"/>
    <col min="5639" max="5639" width="6.42578125" style="47" customWidth="1"/>
    <col min="5640" max="5640" width="3.7109375" style="47" customWidth="1"/>
    <col min="5641" max="5641" width="3.140625" style="47" customWidth="1"/>
    <col min="5642" max="5642" width="4" style="47" customWidth="1"/>
    <col min="5643" max="5644" width="3.140625" style="47" customWidth="1"/>
    <col min="5645" max="5645" width="0" style="47" hidden="1" customWidth="1"/>
    <col min="5646" max="5646" width="3.140625" style="47" customWidth="1"/>
    <col min="5647" max="5652" width="4" style="47" customWidth="1"/>
    <col min="5653" max="5868" width="9.140625" style="47"/>
    <col min="5869" max="5869" width="4" style="47" customWidth="1"/>
    <col min="5870" max="5870" width="0" style="47" hidden="1" customWidth="1"/>
    <col min="5871" max="5871" width="16.28515625" style="47" customWidth="1"/>
    <col min="5872" max="5873" width="4.7109375" style="47" customWidth="1"/>
    <col min="5874" max="5874" width="4" style="47" customWidth="1"/>
    <col min="5875" max="5875" width="4.85546875" style="47" customWidth="1"/>
    <col min="5876" max="5876" width="0" style="47" hidden="1" customWidth="1"/>
    <col min="5877" max="5877" width="23.42578125" style="47" customWidth="1"/>
    <col min="5878" max="5879" width="3.7109375" style="47" customWidth="1"/>
    <col min="5880" max="5880" width="4" style="47" customWidth="1"/>
    <col min="5881" max="5881" width="3.140625" style="47" customWidth="1"/>
    <col min="5882" max="5882" width="6.85546875" style="47" customWidth="1"/>
    <col min="5883" max="5883" width="3.85546875" style="47" customWidth="1"/>
    <col min="5884" max="5884" width="5.85546875" style="47" customWidth="1"/>
    <col min="5885" max="5885" width="0" style="47" hidden="1" customWidth="1"/>
    <col min="5886" max="5886" width="21.140625" style="47" customWidth="1"/>
    <col min="5887" max="5887" width="3.7109375" style="47" customWidth="1"/>
    <col min="5888" max="5888" width="3.140625" style="47" customWidth="1"/>
    <col min="5889" max="5889" width="8.140625" style="47" customWidth="1"/>
    <col min="5890" max="5890" width="5.5703125" style="47" customWidth="1"/>
    <col min="5891" max="5891" width="9.140625" style="47" customWidth="1"/>
    <col min="5892" max="5892" width="5.5703125" style="47" customWidth="1"/>
    <col min="5893" max="5893" width="9.140625" style="47" customWidth="1"/>
    <col min="5894" max="5894" width="0" style="47" hidden="1" customWidth="1"/>
    <col min="5895" max="5895" width="6.42578125" style="47" customWidth="1"/>
    <col min="5896" max="5896" width="3.7109375" style="47" customWidth="1"/>
    <col min="5897" max="5897" width="3.140625" style="47" customWidth="1"/>
    <col min="5898" max="5898" width="4" style="47" customWidth="1"/>
    <col min="5899" max="5900" width="3.140625" style="47" customWidth="1"/>
    <col min="5901" max="5901" width="0" style="47" hidden="1" customWidth="1"/>
    <col min="5902" max="5902" width="3.140625" style="47" customWidth="1"/>
    <col min="5903" max="5908" width="4" style="47" customWidth="1"/>
    <col min="5909" max="6124" width="9.140625" style="47"/>
    <col min="6125" max="6125" width="4" style="47" customWidth="1"/>
    <col min="6126" max="6126" width="0" style="47" hidden="1" customWidth="1"/>
    <col min="6127" max="6127" width="16.28515625" style="47" customWidth="1"/>
    <col min="6128" max="6129" width="4.7109375" style="47" customWidth="1"/>
    <col min="6130" max="6130" width="4" style="47" customWidth="1"/>
    <col min="6131" max="6131" width="4.85546875" style="47" customWidth="1"/>
    <col min="6132" max="6132" width="0" style="47" hidden="1" customWidth="1"/>
    <col min="6133" max="6133" width="23.42578125" style="47" customWidth="1"/>
    <col min="6134" max="6135" width="3.7109375" style="47" customWidth="1"/>
    <col min="6136" max="6136" width="4" style="47" customWidth="1"/>
    <col min="6137" max="6137" width="3.140625" style="47" customWidth="1"/>
    <col min="6138" max="6138" width="6.85546875" style="47" customWidth="1"/>
    <col min="6139" max="6139" width="3.85546875" style="47" customWidth="1"/>
    <col min="6140" max="6140" width="5.85546875" style="47" customWidth="1"/>
    <col min="6141" max="6141" width="0" style="47" hidden="1" customWidth="1"/>
    <col min="6142" max="6142" width="21.140625" style="47" customWidth="1"/>
    <col min="6143" max="6143" width="3.7109375" style="47" customWidth="1"/>
    <col min="6144" max="6144" width="3.140625" style="47" customWidth="1"/>
    <col min="6145" max="6145" width="8.140625" style="47" customWidth="1"/>
    <col min="6146" max="6146" width="5.5703125" style="47" customWidth="1"/>
    <col min="6147" max="6147" width="9.140625" style="47" customWidth="1"/>
    <col min="6148" max="6148" width="5.5703125" style="47" customWidth="1"/>
    <col min="6149" max="6149" width="9.140625" style="47" customWidth="1"/>
    <col min="6150" max="6150" width="0" style="47" hidden="1" customWidth="1"/>
    <col min="6151" max="6151" width="6.42578125" style="47" customWidth="1"/>
    <col min="6152" max="6152" width="3.7109375" style="47" customWidth="1"/>
    <col min="6153" max="6153" width="3.140625" style="47" customWidth="1"/>
    <col min="6154" max="6154" width="4" style="47" customWidth="1"/>
    <col min="6155" max="6156" width="3.140625" style="47" customWidth="1"/>
    <col min="6157" max="6157" width="0" style="47" hidden="1" customWidth="1"/>
    <col min="6158" max="6158" width="3.140625" style="47" customWidth="1"/>
    <col min="6159" max="6164" width="4" style="47" customWidth="1"/>
    <col min="6165" max="6380" width="9.140625" style="47"/>
    <col min="6381" max="6381" width="4" style="47" customWidth="1"/>
    <col min="6382" max="6382" width="0" style="47" hidden="1" customWidth="1"/>
    <col min="6383" max="6383" width="16.28515625" style="47" customWidth="1"/>
    <col min="6384" max="6385" width="4.7109375" style="47" customWidth="1"/>
    <col min="6386" max="6386" width="4" style="47" customWidth="1"/>
    <col min="6387" max="6387" width="4.85546875" style="47" customWidth="1"/>
    <col min="6388" max="6388" width="0" style="47" hidden="1" customWidth="1"/>
    <col min="6389" max="6389" width="23.42578125" style="47" customWidth="1"/>
    <col min="6390" max="6391" width="3.7109375" style="47" customWidth="1"/>
    <col min="6392" max="6392" width="4" style="47" customWidth="1"/>
    <col min="6393" max="6393" width="3.140625" style="47" customWidth="1"/>
    <col min="6394" max="6394" width="6.85546875" style="47" customWidth="1"/>
    <col min="6395" max="6395" width="3.85546875" style="47" customWidth="1"/>
    <col min="6396" max="6396" width="5.85546875" style="47" customWidth="1"/>
    <col min="6397" max="6397" width="0" style="47" hidden="1" customWidth="1"/>
    <col min="6398" max="6398" width="21.140625" style="47" customWidth="1"/>
    <col min="6399" max="6399" width="3.7109375" style="47" customWidth="1"/>
    <col min="6400" max="6400" width="3.140625" style="47" customWidth="1"/>
    <col min="6401" max="6401" width="8.140625" style="47" customWidth="1"/>
    <col min="6402" max="6402" width="5.5703125" style="47" customWidth="1"/>
    <col min="6403" max="6403" width="9.140625" style="47" customWidth="1"/>
    <col min="6404" max="6404" width="5.5703125" style="47" customWidth="1"/>
    <col min="6405" max="6405" width="9.140625" style="47" customWidth="1"/>
    <col min="6406" max="6406" width="0" style="47" hidden="1" customWidth="1"/>
    <col min="6407" max="6407" width="6.42578125" style="47" customWidth="1"/>
    <col min="6408" max="6408" width="3.7109375" style="47" customWidth="1"/>
    <col min="6409" max="6409" width="3.140625" style="47" customWidth="1"/>
    <col min="6410" max="6410" width="4" style="47" customWidth="1"/>
    <col min="6411" max="6412" width="3.140625" style="47" customWidth="1"/>
    <col min="6413" max="6413" width="0" style="47" hidden="1" customWidth="1"/>
    <col min="6414" max="6414" width="3.140625" style="47" customWidth="1"/>
    <col min="6415" max="6420" width="4" style="47" customWidth="1"/>
    <col min="6421" max="6636" width="9.140625" style="47"/>
    <col min="6637" max="6637" width="4" style="47" customWidth="1"/>
    <col min="6638" max="6638" width="0" style="47" hidden="1" customWidth="1"/>
    <col min="6639" max="6639" width="16.28515625" style="47" customWidth="1"/>
    <col min="6640" max="6641" width="4.7109375" style="47" customWidth="1"/>
    <col min="6642" max="6642" width="4" style="47" customWidth="1"/>
    <col min="6643" max="6643" width="4.85546875" style="47" customWidth="1"/>
    <col min="6644" max="6644" width="0" style="47" hidden="1" customWidth="1"/>
    <col min="6645" max="6645" width="23.42578125" style="47" customWidth="1"/>
    <col min="6646" max="6647" width="3.7109375" style="47" customWidth="1"/>
    <col min="6648" max="6648" width="4" style="47" customWidth="1"/>
    <col min="6649" max="6649" width="3.140625" style="47" customWidth="1"/>
    <col min="6650" max="6650" width="6.85546875" style="47" customWidth="1"/>
    <col min="6651" max="6651" width="3.85546875" style="47" customWidth="1"/>
    <col min="6652" max="6652" width="5.85546875" style="47" customWidth="1"/>
    <col min="6653" max="6653" width="0" style="47" hidden="1" customWidth="1"/>
    <col min="6654" max="6654" width="21.140625" style="47" customWidth="1"/>
    <col min="6655" max="6655" width="3.7109375" style="47" customWidth="1"/>
    <col min="6656" max="6656" width="3.140625" style="47" customWidth="1"/>
    <col min="6657" max="6657" width="8.140625" style="47" customWidth="1"/>
    <col min="6658" max="6658" width="5.5703125" style="47" customWidth="1"/>
    <col min="6659" max="6659" width="9.140625" style="47" customWidth="1"/>
    <col min="6660" max="6660" width="5.5703125" style="47" customWidth="1"/>
    <col min="6661" max="6661" width="9.140625" style="47" customWidth="1"/>
    <col min="6662" max="6662" width="0" style="47" hidden="1" customWidth="1"/>
    <col min="6663" max="6663" width="6.42578125" style="47" customWidth="1"/>
    <col min="6664" max="6664" width="3.7109375" style="47" customWidth="1"/>
    <col min="6665" max="6665" width="3.140625" style="47" customWidth="1"/>
    <col min="6666" max="6666" width="4" style="47" customWidth="1"/>
    <col min="6667" max="6668" width="3.140625" style="47" customWidth="1"/>
    <col min="6669" max="6669" width="0" style="47" hidden="1" customWidth="1"/>
    <col min="6670" max="6670" width="3.140625" style="47" customWidth="1"/>
    <col min="6671" max="6676" width="4" style="47" customWidth="1"/>
    <col min="6677" max="6892" width="9.140625" style="47"/>
    <col min="6893" max="6893" width="4" style="47" customWidth="1"/>
    <col min="6894" max="6894" width="0" style="47" hidden="1" customWidth="1"/>
    <col min="6895" max="6895" width="16.28515625" style="47" customWidth="1"/>
    <col min="6896" max="6897" width="4.7109375" style="47" customWidth="1"/>
    <col min="6898" max="6898" width="4" style="47" customWidth="1"/>
    <col min="6899" max="6899" width="4.85546875" style="47" customWidth="1"/>
    <col min="6900" max="6900" width="0" style="47" hidden="1" customWidth="1"/>
    <col min="6901" max="6901" width="23.42578125" style="47" customWidth="1"/>
    <col min="6902" max="6903" width="3.7109375" style="47" customWidth="1"/>
    <col min="6904" max="6904" width="4" style="47" customWidth="1"/>
    <col min="6905" max="6905" width="3.140625" style="47" customWidth="1"/>
    <col min="6906" max="6906" width="6.85546875" style="47" customWidth="1"/>
    <col min="6907" max="6907" width="3.85546875" style="47" customWidth="1"/>
    <col min="6908" max="6908" width="5.85546875" style="47" customWidth="1"/>
    <col min="6909" max="6909" width="0" style="47" hidden="1" customWidth="1"/>
    <col min="6910" max="6910" width="21.140625" style="47" customWidth="1"/>
    <col min="6911" max="6911" width="3.7109375" style="47" customWidth="1"/>
    <col min="6912" max="6912" width="3.140625" style="47" customWidth="1"/>
    <col min="6913" max="6913" width="8.140625" style="47" customWidth="1"/>
    <col min="6914" max="6914" width="5.5703125" style="47" customWidth="1"/>
    <col min="6915" max="6915" width="9.140625" style="47" customWidth="1"/>
    <col min="6916" max="6916" width="5.5703125" style="47" customWidth="1"/>
    <col min="6917" max="6917" width="9.140625" style="47" customWidth="1"/>
    <col min="6918" max="6918" width="0" style="47" hidden="1" customWidth="1"/>
    <col min="6919" max="6919" width="6.42578125" style="47" customWidth="1"/>
    <col min="6920" max="6920" width="3.7109375" style="47" customWidth="1"/>
    <col min="6921" max="6921" width="3.140625" style="47" customWidth="1"/>
    <col min="6922" max="6922" width="4" style="47" customWidth="1"/>
    <col min="6923" max="6924" width="3.140625" style="47" customWidth="1"/>
    <col min="6925" max="6925" width="0" style="47" hidden="1" customWidth="1"/>
    <col min="6926" max="6926" width="3.140625" style="47" customWidth="1"/>
    <col min="6927" max="6932" width="4" style="47" customWidth="1"/>
    <col min="6933" max="7148" width="9.140625" style="47"/>
    <col min="7149" max="7149" width="4" style="47" customWidth="1"/>
    <col min="7150" max="7150" width="0" style="47" hidden="1" customWidth="1"/>
    <col min="7151" max="7151" width="16.28515625" style="47" customWidth="1"/>
    <col min="7152" max="7153" width="4.7109375" style="47" customWidth="1"/>
    <col min="7154" max="7154" width="4" style="47" customWidth="1"/>
    <col min="7155" max="7155" width="4.85546875" style="47" customWidth="1"/>
    <col min="7156" max="7156" width="0" style="47" hidden="1" customWidth="1"/>
    <col min="7157" max="7157" width="23.42578125" style="47" customWidth="1"/>
    <col min="7158" max="7159" width="3.7109375" style="47" customWidth="1"/>
    <col min="7160" max="7160" width="4" style="47" customWidth="1"/>
    <col min="7161" max="7161" width="3.140625" style="47" customWidth="1"/>
    <col min="7162" max="7162" width="6.85546875" style="47" customWidth="1"/>
    <col min="7163" max="7163" width="3.85546875" style="47" customWidth="1"/>
    <col min="7164" max="7164" width="5.85546875" style="47" customWidth="1"/>
    <col min="7165" max="7165" width="0" style="47" hidden="1" customWidth="1"/>
    <col min="7166" max="7166" width="21.140625" style="47" customWidth="1"/>
    <col min="7167" max="7167" width="3.7109375" style="47" customWidth="1"/>
    <col min="7168" max="7168" width="3.140625" style="47" customWidth="1"/>
    <col min="7169" max="7169" width="8.140625" style="47" customWidth="1"/>
    <col min="7170" max="7170" width="5.5703125" style="47" customWidth="1"/>
    <col min="7171" max="7171" width="9.140625" style="47" customWidth="1"/>
    <col min="7172" max="7172" width="5.5703125" style="47" customWidth="1"/>
    <col min="7173" max="7173" width="9.140625" style="47" customWidth="1"/>
    <col min="7174" max="7174" width="0" style="47" hidden="1" customWidth="1"/>
    <col min="7175" max="7175" width="6.42578125" style="47" customWidth="1"/>
    <col min="7176" max="7176" width="3.7109375" style="47" customWidth="1"/>
    <col min="7177" max="7177" width="3.140625" style="47" customWidth="1"/>
    <col min="7178" max="7178" width="4" style="47" customWidth="1"/>
    <col min="7179" max="7180" width="3.140625" style="47" customWidth="1"/>
    <col min="7181" max="7181" width="0" style="47" hidden="1" customWidth="1"/>
    <col min="7182" max="7182" width="3.140625" style="47" customWidth="1"/>
    <col min="7183" max="7188" width="4" style="47" customWidth="1"/>
    <col min="7189" max="7404" width="9.140625" style="47"/>
    <col min="7405" max="7405" width="4" style="47" customWidth="1"/>
    <col min="7406" max="7406" width="0" style="47" hidden="1" customWidth="1"/>
    <col min="7407" max="7407" width="16.28515625" style="47" customWidth="1"/>
    <col min="7408" max="7409" width="4.7109375" style="47" customWidth="1"/>
    <col min="7410" max="7410" width="4" style="47" customWidth="1"/>
    <col min="7411" max="7411" width="4.85546875" style="47" customWidth="1"/>
    <col min="7412" max="7412" width="0" style="47" hidden="1" customWidth="1"/>
    <col min="7413" max="7413" width="23.42578125" style="47" customWidth="1"/>
    <col min="7414" max="7415" width="3.7109375" style="47" customWidth="1"/>
    <col min="7416" max="7416" width="4" style="47" customWidth="1"/>
    <col min="7417" max="7417" width="3.140625" style="47" customWidth="1"/>
    <col min="7418" max="7418" width="6.85546875" style="47" customWidth="1"/>
    <col min="7419" max="7419" width="3.85546875" style="47" customWidth="1"/>
    <col min="7420" max="7420" width="5.85546875" style="47" customWidth="1"/>
    <col min="7421" max="7421" width="0" style="47" hidden="1" customWidth="1"/>
    <col min="7422" max="7422" width="21.140625" style="47" customWidth="1"/>
    <col min="7423" max="7423" width="3.7109375" style="47" customWidth="1"/>
    <col min="7424" max="7424" width="3.140625" style="47" customWidth="1"/>
    <col min="7425" max="7425" width="8.140625" style="47" customWidth="1"/>
    <col min="7426" max="7426" width="5.5703125" style="47" customWidth="1"/>
    <col min="7427" max="7427" width="9.140625" style="47" customWidth="1"/>
    <col min="7428" max="7428" width="5.5703125" style="47" customWidth="1"/>
    <col min="7429" max="7429" width="9.140625" style="47" customWidth="1"/>
    <col min="7430" max="7430" width="0" style="47" hidden="1" customWidth="1"/>
    <col min="7431" max="7431" width="6.42578125" style="47" customWidth="1"/>
    <col min="7432" max="7432" width="3.7109375" style="47" customWidth="1"/>
    <col min="7433" max="7433" width="3.140625" style="47" customWidth="1"/>
    <col min="7434" max="7434" width="4" style="47" customWidth="1"/>
    <col min="7435" max="7436" width="3.140625" style="47" customWidth="1"/>
    <col min="7437" max="7437" width="0" style="47" hidden="1" customWidth="1"/>
    <col min="7438" max="7438" width="3.140625" style="47" customWidth="1"/>
    <col min="7439" max="7444" width="4" style="47" customWidth="1"/>
    <col min="7445" max="7660" width="9.140625" style="47"/>
    <col min="7661" max="7661" width="4" style="47" customWidth="1"/>
    <col min="7662" max="7662" width="0" style="47" hidden="1" customWidth="1"/>
    <col min="7663" max="7663" width="16.28515625" style="47" customWidth="1"/>
    <col min="7664" max="7665" width="4.7109375" style="47" customWidth="1"/>
    <col min="7666" max="7666" width="4" style="47" customWidth="1"/>
    <col min="7667" max="7667" width="4.85546875" style="47" customWidth="1"/>
    <col min="7668" max="7668" width="0" style="47" hidden="1" customWidth="1"/>
    <col min="7669" max="7669" width="23.42578125" style="47" customWidth="1"/>
    <col min="7670" max="7671" width="3.7109375" style="47" customWidth="1"/>
    <col min="7672" max="7672" width="4" style="47" customWidth="1"/>
    <col min="7673" max="7673" width="3.140625" style="47" customWidth="1"/>
    <col min="7674" max="7674" width="6.85546875" style="47" customWidth="1"/>
    <col min="7675" max="7675" width="3.85546875" style="47" customWidth="1"/>
    <col min="7676" max="7676" width="5.85546875" style="47" customWidth="1"/>
    <col min="7677" max="7677" width="0" style="47" hidden="1" customWidth="1"/>
    <col min="7678" max="7678" width="21.140625" style="47" customWidth="1"/>
    <col min="7679" max="7679" width="3.7109375" style="47" customWidth="1"/>
    <col min="7680" max="7680" width="3.140625" style="47" customWidth="1"/>
    <col min="7681" max="7681" width="8.140625" style="47" customWidth="1"/>
    <col min="7682" max="7682" width="5.5703125" style="47" customWidth="1"/>
    <col min="7683" max="7683" width="9.140625" style="47" customWidth="1"/>
    <col min="7684" max="7684" width="5.5703125" style="47" customWidth="1"/>
    <col min="7685" max="7685" width="9.140625" style="47" customWidth="1"/>
    <col min="7686" max="7686" width="0" style="47" hidden="1" customWidth="1"/>
    <col min="7687" max="7687" width="6.42578125" style="47" customWidth="1"/>
    <col min="7688" max="7688" width="3.7109375" style="47" customWidth="1"/>
    <col min="7689" max="7689" width="3.140625" style="47" customWidth="1"/>
    <col min="7690" max="7690" width="4" style="47" customWidth="1"/>
    <col min="7691" max="7692" width="3.140625" style="47" customWidth="1"/>
    <col min="7693" max="7693" width="0" style="47" hidden="1" customWidth="1"/>
    <col min="7694" max="7694" width="3.140625" style="47" customWidth="1"/>
    <col min="7695" max="7700" width="4" style="47" customWidth="1"/>
    <col min="7701" max="7916" width="9.140625" style="47"/>
    <col min="7917" max="7917" width="4" style="47" customWidth="1"/>
    <col min="7918" max="7918" width="0" style="47" hidden="1" customWidth="1"/>
    <col min="7919" max="7919" width="16.28515625" style="47" customWidth="1"/>
    <col min="7920" max="7921" width="4.7109375" style="47" customWidth="1"/>
    <col min="7922" max="7922" width="4" style="47" customWidth="1"/>
    <col min="7923" max="7923" width="4.85546875" style="47" customWidth="1"/>
    <col min="7924" max="7924" width="0" style="47" hidden="1" customWidth="1"/>
    <col min="7925" max="7925" width="23.42578125" style="47" customWidth="1"/>
    <col min="7926" max="7927" width="3.7109375" style="47" customWidth="1"/>
    <col min="7928" max="7928" width="4" style="47" customWidth="1"/>
    <col min="7929" max="7929" width="3.140625" style="47" customWidth="1"/>
    <col min="7930" max="7930" width="6.85546875" style="47" customWidth="1"/>
    <col min="7931" max="7931" width="3.85546875" style="47" customWidth="1"/>
    <col min="7932" max="7932" width="5.85546875" style="47" customWidth="1"/>
    <col min="7933" max="7933" width="0" style="47" hidden="1" customWidth="1"/>
    <col min="7934" max="7934" width="21.140625" style="47" customWidth="1"/>
    <col min="7935" max="7935" width="3.7109375" style="47" customWidth="1"/>
    <col min="7936" max="7936" width="3.140625" style="47" customWidth="1"/>
    <col min="7937" max="7937" width="8.140625" style="47" customWidth="1"/>
    <col min="7938" max="7938" width="5.5703125" style="47" customWidth="1"/>
    <col min="7939" max="7939" width="9.140625" style="47" customWidth="1"/>
    <col min="7940" max="7940" width="5.5703125" style="47" customWidth="1"/>
    <col min="7941" max="7941" width="9.140625" style="47" customWidth="1"/>
    <col min="7942" max="7942" width="0" style="47" hidden="1" customWidth="1"/>
    <col min="7943" max="7943" width="6.42578125" style="47" customWidth="1"/>
    <col min="7944" max="7944" width="3.7109375" style="47" customWidth="1"/>
    <col min="7945" max="7945" width="3.140625" style="47" customWidth="1"/>
    <col min="7946" max="7946" width="4" style="47" customWidth="1"/>
    <col min="7947" max="7948" width="3.140625" style="47" customWidth="1"/>
    <col min="7949" max="7949" width="0" style="47" hidden="1" customWidth="1"/>
    <col min="7950" max="7950" width="3.140625" style="47" customWidth="1"/>
    <col min="7951" max="7956" width="4" style="47" customWidth="1"/>
    <col min="7957" max="8172" width="9.140625" style="47"/>
    <col min="8173" max="8173" width="4" style="47" customWidth="1"/>
    <col min="8174" max="8174" width="0" style="47" hidden="1" customWidth="1"/>
    <col min="8175" max="8175" width="16.28515625" style="47" customWidth="1"/>
    <col min="8176" max="8177" width="4.7109375" style="47" customWidth="1"/>
    <col min="8178" max="8178" width="4" style="47" customWidth="1"/>
    <col min="8179" max="8179" width="4.85546875" style="47" customWidth="1"/>
    <col min="8180" max="8180" width="0" style="47" hidden="1" customWidth="1"/>
    <col min="8181" max="8181" width="23.42578125" style="47" customWidth="1"/>
    <col min="8182" max="8183" width="3.7109375" style="47" customWidth="1"/>
    <col min="8184" max="8184" width="4" style="47" customWidth="1"/>
    <col min="8185" max="8185" width="3.140625" style="47" customWidth="1"/>
    <col min="8186" max="8186" width="6.85546875" style="47" customWidth="1"/>
    <col min="8187" max="8187" width="3.85546875" style="47" customWidth="1"/>
    <col min="8188" max="8188" width="5.85546875" style="47" customWidth="1"/>
    <col min="8189" max="8189" width="0" style="47" hidden="1" customWidth="1"/>
    <col min="8190" max="8190" width="21.140625" style="47" customWidth="1"/>
    <col min="8191" max="8191" width="3.7109375" style="47" customWidth="1"/>
    <col min="8192" max="8192" width="3.140625" style="47" customWidth="1"/>
    <col min="8193" max="8193" width="8.140625" style="47" customWidth="1"/>
    <col min="8194" max="8194" width="5.5703125" style="47" customWidth="1"/>
    <col min="8195" max="8195" width="9.140625" style="47" customWidth="1"/>
    <col min="8196" max="8196" width="5.5703125" style="47" customWidth="1"/>
    <col min="8197" max="8197" width="9.140625" style="47" customWidth="1"/>
    <col min="8198" max="8198" width="0" style="47" hidden="1" customWidth="1"/>
    <col min="8199" max="8199" width="6.42578125" style="47" customWidth="1"/>
    <col min="8200" max="8200" width="3.7109375" style="47" customWidth="1"/>
    <col min="8201" max="8201" width="3.140625" style="47" customWidth="1"/>
    <col min="8202" max="8202" width="4" style="47" customWidth="1"/>
    <col min="8203" max="8204" width="3.140625" style="47" customWidth="1"/>
    <col min="8205" max="8205" width="0" style="47" hidden="1" customWidth="1"/>
    <col min="8206" max="8206" width="3.140625" style="47" customWidth="1"/>
    <col min="8207" max="8212" width="4" style="47" customWidth="1"/>
    <col min="8213" max="8428" width="9.140625" style="47"/>
    <col min="8429" max="8429" width="4" style="47" customWidth="1"/>
    <col min="8430" max="8430" width="0" style="47" hidden="1" customWidth="1"/>
    <col min="8431" max="8431" width="16.28515625" style="47" customWidth="1"/>
    <col min="8432" max="8433" width="4.7109375" style="47" customWidth="1"/>
    <col min="8434" max="8434" width="4" style="47" customWidth="1"/>
    <col min="8435" max="8435" width="4.85546875" style="47" customWidth="1"/>
    <col min="8436" max="8436" width="0" style="47" hidden="1" customWidth="1"/>
    <col min="8437" max="8437" width="23.42578125" style="47" customWidth="1"/>
    <col min="8438" max="8439" width="3.7109375" style="47" customWidth="1"/>
    <col min="8440" max="8440" width="4" style="47" customWidth="1"/>
    <col min="8441" max="8441" width="3.140625" style="47" customWidth="1"/>
    <col min="8442" max="8442" width="6.85546875" style="47" customWidth="1"/>
    <col min="8443" max="8443" width="3.85546875" style="47" customWidth="1"/>
    <col min="8444" max="8444" width="5.85546875" style="47" customWidth="1"/>
    <col min="8445" max="8445" width="0" style="47" hidden="1" customWidth="1"/>
    <col min="8446" max="8446" width="21.140625" style="47" customWidth="1"/>
    <col min="8447" max="8447" width="3.7109375" style="47" customWidth="1"/>
    <col min="8448" max="8448" width="3.140625" style="47" customWidth="1"/>
    <col min="8449" max="8449" width="8.140625" style="47" customWidth="1"/>
    <col min="8450" max="8450" width="5.5703125" style="47" customWidth="1"/>
    <col min="8451" max="8451" width="9.140625" style="47" customWidth="1"/>
    <col min="8452" max="8452" width="5.5703125" style="47" customWidth="1"/>
    <col min="8453" max="8453" width="9.140625" style="47" customWidth="1"/>
    <col min="8454" max="8454" width="0" style="47" hidden="1" customWidth="1"/>
    <col min="8455" max="8455" width="6.42578125" style="47" customWidth="1"/>
    <col min="8456" max="8456" width="3.7109375" style="47" customWidth="1"/>
    <col min="8457" max="8457" width="3.140625" style="47" customWidth="1"/>
    <col min="8458" max="8458" width="4" style="47" customWidth="1"/>
    <col min="8459" max="8460" width="3.140625" style="47" customWidth="1"/>
    <col min="8461" max="8461" width="0" style="47" hidden="1" customWidth="1"/>
    <col min="8462" max="8462" width="3.140625" style="47" customWidth="1"/>
    <col min="8463" max="8468" width="4" style="47" customWidth="1"/>
    <col min="8469" max="8684" width="9.140625" style="47"/>
    <col min="8685" max="8685" width="4" style="47" customWidth="1"/>
    <col min="8686" max="8686" width="0" style="47" hidden="1" customWidth="1"/>
    <col min="8687" max="8687" width="16.28515625" style="47" customWidth="1"/>
    <col min="8688" max="8689" width="4.7109375" style="47" customWidth="1"/>
    <col min="8690" max="8690" width="4" style="47" customWidth="1"/>
    <col min="8691" max="8691" width="4.85546875" style="47" customWidth="1"/>
    <col min="8692" max="8692" width="0" style="47" hidden="1" customWidth="1"/>
    <col min="8693" max="8693" width="23.42578125" style="47" customWidth="1"/>
    <col min="8694" max="8695" width="3.7109375" style="47" customWidth="1"/>
    <col min="8696" max="8696" width="4" style="47" customWidth="1"/>
    <col min="8697" max="8697" width="3.140625" style="47" customWidth="1"/>
    <col min="8698" max="8698" width="6.85546875" style="47" customWidth="1"/>
    <col min="8699" max="8699" width="3.85546875" style="47" customWidth="1"/>
    <col min="8700" max="8700" width="5.85546875" style="47" customWidth="1"/>
    <col min="8701" max="8701" width="0" style="47" hidden="1" customWidth="1"/>
    <col min="8702" max="8702" width="21.140625" style="47" customWidth="1"/>
    <col min="8703" max="8703" width="3.7109375" style="47" customWidth="1"/>
    <col min="8704" max="8704" width="3.140625" style="47" customWidth="1"/>
    <col min="8705" max="8705" width="8.140625" style="47" customWidth="1"/>
    <col min="8706" max="8706" width="5.5703125" style="47" customWidth="1"/>
    <col min="8707" max="8707" width="9.140625" style="47" customWidth="1"/>
    <col min="8708" max="8708" width="5.5703125" style="47" customWidth="1"/>
    <col min="8709" max="8709" width="9.140625" style="47" customWidth="1"/>
    <col min="8710" max="8710" width="0" style="47" hidden="1" customWidth="1"/>
    <col min="8711" max="8711" width="6.42578125" style="47" customWidth="1"/>
    <col min="8712" max="8712" width="3.7109375" style="47" customWidth="1"/>
    <col min="8713" max="8713" width="3.140625" style="47" customWidth="1"/>
    <col min="8714" max="8714" width="4" style="47" customWidth="1"/>
    <col min="8715" max="8716" width="3.140625" style="47" customWidth="1"/>
    <col min="8717" max="8717" width="0" style="47" hidden="1" customWidth="1"/>
    <col min="8718" max="8718" width="3.140625" style="47" customWidth="1"/>
    <col min="8719" max="8724" width="4" style="47" customWidth="1"/>
    <col min="8725" max="8940" width="9.140625" style="47"/>
    <col min="8941" max="8941" width="4" style="47" customWidth="1"/>
    <col min="8942" max="8942" width="0" style="47" hidden="1" customWidth="1"/>
    <col min="8943" max="8943" width="16.28515625" style="47" customWidth="1"/>
    <col min="8944" max="8945" width="4.7109375" style="47" customWidth="1"/>
    <col min="8946" max="8946" width="4" style="47" customWidth="1"/>
    <col min="8947" max="8947" width="4.85546875" style="47" customWidth="1"/>
    <col min="8948" max="8948" width="0" style="47" hidden="1" customWidth="1"/>
    <col min="8949" max="8949" width="23.42578125" style="47" customWidth="1"/>
    <col min="8950" max="8951" width="3.7109375" style="47" customWidth="1"/>
    <col min="8952" max="8952" width="4" style="47" customWidth="1"/>
    <col min="8953" max="8953" width="3.140625" style="47" customWidth="1"/>
    <col min="8954" max="8954" width="6.85546875" style="47" customWidth="1"/>
    <col min="8955" max="8955" width="3.85546875" style="47" customWidth="1"/>
    <col min="8956" max="8956" width="5.85546875" style="47" customWidth="1"/>
    <col min="8957" max="8957" width="0" style="47" hidden="1" customWidth="1"/>
    <col min="8958" max="8958" width="21.140625" style="47" customWidth="1"/>
    <col min="8959" max="8959" width="3.7109375" style="47" customWidth="1"/>
    <col min="8960" max="8960" width="3.140625" style="47" customWidth="1"/>
    <col min="8961" max="8961" width="8.140625" style="47" customWidth="1"/>
    <col min="8962" max="8962" width="5.5703125" style="47" customWidth="1"/>
    <col min="8963" max="8963" width="9.140625" style="47" customWidth="1"/>
    <col min="8964" max="8964" width="5.5703125" style="47" customWidth="1"/>
    <col min="8965" max="8965" width="9.140625" style="47" customWidth="1"/>
    <col min="8966" max="8966" width="0" style="47" hidden="1" customWidth="1"/>
    <col min="8967" max="8967" width="6.42578125" style="47" customWidth="1"/>
    <col min="8968" max="8968" width="3.7109375" style="47" customWidth="1"/>
    <col min="8969" max="8969" width="3.140625" style="47" customWidth="1"/>
    <col min="8970" max="8970" width="4" style="47" customWidth="1"/>
    <col min="8971" max="8972" width="3.140625" style="47" customWidth="1"/>
    <col min="8973" max="8973" width="0" style="47" hidden="1" customWidth="1"/>
    <col min="8974" max="8974" width="3.140625" style="47" customWidth="1"/>
    <col min="8975" max="8980" width="4" style="47" customWidth="1"/>
    <col min="8981" max="9196" width="9.140625" style="47"/>
    <col min="9197" max="9197" width="4" style="47" customWidth="1"/>
    <col min="9198" max="9198" width="0" style="47" hidden="1" customWidth="1"/>
    <col min="9199" max="9199" width="16.28515625" style="47" customWidth="1"/>
    <col min="9200" max="9201" width="4.7109375" style="47" customWidth="1"/>
    <col min="9202" max="9202" width="4" style="47" customWidth="1"/>
    <col min="9203" max="9203" width="4.85546875" style="47" customWidth="1"/>
    <col min="9204" max="9204" width="0" style="47" hidden="1" customWidth="1"/>
    <col min="9205" max="9205" width="23.42578125" style="47" customWidth="1"/>
    <col min="9206" max="9207" width="3.7109375" style="47" customWidth="1"/>
    <col min="9208" max="9208" width="4" style="47" customWidth="1"/>
    <col min="9209" max="9209" width="3.140625" style="47" customWidth="1"/>
    <col min="9210" max="9210" width="6.85546875" style="47" customWidth="1"/>
    <col min="9211" max="9211" width="3.85546875" style="47" customWidth="1"/>
    <col min="9212" max="9212" width="5.85546875" style="47" customWidth="1"/>
    <col min="9213" max="9213" width="0" style="47" hidden="1" customWidth="1"/>
    <col min="9214" max="9214" width="21.140625" style="47" customWidth="1"/>
    <col min="9215" max="9215" width="3.7109375" style="47" customWidth="1"/>
    <col min="9216" max="9216" width="3.140625" style="47" customWidth="1"/>
    <col min="9217" max="9217" width="8.140625" style="47" customWidth="1"/>
    <col min="9218" max="9218" width="5.5703125" style="47" customWidth="1"/>
    <col min="9219" max="9219" width="9.140625" style="47" customWidth="1"/>
    <col min="9220" max="9220" width="5.5703125" style="47" customWidth="1"/>
    <col min="9221" max="9221" width="9.140625" style="47" customWidth="1"/>
    <col min="9222" max="9222" width="0" style="47" hidden="1" customWidth="1"/>
    <col min="9223" max="9223" width="6.42578125" style="47" customWidth="1"/>
    <col min="9224" max="9224" width="3.7109375" style="47" customWidth="1"/>
    <col min="9225" max="9225" width="3.140625" style="47" customWidth="1"/>
    <col min="9226" max="9226" width="4" style="47" customWidth="1"/>
    <col min="9227" max="9228" width="3.140625" style="47" customWidth="1"/>
    <col min="9229" max="9229" width="0" style="47" hidden="1" customWidth="1"/>
    <col min="9230" max="9230" width="3.140625" style="47" customWidth="1"/>
    <col min="9231" max="9236" width="4" style="47" customWidth="1"/>
    <col min="9237" max="9452" width="9.140625" style="47"/>
    <col min="9453" max="9453" width="4" style="47" customWidth="1"/>
    <col min="9454" max="9454" width="0" style="47" hidden="1" customWidth="1"/>
    <col min="9455" max="9455" width="16.28515625" style="47" customWidth="1"/>
    <col min="9456" max="9457" width="4.7109375" style="47" customWidth="1"/>
    <col min="9458" max="9458" width="4" style="47" customWidth="1"/>
    <col min="9459" max="9459" width="4.85546875" style="47" customWidth="1"/>
    <col min="9460" max="9460" width="0" style="47" hidden="1" customWidth="1"/>
    <col min="9461" max="9461" width="23.42578125" style="47" customWidth="1"/>
    <col min="9462" max="9463" width="3.7109375" style="47" customWidth="1"/>
    <col min="9464" max="9464" width="4" style="47" customWidth="1"/>
    <col min="9465" max="9465" width="3.140625" style="47" customWidth="1"/>
    <col min="9466" max="9466" width="6.85546875" style="47" customWidth="1"/>
    <col min="9467" max="9467" width="3.85546875" style="47" customWidth="1"/>
    <col min="9468" max="9468" width="5.85546875" style="47" customWidth="1"/>
    <col min="9469" max="9469" width="0" style="47" hidden="1" customWidth="1"/>
    <col min="9470" max="9470" width="21.140625" style="47" customWidth="1"/>
    <col min="9471" max="9471" width="3.7109375" style="47" customWidth="1"/>
    <col min="9472" max="9472" width="3.140625" style="47" customWidth="1"/>
    <col min="9473" max="9473" width="8.140625" style="47" customWidth="1"/>
    <col min="9474" max="9474" width="5.5703125" style="47" customWidth="1"/>
    <col min="9475" max="9475" width="9.140625" style="47" customWidth="1"/>
    <col min="9476" max="9476" width="5.5703125" style="47" customWidth="1"/>
    <col min="9477" max="9477" width="9.140625" style="47" customWidth="1"/>
    <col min="9478" max="9478" width="0" style="47" hidden="1" customWidth="1"/>
    <col min="9479" max="9479" width="6.42578125" style="47" customWidth="1"/>
    <col min="9480" max="9480" width="3.7109375" style="47" customWidth="1"/>
    <col min="9481" max="9481" width="3.140625" style="47" customWidth="1"/>
    <col min="9482" max="9482" width="4" style="47" customWidth="1"/>
    <col min="9483" max="9484" width="3.140625" style="47" customWidth="1"/>
    <col min="9485" max="9485" width="0" style="47" hidden="1" customWidth="1"/>
    <col min="9486" max="9486" width="3.140625" style="47" customWidth="1"/>
    <col min="9487" max="9492" width="4" style="47" customWidth="1"/>
    <col min="9493" max="9708" width="9.140625" style="47"/>
    <col min="9709" max="9709" width="4" style="47" customWidth="1"/>
    <col min="9710" max="9710" width="0" style="47" hidden="1" customWidth="1"/>
    <col min="9711" max="9711" width="16.28515625" style="47" customWidth="1"/>
    <col min="9712" max="9713" width="4.7109375" style="47" customWidth="1"/>
    <col min="9714" max="9714" width="4" style="47" customWidth="1"/>
    <col min="9715" max="9715" width="4.85546875" style="47" customWidth="1"/>
    <col min="9716" max="9716" width="0" style="47" hidden="1" customWidth="1"/>
    <col min="9717" max="9717" width="23.42578125" style="47" customWidth="1"/>
    <col min="9718" max="9719" width="3.7109375" style="47" customWidth="1"/>
    <col min="9720" max="9720" width="4" style="47" customWidth="1"/>
    <col min="9721" max="9721" width="3.140625" style="47" customWidth="1"/>
    <col min="9722" max="9722" width="6.85546875" style="47" customWidth="1"/>
    <col min="9723" max="9723" width="3.85546875" style="47" customWidth="1"/>
    <col min="9724" max="9724" width="5.85546875" style="47" customWidth="1"/>
    <col min="9725" max="9725" width="0" style="47" hidden="1" customWidth="1"/>
    <col min="9726" max="9726" width="21.140625" style="47" customWidth="1"/>
    <col min="9727" max="9727" width="3.7109375" style="47" customWidth="1"/>
    <col min="9728" max="9728" width="3.140625" style="47" customWidth="1"/>
    <col min="9729" max="9729" width="8.140625" style="47" customWidth="1"/>
    <col min="9730" max="9730" width="5.5703125" style="47" customWidth="1"/>
    <col min="9731" max="9731" width="9.140625" style="47" customWidth="1"/>
    <col min="9732" max="9732" width="5.5703125" style="47" customWidth="1"/>
    <col min="9733" max="9733" width="9.140625" style="47" customWidth="1"/>
    <col min="9734" max="9734" width="0" style="47" hidden="1" customWidth="1"/>
    <col min="9735" max="9735" width="6.42578125" style="47" customWidth="1"/>
    <col min="9736" max="9736" width="3.7109375" style="47" customWidth="1"/>
    <col min="9737" max="9737" width="3.140625" style="47" customWidth="1"/>
    <col min="9738" max="9738" width="4" style="47" customWidth="1"/>
    <col min="9739" max="9740" width="3.140625" style="47" customWidth="1"/>
    <col min="9741" max="9741" width="0" style="47" hidden="1" customWidth="1"/>
    <col min="9742" max="9742" width="3.140625" style="47" customWidth="1"/>
    <col min="9743" max="9748" width="4" style="47" customWidth="1"/>
    <col min="9749" max="9964" width="9.140625" style="47"/>
    <col min="9965" max="9965" width="4" style="47" customWidth="1"/>
    <col min="9966" max="9966" width="0" style="47" hidden="1" customWidth="1"/>
    <col min="9967" max="9967" width="16.28515625" style="47" customWidth="1"/>
    <col min="9968" max="9969" width="4.7109375" style="47" customWidth="1"/>
    <col min="9970" max="9970" width="4" style="47" customWidth="1"/>
    <col min="9971" max="9971" width="4.85546875" style="47" customWidth="1"/>
    <col min="9972" max="9972" width="0" style="47" hidden="1" customWidth="1"/>
    <col min="9973" max="9973" width="23.42578125" style="47" customWidth="1"/>
    <col min="9974" max="9975" width="3.7109375" style="47" customWidth="1"/>
    <col min="9976" max="9976" width="4" style="47" customWidth="1"/>
    <col min="9977" max="9977" width="3.140625" style="47" customWidth="1"/>
    <col min="9978" max="9978" width="6.85546875" style="47" customWidth="1"/>
    <col min="9979" max="9979" width="3.85546875" style="47" customWidth="1"/>
    <col min="9980" max="9980" width="5.85546875" style="47" customWidth="1"/>
    <col min="9981" max="9981" width="0" style="47" hidden="1" customWidth="1"/>
    <col min="9982" max="9982" width="21.140625" style="47" customWidth="1"/>
    <col min="9983" max="9983" width="3.7109375" style="47" customWidth="1"/>
    <col min="9984" max="9984" width="3.140625" style="47" customWidth="1"/>
    <col min="9985" max="9985" width="8.140625" style="47" customWidth="1"/>
    <col min="9986" max="9986" width="5.5703125" style="47" customWidth="1"/>
    <col min="9987" max="9987" width="9.140625" style="47" customWidth="1"/>
    <col min="9988" max="9988" width="5.5703125" style="47" customWidth="1"/>
    <col min="9989" max="9989" width="9.140625" style="47" customWidth="1"/>
    <col min="9990" max="9990" width="0" style="47" hidden="1" customWidth="1"/>
    <col min="9991" max="9991" width="6.42578125" style="47" customWidth="1"/>
    <col min="9992" max="9992" width="3.7109375" style="47" customWidth="1"/>
    <col min="9993" max="9993" width="3.140625" style="47" customWidth="1"/>
    <col min="9994" max="9994" width="4" style="47" customWidth="1"/>
    <col min="9995" max="9996" width="3.140625" style="47" customWidth="1"/>
    <col min="9997" max="9997" width="0" style="47" hidden="1" customWidth="1"/>
    <col min="9998" max="9998" width="3.140625" style="47" customWidth="1"/>
    <col min="9999" max="10004" width="4" style="47" customWidth="1"/>
    <col min="10005" max="10220" width="9.140625" style="47"/>
    <col min="10221" max="10221" width="4" style="47" customWidth="1"/>
    <col min="10222" max="10222" width="0" style="47" hidden="1" customWidth="1"/>
    <col min="10223" max="10223" width="16.28515625" style="47" customWidth="1"/>
    <col min="10224" max="10225" width="4.7109375" style="47" customWidth="1"/>
    <col min="10226" max="10226" width="4" style="47" customWidth="1"/>
    <col min="10227" max="10227" width="4.85546875" style="47" customWidth="1"/>
    <col min="10228" max="10228" width="0" style="47" hidden="1" customWidth="1"/>
    <col min="10229" max="10229" width="23.42578125" style="47" customWidth="1"/>
    <col min="10230" max="10231" width="3.7109375" style="47" customWidth="1"/>
    <col min="10232" max="10232" width="4" style="47" customWidth="1"/>
    <col min="10233" max="10233" width="3.140625" style="47" customWidth="1"/>
    <col min="10234" max="10234" width="6.85546875" style="47" customWidth="1"/>
    <col min="10235" max="10235" width="3.85546875" style="47" customWidth="1"/>
    <col min="10236" max="10236" width="5.85546875" style="47" customWidth="1"/>
    <col min="10237" max="10237" width="0" style="47" hidden="1" customWidth="1"/>
    <col min="10238" max="10238" width="21.140625" style="47" customWidth="1"/>
    <col min="10239" max="10239" width="3.7109375" style="47" customWidth="1"/>
    <col min="10240" max="10240" width="3.140625" style="47" customWidth="1"/>
    <col min="10241" max="10241" width="8.140625" style="47" customWidth="1"/>
    <col min="10242" max="10242" width="5.5703125" style="47" customWidth="1"/>
    <col min="10243" max="10243" width="9.140625" style="47" customWidth="1"/>
    <col min="10244" max="10244" width="5.5703125" style="47" customWidth="1"/>
    <col min="10245" max="10245" width="9.140625" style="47" customWidth="1"/>
    <col min="10246" max="10246" width="0" style="47" hidden="1" customWidth="1"/>
    <col min="10247" max="10247" width="6.42578125" style="47" customWidth="1"/>
    <col min="10248" max="10248" width="3.7109375" style="47" customWidth="1"/>
    <col min="10249" max="10249" width="3.140625" style="47" customWidth="1"/>
    <col min="10250" max="10250" width="4" style="47" customWidth="1"/>
    <col min="10251" max="10252" width="3.140625" style="47" customWidth="1"/>
    <col min="10253" max="10253" width="0" style="47" hidden="1" customWidth="1"/>
    <col min="10254" max="10254" width="3.140625" style="47" customWidth="1"/>
    <col min="10255" max="10260" width="4" style="47" customWidth="1"/>
    <col min="10261" max="10476" width="9.140625" style="47"/>
    <col min="10477" max="10477" width="4" style="47" customWidth="1"/>
    <col min="10478" max="10478" width="0" style="47" hidden="1" customWidth="1"/>
    <col min="10479" max="10479" width="16.28515625" style="47" customWidth="1"/>
    <col min="10480" max="10481" width="4.7109375" style="47" customWidth="1"/>
    <col min="10482" max="10482" width="4" style="47" customWidth="1"/>
    <col min="10483" max="10483" width="4.85546875" style="47" customWidth="1"/>
    <col min="10484" max="10484" width="0" style="47" hidden="1" customWidth="1"/>
    <col min="10485" max="10485" width="23.42578125" style="47" customWidth="1"/>
    <col min="10486" max="10487" width="3.7109375" style="47" customWidth="1"/>
    <col min="10488" max="10488" width="4" style="47" customWidth="1"/>
    <col min="10489" max="10489" width="3.140625" style="47" customWidth="1"/>
    <col min="10490" max="10490" width="6.85546875" style="47" customWidth="1"/>
    <col min="10491" max="10491" width="3.85546875" style="47" customWidth="1"/>
    <col min="10492" max="10492" width="5.85546875" style="47" customWidth="1"/>
    <col min="10493" max="10493" width="0" style="47" hidden="1" customWidth="1"/>
    <col min="10494" max="10494" width="21.140625" style="47" customWidth="1"/>
    <col min="10495" max="10495" width="3.7109375" style="47" customWidth="1"/>
    <col min="10496" max="10496" width="3.140625" style="47" customWidth="1"/>
    <col min="10497" max="10497" width="8.140625" style="47" customWidth="1"/>
    <col min="10498" max="10498" width="5.5703125" style="47" customWidth="1"/>
    <col min="10499" max="10499" width="9.140625" style="47" customWidth="1"/>
    <col min="10500" max="10500" width="5.5703125" style="47" customWidth="1"/>
    <col min="10501" max="10501" width="9.140625" style="47" customWidth="1"/>
    <col min="10502" max="10502" width="0" style="47" hidden="1" customWidth="1"/>
    <col min="10503" max="10503" width="6.42578125" style="47" customWidth="1"/>
    <col min="10504" max="10504" width="3.7109375" style="47" customWidth="1"/>
    <col min="10505" max="10505" width="3.140625" style="47" customWidth="1"/>
    <col min="10506" max="10506" width="4" style="47" customWidth="1"/>
    <col min="10507" max="10508" width="3.140625" style="47" customWidth="1"/>
    <col min="10509" max="10509" width="0" style="47" hidden="1" customWidth="1"/>
    <col min="10510" max="10510" width="3.140625" style="47" customWidth="1"/>
    <col min="10511" max="10516" width="4" style="47" customWidth="1"/>
    <col min="10517" max="10732" width="9.140625" style="47"/>
    <col min="10733" max="10733" width="4" style="47" customWidth="1"/>
    <col min="10734" max="10734" width="0" style="47" hidden="1" customWidth="1"/>
    <col min="10735" max="10735" width="16.28515625" style="47" customWidth="1"/>
    <col min="10736" max="10737" width="4.7109375" style="47" customWidth="1"/>
    <col min="10738" max="10738" width="4" style="47" customWidth="1"/>
    <col min="10739" max="10739" width="4.85546875" style="47" customWidth="1"/>
    <col min="10740" max="10740" width="0" style="47" hidden="1" customWidth="1"/>
    <col min="10741" max="10741" width="23.42578125" style="47" customWidth="1"/>
    <col min="10742" max="10743" width="3.7109375" style="47" customWidth="1"/>
    <col min="10744" max="10744" width="4" style="47" customWidth="1"/>
    <col min="10745" max="10745" width="3.140625" style="47" customWidth="1"/>
    <col min="10746" max="10746" width="6.85546875" style="47" customWidth="1"/>
    <col min="10747" max="10747" width="3.85546875" style="47" customWidth="1"/>
    <col min="10748" max="10748" width="5.85546875" style="47" customWidth="1"/>
    <col min="10749" max="10749" width="0" style="47" hidden="1" customWidth="1"/>
    <col min="10750" max="10750" width="21.140625" style="47" customWidth="1"/>
    <col min="10751" max="10751" width="3.7109375" style="47" customWidth="1"/>
    <col min="10752" max="10752" width="3.140625" style="47" customWidth="1"/>
    <col min="10753" max="10753" width="8.140625" style="47" customWidth="1"/>
    <col min="10754" max="10754" width="5.5703125" style="47" customWidth="1"/>
    <col min="10755" max="10755" width="9.140625" style="47" customWidth="1"/>
    <col min="10756" max="10756" width="5.5703125" style="47" customWidth="1"/>
    <col min="10757" max="10757" width="9.140625" style="47" customWidth="1"/>
    <col min="10758" max="10758" width="0" style="47" hidden="1" customWidth="1"/>
    <col min="10759" max="10759" width="6.42578125" style="47" customWidth="1"/>
    <col min="10760" max="10760" width="3.7109375" style="47" customWidth="1"/>
    <col min="10761" max="10761" width="3.140625" style="47" customWidth="1"/>
    <col min="10762" max="10762" width="4" style="47" customWidth="1"/>
    <col min="10763" max="10764" width="3.140625" style="47" customWidth="1"/>
    <col min="10765" max="10765" width="0" style="47" hidden="1" customWidth="1"/>
    <col min="10766" max="10766" width="3.140625" style="47" customWidth="1"/>
    <col min="10767" max="10772" width="4" style="47" customWidth="1"/>
    <col min="10773" max="10988" width="9.140625" style="47"/>
    <col min="10989" max="10989" width="4" style="47" customWidth="1"/>
    <col min="10990" max="10990" width="0" style="47" hidden="1" customWidth="1"/>
    <col min="10991" max="10991" width="16.28515625" style="47" customWidth="1"/>
    <col min="10992" max="10993" width="4.7109375" style="47" customWidth="1"/>
    <col min="10994" max="10994" width="4" style="47" customWidth="1"/>
    <col min="10995" max="10995" width="4.85546875" style="47" customWidth="1"/>
    <col min="10996" max="10996" width="0" style="47" hidden="1" customWidth="1"/>
    <col min="10997" max="10997" width="23.42578125" style="47" customWidth="1"/>
    <col min="10998" max="10999" width="3.7109375" style="47" customWidth="1"/>
    <col min="11000" max="11000" width="4" style="47" customWidth="1"/>
    <col min="11001" max="11001" width="3.140625" style="47" customWidth="1"/>
    <col min="11002" max="11002" width="6.85546875" style="47" customWidth="1"/>
    <col min="11003" max="11003" width="3.85546875" style="47" customWidth="1"/>
    <col min="11004" max="11004" width="5.85546875" style="47" customWidth="1"/>
    <col min="11005" max="11005" width="0" style="47" hidden="1" customWidth="1"/>
    <col min="11006" max="11006" width="21.140625" style="47" customWidth="1"/>
    <col min="11007" max="11007" width="3.7109375" style="47" customWidth="1"/>
    <col min="11008" max="11008" width="3.140625" style="47" customWidth="1"/>
    <col min="11009" max="11009" width="8.140625" style="47" customWidth="1"/>
    <col min="11010" max="11010" width="5.5703125" style="47" customWidth="1"/>
    <col min="11011" max="11011" width="9.140625" style="47" customWidth="1"/>
    <col min="11012" max="11012" width="5.5703125" style="47" customWidth="1"/>
    <col min="11013" max="11013" width="9.140625" style="47" customWidth="1"/>
    <col min="11014" max="11014" width="0" style="47" hidden="1" customWidth="1"/>
    <col min="11015" max="11015" width="6.42578125" style="47" customWidth="1"/>
    <col min="11016" max="11016" width="3.7109375" style="47" customWidth="1"/>
    <col min="11017" max="11017" width="3.140625" style="47" customWidth="1"/>
    <col min="11018" max="11018" width="4" style="47" customWidth="1"/>
    <col min="11019" max="11020" width="3.140625" style="47" customWidth="1"/>
    <col min="11021" max="11021" width="0" style="47" hidden="1" customWidth="1"/>
    <col min="11022" max="11022" width="3.140625" style="47" customWidth="1"/>
    <col min="11023" max="11028" width="4" style="47" customWidth="1"/>
    <col min="11029" max="11244" width="9.140625" style="47"/>
    <col min="11245" max="11245" width="4" style="47" customWidth="1"/>
    <col min="11246" max="11246" width="0" style="47" hidden="1" customWidth="1"/>
    <col min="11247" max="11247" width="16.28515625" style="47" customWidth="1"/>
    <col min="11248" max="11249" width="4.7109375" style="47" customWidth="1"/>
    <col min="11250" max="11250" width="4" style="47" customWidth="1"/>
    <col min="11251" max="11251" width="4.85546875" style="47" customWidth="1"/>
    <col min="11252" max="11252" width="0" style="47" hidden="1" customWidth="1"/>
    <col min="11253" max="11253" width="23.42578125" style="47" customWidth="1"/>
    <col min="11254" max="11255" width="3.7109375" style="47" customWidth="1"/>
    <col min="11256" max="11256" width="4" style="47" customWidth="1"/>
    <col min="11257" max="11257" width="3.140625" style="47" customWidth="1"/>
    <col min="11258" max="11258" width="6.85546875" style="47" customWidth="1"/>
    <col min="11259" max="11259" width="3.85546875" style="47" customWidth="1"/>
    <col min="11260" max="11260" width="5.85546875" style="47" customWidth="1"/>
    <col min="11261" max="11261" width="0" style="47" hidden="1" customWidth="1"/>
    <col min="11262" max="11262" width="21.140625" style="47" customWidth="1"/>
    <col min="11263" max="11263" width="3.7109375" style="47" customWidth="1"/>
    <col min="11264" max="11264" width="3.140625" style="47" customWidth="1"/>
    <col min="11265" max="11265" width="8.140625" style="47" customWidth="1"/>
    <col min="11266" max="11266" width="5.5703125" style="47" customWidth="1"/>
    <col min="11267" max="11267" width="9.140625" style="47" customWidth="1"/>
    <col min="11268" max="11268" width="5.5703125" style="47" customWidth="1"/>
    <col min="11269" max="11269" width="9.140625" style="47" customWidth="1"/>
    <col min="11270" max="11270" width="0" style="47" hidden="1" customWidth="1"/>
    <col min="11271" max="11271" width="6.42578125" style="47" customWidth="1"/>
    <col min="11272" max="11272" width="3.7109375" style="47" customWidth="1"/>
    <col min="11273" max="11273" width="3.140625" style="47" customWidth="1"/>
    <col min="11274" max="11274" width="4" style="47" customWidth="1"/>
    <col min="11275" max="11276" width="3.140625" style="47" customWidth="1"/>
    <col min="11277" max="11277" width="0" style="47" hidden="1" customWidth="1"/>
    <col min="11278" max="11278" width="3.140625" style="47" customWidth="1"/>
    <col min="11279" max="11284" width="4" style="47" customWidth="1"/>
    <col min="11285" max="11500" width="9.140625" style="47"/>
    <col min="11501" max="11501" width="4" style="47" customWidth="1"/>
    <col min="11502" max="11502" width="0" style="47" hidden="1" customWidth="1"/>
    <col min="11503" max="11503" width="16.28515625" style="47" customWidth="1"/>
    <col min="11504" max="11505" width="4.7109375" style="47" customWidth="1"/>
    <col min="11506" max="11506" width="4" style="47" customWidth="1"/>
    <col min="11507" max="11507" width="4.85546875" style="47" customWidth="1"/>
    <col min="11508" max="11508" width="0" style="47" hidden="1" customWidth="1"/>
    <col min="11509" max="11509" width="23.42578125" style="47" customWidth="1"/>
    <col min="11510" max="11511" width="3.7109375" style="47" customWidth="1"/>
    <col min="11512" max="11512" width="4" style="47" customWidth="1"/>
    <col min="11513" max="11513" width="3.140625" style="47" customWidth="1"/>
    <col min="11514" max="11514" width="6.85546875" style="47" customWidth="1"/>
    <col min="11515" max="11515" width="3.85546875" style="47" customWidth="1"/>
    <col min="11516" max="11516" width="5.85546875" style="47" customWidth="1"/>
    <col min="11517" max="11517" width="0" style="47" hidden="1" customWidth="1"/>
    <col min="11518" max="11518" width="21.140625" style="47" customWidth="1"/>
    <col min="11519" max="11519" width="3.7109375" style="47" customWidth="1"/>
    <col min="11520" max="11520" width="3.140625" style="47" customWidth="1"/>
    <col min="11521" max="11521" width="8.140625" style="47" customWidth="1"/>
    <col min="11522" max="11522" width="5.5703125" style="47" customWidth="1"/>
    <col min="11523" max="11523" width="9.140625" style="47" customWidth="1"/>
    <col min="11524" max="11524" width="5.5703125" style="47" customWidth="1"/>
    <col min="11525" max="11525" width="9.140625" style="47" customWidth="1"/>
    <col min="11526" max="11526" width="0" style="47" hidden="1" customWidth="1"/>
    <col min="11527" max="11527" width="6.42578125" style="47" customWidth="1"/>
    <col min="11528" max="11528" width="3.7109375" style="47" customWidth="1"/>
    <col min="11529" max="11529" width="3.140625" style="47" customWidth="1"/>
    <col min="11530" max="11530" width="4" style="47" customWidth="1"/>
    <col min="11531" max="11532" width="3.140625" style="47" customWidth="1"/>
    <col min="11533" max="11533" width="0" style="47" hidden="1" customWidth="1"/>
    <col min="11534" max="11534" width="3.140625" style="47" customWidth="1"/>
    <col min="11535" max="11540" width="4" style="47" customWidth="1"/>
    <col min="11541" max="11756" width="9.140625" style="47"/>
    <col min="11757" max="11757" width="4" style="47" customWidth="1"/>
    <col min="11758" max="11758" width="0" style="47" hidden="1" customWidth="1"/>
    <col min="11759" max="11759" width="16.28515625" style="47" customWidth="1"/>
    <col min="11760" max="11761" width="4.7109375" style="47" customWidth="1"/>
    <col min="11762" max="11762" width="4" style="47" customWidth="1"/>
    <col min="11763" max="11763" width="4.85546875" style="47" customWidth="1"/>
    <col min="11764" max="11764" width="0" style="47" hidden="1" customWidth="1"/>
    <col min="11765" max="11765" width="23.42578125" style="47" customWidth="1"/>
    <col min="11766" max="11767" width="3.7109375" style="47" customWidth="1"/>
    <col min="11768" max="11768" width="4" style="47" customWidth="1"/>
    <col min="11769" max="11769" width="3.140625" style="47" customWidth="1"/>
    <col min="11770" max="11770" width="6.85546875" style="47" customWidth="1"/>
    <col min="11771" max="11771" width="3.85546875" style="47" customWidth="1"/>
    <col min="11772" max="11772" width="5.85546875" style="47" customWidth="1"/>
    <col min="11773" max="11773" width="0" style="47" hidden="1" customWidth="1"/>
    <col min="11774" max="11774" width="21.140625" style="47" customWidth="1"/>
    <col min="11775" max="11775" width="3.7109375" style="47" customWidth="1"/>
    <col min="11776" max="11776" width="3.140625" style="47" customWidth="1"/>
    <col min="11777" max="11777" width="8.140625" style="47" customWidth="1"/>
    <col min="11778" max="11778" width="5.5703125" style="47" customWidth="1"/>
    <col min="11779" max="11779" width="9.140625" style="47" customWidth="1"/>
    <col min="11780" max="11780" width="5.5703125" style="47" customWidth="1"/>
    <col min="11781" max="11781" width="9.140625" style="47" customWidth="1"/>
    <col min="11782" max="11782" width="0" style="47" hidden="1" customWidth="1"/>
    <col min="11783" max="11783" width="6.42578125" style="47" customWidth="1"/>
    <col min="11784" max="11784" width="3.7109375" style="47" customWidth="1"/>
    <col min="11785" max="11785" width="3.140625" style="47" customWidth="1"/>
    <col min="11786" max="11786" width="4" style="47" customWidth="1"/>
    <col min="11787" max="11788" width="3.140625" style="47" customWidth="1"/>
    <col min="11789" max="11789" width="0" style="47" hidden="1" customWidth="1"/>
    <col min="11790" max="11790" width="3.140625" style="47" customWidth="1"/>
    <col min="11791" max="11796" width="4" style="47" customWidth="1"/>
    <col min="11797" max="12012" width="9.140625" style="47"/>
    <col min="12013" max="12013" width="4" style="47" customWidth="1"/>
    <col min="12014" max="12014" width="0" style="47" hidden="1" customWidth="1"/>
    <col min="12015" max="12015" width="16.28515625" style="47" customWidth="1"/>
    <col min="12016" max="12017" width="4.7109375" style="47" customWidth="1"/>
    <col min="12018" max="12018" width="4" style="47" customWidth="1"/>
    <col min="12019" max="12019" width="4.85546875" style="47" customWidth="1"/>
    <col min="12020" max="12020" width="0" style="47" hidden="1" customWidth="1"/>
    <col min="12021" max="12021" width="23.42578125" style="47" customWidth="1"/>
    <col min="12022" max="12023" width="3.7109375" style="47" customWidth="1"/>
    <col min="12024" max="12024" width="4" style="47" customWidth="1"/>
    <col min="12025" max="12025" width="3.140625" style="47" customWidth="1"/>
    <col min="12026" max="12026" width="6.85546875" style="47" customWidth="1"/>
    <col min="12027" max="12027" width="3.85546875" style="47" customWidth="1"/>
    <col min="12028" max="12028" width="5.85546875" style="47" customWidth="1"/>
    <col min="12029" max="12029" width="0" style="47" hidden="1" customWidth="1"/>
    <col min="12030" max="12030" width="21.140625" style="47" customWidth="1"/>
    <col min="12031" max="12031" width="3.7109375" style="47" customWidth="1"/>
    <col min="12032" max="12032" width="3.140625" style="47" customWidth="1"/>
    <col min="12033" max="12033" width="8.140625" style="47" customWidth="1"/>
    <col min="12034" max="12034" width="5.5703125" style="47" customWidth="1"/>
    <col min="12035" max="12035" width="9.140625" style="47" customWidth="1"/>
    <col min="12036" max="12036" width="5.5703125" style="47" customWidth="1"/>
    <col min="12037" max="12037" width="9.140625" style="47" customWidth="1"/>
    <col min="12038" max="12038" width="0" style="47" hidden="1" customWidth="1"/>
    <col min="12039" max="12039" width="6.42578125" style="47" customWidth="1"/>
    <col min="12040" max="12040" width="3.7109375" style="47" customWidth="1"/>
    <col min="12041" max="12041" width="3.140625" style="47" customWidth="1"/>
    <col min="12042" max="12042" width="4" style="47" customWidth="1"/>
    <col min="12043" max="12044" width="3.140625" style="47" customWidth="1"/>
    <col min="12045" max="12045" width="0" style="47" hidden="1" customWidth="1"/>
    <col min="12046" max="12046" width="3.140625" style="47" customWidth="1"/>
    <col min="12047" max="12052" width="4" style="47" customWidth="1"/>
    <col min="12053" max="12268" width="9.140625" style="47"/>
    <col min="12269" max="12269" width="4" style="47" customWidth="1"/>
    <col min="12270" max="12270" width="0" style="47" hidden="1" customWidth="1"/>
    <col min="12271" max="12271" width="16.28515625" style="47" customWidth="1"/>
    <col min="12272" max="12273" width="4.7109375" style="47" customWidth="1"/>
    <col min="12274" max="12274" width="4" style="47" customWidth="1"/>
    <col min="12275" max="12275" width="4.85546875" style="47" customWidth="1"/>
    <col min="12276" max="12276" width="0" style="47" hidden="1" customWidth="1"/>
    <col min="12277" max="12277" width="23.42578125" style="47" customWidth="1"/>
    <col min="12278" max="12279" width="3.7109375" style="47" customWidth="1"/>
    <col min="12280" max="12280" width="4" style="47" customWidth="1"/>
    <col min="12281" max="12281" width="3.140625" style="47" customWidth="1"/>
    <col min="12282" max="12282" width="6.85546875" style="47" customWidth="1"/>
    <col min="12283" max="12283" width="3.85546875" style="47" customWidth="1"/>
    <col min="12284" max="12284" width="5.85546875" style="47" customWidth="1"/>
    <col min="12285" max="12285" width="0" style="47" hidden="1" customWidth="1"/>
    <col min="12286" max="12286" width="21.140625" style="47" customWidth="1"/>
    <col min="12287" max="12287" width="3.7109375" style="47" customWidth="1"/>
    <col min="12288" max="12288" width="3.140625" style="47" customWidth="1"/>
    <col min="12289" max="12289" width="8.140625" style="47" customWidth="1"/>
    <col min="12290" max="12290" width="5.5703125" style="47" customWidth="1"/>
    <col min="12291" max="12291" width="9.140625" style="47" customWidth="1"/>
    <col min="12292" max="12292" width="5.5703125" style="47" customWidth="1"/>
    <col min="12293" max="12293" width="9.140625" style="47" customWidth="1"/>
    <col min="12294" max="12294" width="0" style="47" hidden="1" customWidth="1"/>
    <col min="12295" max="12295" width="6.42578125" style="47" customWidth="1"/>
    <col min="12296" max="12296" width="3.7109375" style="47" customWidth="1"/>
    <col min="12297" max="12297" width="3.140625" style="47" customWidth="1"/>
    <col min="12298" max="12298" width="4" style="47" customWidth="1"/>
    <col min="12299" max="12300" width="3.140625" style="47" customWidth="1"/>
    <col min="12301" max="12301" width="0" style="47" hidden="1" customWidth="1"/>
    <col min="12302" max="12302" width="3.140625" style="47" customWidth="1"/>
    <col min="12303" max="12308" width="4" style="47" customWidth="1"/>
    <col min="12309" max="12524" width="9.140625" style="47"/>
    <col min="12525" max="12525" width="4" style="47" customWidth="1"/>
    <col min="12526" max="12526" width="0" style="47" hidden="1" customWidth="1"/>
    <col min="12527" max="12527" width="16.28515625" style="47" customWidth="1"/>
    <col min="12528" max="12529" width="4.7109375" style="47" customWidth="1"/>
    <col min="12530" max="12530" width="4" style="47" customWidth="1"/>
    <col min="12531" max="12531" width="4.85546875" style="47" customWidth="1"/>
    <col min="12532" max="12532" width="0" style="47" hidden="1" customWidth="1"/>
    <col min="12533" max="12533" width="23.42578125" style="47" customWidth="1"/>
    <col min="12534" max="12535" width="3.7109375" style="47" customWidth="1"/>
    <col min="12536" max="12536" width="4" style="47" customWidth="1"/>
    <col min="12537" max="12537" width="3.140625" style="47" customWidth="1"/>
    <col min="12538" max="12538" width="6.85546875" style="47" customWidth="1"/>
    <col min="12539" max="12539" width="3.85546875" style="47" customWidth="1"/>
    <col min="12540" max="12540" width="5.85546875" style="47" customWidth="1"/>
    <col min="12541" max="12541" width="0" style="47" hidden="1" customWidth="1"/>
    <col min="12542" max="12542" width="21.140625" style="47" customWidth="1"/>
    <col min="12543" max="12543" width="3.7109375" style="47" customWidth="1"/>
    <col min="12544" max="12544" width="3.140625" style="47" customWidth="1"/>
    <col min="12545" max="12545" width="8.140625" style="47" customWidth="1"/>
    <col min="12546" max="12546" width="5.5703125" style="47" customWidth="1"/>
    <col min="12547" max="12547" width="9.140625" style="47" customWidth="1"/>
    <col min="12548" max="12548" width="5.5703125" style="47" customWidth="1"/>
    <col min="12549" max="12549" width="9.140625" style="47" customWidth="1"/>
    <col min="12550" max="12550" width="0" style="47" hidden="1" customWidth="1"/>
    <col min="12551" max="12551" width="6.42578125" style="47" customWidth="1"/>
    <col min="12552" max="12552" width="3.7109375" style="47" customWidth="1"/>
    <col min="12553" max="12553" width="3.140625" style="47" customWidth="1"/>
    <col min="12554" max="12554" width="4" style="47" customWidth="1"/>
    <col min="12555" max="12556" width="3.140625" style="47" customWidth="1"/>
    <col min="12557" max="12557" width="0" style="47" hidden="1" customWidth="1"/>
    <col min="12558" max="12558" width="3.140625" style="47" customWidth="1"/>
    <col min="12559" max="12564" width="4" style="47" customWidth="1"/>
    <col min="12565" max="12780" width="9.140625" style="47"/>
    <col min="12781" max="12781" width="4" style="47" customWidth="1"/>
    <col min="12782" max="12782" width="0" style="47" hidden="1" customWidth="1"/>
    <col min="12783" max="12783" width="16.28515625" style="47" customWidth="1"/>
    <col min="12784" max="12785" width="4.7109375" style="47" customWidth="1"/>
    <col min="12786" max="12786" width="4" style="47" customWidth="1"/>
    <col min="12787" max="12787" width="4.85546875" style="47" customWidth="1"/>
    <col min="12788" max="12788" width="0" style="47" hidden="1" customWidth="1"/>
    <col min="12789" max="12789" width="23.42578125" style="47" customWidth="1"/>
    <col min="12790" max="12791" width="3.7109375" style="47" customWidth="1"/>
    <col min="12792" max="12792" width="4" style="47" customWidth="1"/>
    <col min="12793" max="12793" width="3.140625" style="47" customWidth="1"/>
    <col min="12794" max="12794" width="6.85546875" style="47" customWidth="1"/>
    <col min="12795" max="12795" width="3.85546875" style="47" customWidth="1"/>
    <col min="12796" max="12796" width="5.85546875" style="47" customWidth="1"/>
    <col min="12797" max="12797" width="0" style="47" hidden="1" customWidth="1"/>
    <col min="12798" max="12798" width="21.140625" style="47" customWidth="1"/>
    <col min="12799" max="12799" width="3.7109375" style="47" customWidth="1"/>
    <col min="12800" max="12800" width="3.140625" style="47" customWidth="1"/>
    <col min="12801" max="12801" width="8.140625" style="47" customWidth="1"/>
    <col min="12802" max="12802" width="5.5703125" style="47" customWidth="1"/>
    <col min="12803" max="12803" width="9.140625" style="47" customWidth="1"/>
    <col min="12804" max="12804" width="5.5703125" style="47" customWidth="1"/>
    <col min="12805" max="12805" width="9.140625" style="47" customWidth="1"/>
    <col min="12806" max="12806" width="0" style="47" hidden="1" customWidth="1"/>
    <col min="12807" max="12807" width="6.42578125" style="47" customWidth="1"/>
    <col min="12808" max="12808" width="3.7109375" style="47" customWidth="1"/>
    <col min="12809" max="12809" width="3.140625" style="47" customWidth="1"/>
    <col min="12810" max="12810" width="4" style="47" customWidth="1"/>
    <col min="12811" max="12812" width="3.140625" style="47" customWidth="1"/>
    <col min="12813" max="12813" width="0" style="47" hidden="1" customWidth="1"/>
    <col min="12814" max="12814" width="3.140625" style="47" customWidth="1"/>
    <col min="12815" max="12820" width="4" style="47" customWidth="1"/>
    <col min="12821" max="13036" width="9.140625" style="47"/>
    <col min="13037" max="13037" width="4" style="47" customWidth="1"/>
    <col min="13038" max="13038" width="0" style="47" hidden="1" customWidth="1"/>
    <col min="13039" max="13039" width="16.28515625" style="47" customWidth="1"/>
    <col min="13040" max="13041" width="4.7109375" style="47" customWidth="1"/>
    <col min="13042" max="13042" width="4" style="47" customWidth="1"/>
    <col min="13043" max="13043" width="4.85546875" style="47" customWidth="1"/>
    <col min="13044" max="13044" width="0" style="47" hidden="1" customWidth="1"/>
    <col min="13045" max="13045" width="23.42578125" style="47" customWidth="1"/>
    <col min="13046" max="13047" width="3.7109375" style="47" customWidth="1"/>
    <col min="13048" max="13048" width="4" style="47" customWidth="1"/>
    <col min="13049" max="13049" width="3.140625" style="47" customWidth="1"/>
    <col min="13050" max="13050" width="6.85546875" style="47" customWidth="1"/>
    <col min="13051" max="13051" width="3.85546875" style="47" customWidth="1"/>
    <col min="13052" max="13052" width="5.85546875" style="47" customWidth="1"/>
    <col min="13053" max="13053" width="0" style="47" hidden="1" customWidth="1"/>
    <col min="13054" max="13054" width="21.140625" style="47" customWidth="1"/>
    <col min="13055" max="13055" width="3.7109375" style="47" customWidth="1"/>
    <col min="13056" max="13056" width="3.140625" style="47" customWidth="1"/>
    <col min="13057" max="13057" width="8.140625" style="47" customWidth="1"/>
    <col min="13058" max="13058" width="5.5703125" style="47" customWidth="1"/>
    <col min="13059" max="13059" width="9.140625" style="47" customWidth="1"/>
    <col min="13060" max="13060" width="5.5703125" style="47" customWidth="1"/>
    <col min="13061" max="13061" width="9.140625" style="47" customWidth="1"/>
    <col min="13062" max="13062" width="0" style="47" hidden="1" customWidth="1"/>
    <col min="13063" max="13063" width="6.42578125" style="47" customWidth="1"/>
    <col min="13064" max="13064" width="3.7109375" style="47" customWidth="1"/>
    <col min="13065" max="13065" width="3.140625" style="47" customWidth="1"/>
    <col min="13066" max="13066" width="4" style="47" customWidth="1"/>
    <col min="13067" max="13068" width="3.140625" style="47" customWidth="1"/>
    <col min="13069" max="13069" width="0" style="47" hidden="1" customWidth="1"/>
    <col min="13070" max="13070" width="3.140625" style="47" customWidth="1"/>
    <col min="13071" max="13076" width="4" style="47" customWidth="1"/>
    <col min="13077" max="13292" width="9.140625" style="47"/>
    <col min="13293" max="13293" width="4" style="47" customWidth="1"/>
    <col min="13294" max="13294" width="0" style="47" hidden="1" customWidth="1"/>
    <col min="13295" max="13295" width="16.28515625" style="47" customWidth="1"/>
    <col min="13296" max="13297" width="4.7109375" style="47" customWidth="1"/>
    <col min="13298" max="13298" width="4" style="47" customWidth="1"/>
    <col min="13299" max="13299" width="4.85546875" style="47" customWidth="1"/>
    <col min="13300" max="13300" width="0" style="47" hidden="1" customWidth="1"/>
    <col min="13301" max="13301" width="23.42578125" style="47" customWidth="1"/>
    <col min="13302" max="13303" width="3.7109375" style="47" customWidth="1"/>
    <col min="13304" max="13304" width="4" style="47" customWidth="1"/>
    <col min="13305" max="13305" width="3.140625" style="47" customWidth="1"/>
    <col min="13306" max="13306" width="6.85546875" style="47" customWidth="1"/>
    <col min="13307" max="13307" width="3.85546875" style="47" customWidth="1"/>
    <col min="13308" max="13308" width="5.85546875" style="47" customWidth="1"/>
    <col min="13309" max="13309" width="0" style="47" hidden="1" customWidth="1"/>
    <col min="13310" max="13310" width="21.140625" style="47" customWidth="1"/>
    <col min="13311" max="13311" width="3.7109375" style="47" customWidth="1"/>
    <col min="13312" max="13312" width="3.140625" style="47" customWidth="1"/>
    <col min="13313" max="13313" width="8.140625" style="47" customWidth="1"/>
    <col min="13314" max="13314" width="5.5703125" style="47" customWidth="1"/>
    <col min="13315" max="13315" width="9.140625" style="47" customWidth="1"/>
    <col min="13316" max="13316" width="5.5703125" style="47" customWidth="1"/>
    <col min="13317" max="13317" width="9.140625" style="47" customWidth="1"/>
    <col min="13318" max="13318" width="0" style="47" hidden="1" customWidth="1"/>
    <col min="13319" max="13319" width="6.42578125" style="47" customWidth="1"/>
    <col min="13320" max="13320" width="3.7109375" style="47" customWidth="1"/>
    <col min="13321" max="13321" width="3.140625" style="47" customWidth="1"/>
    <col min="13322" max="13322" width="4" style="47" customWidth="1"/>
    <col min="13323" max="13324" width="3.140625" style="47" customWidth="1"/>
    <col min="13325" max="13325" width="0" style="47" hidden="1" customWidth="1"/>
    <col min="13326" max="13326" width="3.140625" style="47" customWidth="1"/>
    <col min="13327" max="13332" width="4" style="47" customWidth="1"/>
    <col min="13333" max="13548" width="9.140625" style="47"/>
    <col min="13549" max="13549" width="4" style="47" customWidth="1"/>
    <col min="13550" max="13550" width="0" style="47" hidden="1" customWidth="1"/>
    <col min="13551" max="13551" width="16.28515625" style="47" customWidth="1"/>
    <col min="13552" max="13553" width="4.7109375" style="47" customWidth="1"/>
    <col min="13554" max="13554" width="4" style="47" customWidth="1"/>
    <col min="13555" max="13555" width="4.85546875" style="47" customWidth="1"/>
    <col min="13556" max="13556" width="0" style="47" hidden="1" customWidth="1"/>
    <col min="13557" max="13557" width="23.42578125" style="47" customWidth="1"/>
    <col min="13558" max="13559" width="3.7109375" style="47" customWidth="1"/>
    <col min="13560" max="13560" width="4" style="47" customWidth="1"/>
    <col min="13561" max="13561" width="3.140625" style="47" customWidth="1"/>
    <col min="13562" max="13562" width="6.85546875" style="47" customWidth="1"/>
    <col min="13563" max="13563" width="3.85546875" style="47" customWidth="1"/>
    <col min="13564" max="13564" width="5.85546875" style="47" customWidth="1"/>
    <col min="13565" max="13565" width="0" style="47" hidden="1" customWidth="1"/>
    <col min="13566" max="13566" width="21.140625" style="47" customWidth="1"/>
    <col min="13567" max="13567" width="3.7109375" style="47" customWidth="1"/>
    <col min="13568" max="13568" width="3.140625" style="47" customWidth="1"/>
    <col min="13569" max="13569" width="8.140625" style="47" customWidth="1"/>
    <col min="13570" max="13570" width="5.5703125" style="47" customWidth="1"/>
    <col min="13571" max="13571" width="9.140625" style="47" customWidth="1"/>
    <col min="13572" max="13572" width="5.5703125" style="47" customWidth="1"/>
    <col min="13573" max="13573" width="9.140625" style="47" customWidth="1"/>
    <col min="13574" max="13574" width="0" style="47" hidden="1" customWidth="1"/>
    <col min="13575" max="13575" width="6.42578125" style="47" customWidth="1"/>
    <col min="13576" max="13576" width="3.7109375" style="47" customWidth="1"/>
    <col min="13577" max="13577" width="3.140625" style="47" customWidth="1"/>
    <col min="13578" max="13578" width="4" style="47" customWidth="1"/>
    <col min="13579" max="13580" width="3.140625" style="47" customWidth="1"/>
    <col min="13581" max="13581" width="0" style="47" hidden="1" customWidth="1"/>
    <col min="13582" max="13582" width="3.140625" style="47" customWidth="1"/>
    <col min="13583" max="13588" width="4" style="47" customWidth="1"/>
    <col min="13589" max="13804" width="9.140625" style="47"/>
    <col min="13805" max="13805" width="4" style="47" customWidth="1"/>
    <col min="13806" max="13806" width="0" style="47" hidden="1" customWidth="1"/>
    <col min="13807" max="13807" width="16.28515625" style="47" customWidth="1"/>
    <col min="13808" max="13809" width="4.7109375" style="47" customWidth="1"/>
    <col min="13810" max="13810" width="4" style="47" customWidth="1"/>
    <col min="13811" max="13811" width="4.85546875" style="47" customWidth="1"/>
    <col min="13812" max="13812" width="0" style="47" hidden="1" customWidth="1"/>
    <col min="13813" max="13813" width="23.42578125" style="47" customWidth="1"/>
    <col min="13814" max="13815" width="3.7109375" style="47" customWidth="1"/>
    <col min="13816" max="13816" width="4" style="47" customWidth="1"/>
    <col min="13817" max="13817" width="3.140625" style="47" customWidth="1"/>
    <col min="13818" max="13818" width="6.85546875" style="47" customWidth="1"/>
    <col min="13819" max="13819" width="3.85546875" style="47" customWidth="1"/>
    <col min="13820" max="13820" width="5.85546875" style="47" customWidth="1"/>
    <col min="13821" max="13821" width="0" style="47" hidden="1" customWidth="1"/>
    <col min="13822" max="13822" width="21.140625" style="47" customWidth="1"/>
    <col min="13823" max="13823" width="3.7109375" style="47" customWidth="1"/>
    <col min="13824" max="13824" width="3.140625" style="47" customWidth="1"/>
    <col min="13825" max="13825" width="8.140625" style="47" customWidth="1"/>
    <col min="13826" max="13826" width="5.5703125" style="47" customWidth="1"/>
    <col min="13827" max="13827" width="9.140625" style="47" customWidth="1"/>
    <col min="13828" max="13828" width="5.5703125" style="47" customWidth="1"/>
    <col min="13829" max="13829" width="9.140625" style="47" customWidth="1"/>
    <col min="13830" max="13830" width="0" style="47" hidden="1" customWidth="1"/>
    <col min="13831" max="13831" width="6.42578125" style="47" customWidth="1"/>
    <col min="13832" max="13832" width="3.7109375" style="47" customWidth="1"/>
    <col min="13833" max="13833" width="3.140625" style="47" customWidth="1"/>
    <col min="13834" max="13834" width="4" style="47" customWidth="1"/>
    <col min="13835" max="13836" width="3.140625" style="47" customWidth="1"/>
    <col min="13837" max="13837" width="0" style="47" hidden="1" customWidth="1"/>
    <col min="13838" max="13838" width="3.140625" style="47" customWidth="1"/>
    <col min="13839" max="13844" width="4" style="47" customWidth="1"/>
    <col min="13845" max="14060" width="9.140625" style="47"/>
    <col min="14061" max="14061" width="4" style="47" customWidth="1"/>
    <col min="14062" max="14062" width="0" style="47" hidden="1" customWidth="1"/>
    <col min="14063" max="14063" width="16.28515625" style="47" customWidth="1"/>
    <col min="14064" max="14065" width="4.7109375" style="47" customWidth="1"/>
    <col min="14066" max="14066" width="4" style="47" customWidth="1"/>
    <col min="14067" max="14067" width="4.85546875" style="47" customWidth="1"/>
    <col min="14068" max="14068" width="0" style="47" hidden="1" customWidth="1"/>
    <col min="14069" max="14069" width="23.42578125" style="47" customWidth="1"/>
    <col min="14070" max="14071" width="3.7109375" style="47" customWidth="1"/>
    <col min="14072" max="14072" width="4" style="47" customWidth="1"/>
    <col min="14073" max="14073" width="3.140625" style="47" customWidth="1"/>
    <col min="14074" max="14074" width="6.85546875" style="47" customWidth="1"/>
    <col min="14075" max="14075" width="3.85546875" style="47" customWidth="1"/>
    <col min="14076" max="14076" width="5.85546875" style="47" customWidth="1"/>
    <col min="14077" max="14077" width="0" style="47" hidden="1" customWidth="1"/>
    <col min="14078" max="14078" width="21.140625" style="47" customWidth="1"/>
    <col min="14079" max="14079" width="3.7109375" style="47" customWidth="1"/>
    <col min="14080" max="14080" width="3.140625" style="47" customWidth="1"/>
    <col min="14081" max="14081" width="8.140625" style="47" customWidth="1"/>
    <col min="14082" max="14082" width="5.5703125" style="47" customWidth="1"/>
    <col min="14083" max="14083" width="9.140625" style="47" customWidth="1"/>
    <col min="14084" max="14084" width="5.5703125" style="47" customWidth="1"/>
    <col min="14085" max="14085" width="9.140625" style="47" customWidth="1"/>
    <col min="14086" max="14086" width="0" style="47" hidden="1" customWidth="1"/>
    <col min="14087" max="14087" width="6.42578125" style="47" customWidth="1"/>
    <col min="14088" max="14088" width="3.7109375" style="47" customWidth="1"/>
    <col min="14089" max="14089" width="3.140625" style="47" customWidth="1"/>
    <col min="14090" max="14090" width="4" style="47" customWidth="1"/>
    <col min="14091" max="14092" width="3.140625" style="47" customWidth="1"/>
    <col min="14093" max="14093" width="0" style="47" hidden="1" customWidth="1"/>
    <col min="14094" max="14094" width="3.140625" style="47" customWidth="1"/>
    <col min="14095" max="14100" width="4" style="47" customWidth="1"/>
    <col min="14101" max="14316" width="9.140625" style="47"/>
    <col min="14317" max="14317" width="4" style="47" customWidth="1"/>
    <col min="14318" max="14318" width="0" style="47" hidden="1" customWidth="1"/>
    <col min="14319" max="14319" width="16.28515625" style="47" customWidth="1"/>
    <col min="14320" max="14321" width="4.7109375" style="47" customWidth="1"/>
    <col min="14322" max="14322" width="4" style="47" customWidth="1"/>
    <col min="14323" max="14323" width="4.85546875" style="47" customWidth="1"/>
    <col min="14324" max="14324" width="0" style="47" hidden="1" customWidth="1"/>
    <col min="14325" max="14325" width="23.42578125" style="47" customWidth="1"/>
    <col min="14326" max="14327" width="3.7109375" style="47" customWidth="1"/>
    <col min="14328" max="14328" width="4" style="47" customWidth="1"/>
    <col min="14329" max="14329" width="3.140625" style="47" customWidth="1"/>
    <col min="14330" max="14330" width="6.85546875" style="47" customWidth="1"/>
    <col min="14331" max="14331" width="3.85546875" style="47" customWidth="1"/>
    <col min="14332" max="14332" width="5.85546875" style="47" customWidth="1"/>
    <col min="14333" max="14333" width="0" style="47" hidden="1" customWidth="1"/>
    <col min="14334" max="14334" width="21.140625" style="47" customWidth="1"/>
    <col min="14335" max="14335" width="3.7109375" style="47" customWidth="1"/>
    <col min="14336" max="14336" width="3.140625" style="47" customWidth="1"/>
    <col min="14337" max="14337" width="8.140625" style="47" customWidth="1"/>
    <col min="14338" max="14338" width="5.5703125" style="47" customWidth="1"/>
    <col min="14339" max="14339" width="9.140625" style="47" customWidth="1"/>
    <col min="14340" max="14340" width="5.5703125" style="47" customWidth="1"/>
    <col min="14341" max="14341" width="9.140625" style="47" customWidth="1"/>
    <col min="14342" max="14342" width="0" style="47" hidden="1" customWidth="1"/>
    <col min="14343" max="14343" width="6.42578125" style="47" customWidth="1"/>
    <col min="14344" max="14344" width="3.7109375" style="47" customWidth="1"/>
    <col min="14345" max="14345" width="3.140625" style="47" customWidth="1"/>
    <col min="14346" max="14346" width="4" style="47" customWidth="1"/>
    <col min="14347" max="14348" width="3.140625" style="47" customWidth="1"/>
    <col min="14349" max="14349" width="0" style="47" hidden="1" customWidth="1"/>
    <col min="14350" max="14350" width="3.140625" style="47" customWidth="1"/>
    <col min="14351" max="14356" width="4" style="47" customWidth="1"/>
    <col min="14357" max="14572" width="9.140625" style="47"/>
    <col min="14573" max="14573" width="4" style="47" customWidth="1"/>
    <col min="14574" max="14574" width="0" style="47" hidden="1" customWidth="1"/>
    <col min="14575" max="14575" width="16.28515625" style="47" customWidth="1"/>
    <col min="14576" max="14577" width="4.7109375" style="47" customWidth="1"/>
    <col min="14578" max="14578" width="4" style="47" customWidth="1"/>
    <col min="14579" max="14579" width="4.85546875" style="47" customWidth="1"/>
    <col min="14580" max="14580" width="0" style="47" hidden="1" customWidth="1"/>
    <col min="14581" max="14581" width="23.42578125" style="47" customWidth="1"/>
    <col min="14582" max="14583" width="3.7109375" style="47" customWidth="1"/>
    <col min="14584" max="14584" width="4" style="47" customWidth="1"/>
    <col min="14585" max="14585" width="3.140625" style="47" customWidth="1"/>
    <col min="14586" max="14586" width="6.85546875" style="47" customWidth="1"/>
    <col min="14587" max="14587" width="3.85546875" style="47" customWidth="1"/>
    <col min="14588" max="14588" width="5.85546875" style="47" customWidth="1"/>
    <col min="14589" max="14589" width="0" style="47" hidden="1" customWidth="1"/>
    <col min="14590" max="14590" width="21.140625" style="47" customWidth="1"/>
    <col min="14591" max="14591" width="3.7109375" style="47" customWidth="1"/>
    <col min="14592" max="14592" width="3.140625" style="47" customWidth="1"/>
    <col min="14593" max="14593" width="8.140625" style="47" customWidth="1"/>
    <col min="14594" max="14594" width="5.5703125" style="47" customWidth="1"/>
    <col min="14595" max="14595" width="9.140625" style="47" customWidth="1"/>
    <col min="14596" max="14596" width="5.5703125" style="47" customWidth="1"/>
    <col min="14597" max="14597" width="9.140625" style="47" customWidth="1"/>
    <col min="14598" max="14598" width="0" style="47" hidden="1" customWidth="1"/>
    <col min="14599" max="14599" width="6.42578125" style="47" customWidth="1"/>
    <col min="14600" max="14600" width="3.7109375" style="47" customWidth="1"/>
    <col min="14601" max="14601" width="3.140625" style="47" customWidth="1"/>
    <col min="14602" max="14602" width="4" style="47" customWidth="1"/>
    <col min="14603" max="14604" width="3.140625" style="47" customWidth="1"/>
    <col min="14605" max="14605" width="0" style="47" hidden="1" customWidth="1"/>
    <col min="14606" max="14606" width="3.140625" style="47" customWidth="1"/>
    <col min="14607" max="14612" width="4" style="47" customWidth="1"/>
    <col min="14613" max="14828" width="9.140625" style="47"/>
    <col min="14829" max="14829" width="4" style="47" customWidth="1"/>
    <col min="14830" max="14830" width="0" style="47" hidden="1" customWidth="1"/>
    <col min="14831" max="14831" width="16.28515625" style="47" customWidth="1"/>
    <col min="14832" max="14833" width="4.7109375" style="47" customWidth="1"/>
    <col min="14834" max="14834" width="4" style="47" customWidth="1"/>
    <col min="14835" max="14835" width="4.85546875" style="47" customWidth="1"/>
    <col min="14836" max="14836" width="0" style="47" hidden="1" customWidth="1"/>
    <col min="14837" max="14837" width="23.42578125" style="47" customWidth="1"/>
    <col min="14838" max="14839" width="3.7109375" style="47" customWidth="1"/>
    <col min="14840" max="14840" width="4" style="47" customWidth="1"/>
    <col min="14841" max="14841" width="3.140625" style="47" customWidth="1"/>
    <col min="14842" max="14842" width="6.85546875" style="47" customWidth="1"/>
    <col min="14843" max="14843" width="3.85546875" style="47" customWidth="1"/>
    <col min="14844" max="14844" width="5.85546875" style="47" customWidth="1"/>
    <col min="14845" max="14845" width="0" style="47" hidden="1" customWidth="1"/>
    <col min="14846" max="14846" width="21.140625" style="47" customWidth="1"/>
    <col min="14847" max="14847" width="3.7109375" style="47" customWidth="1"/>
    <col min="14848" max="14848" width="3.140625" style="47" customWidth="1"/>
    <col min="14849" max="14849" width="8.140625" style="47" customWidth="1"/>
    <col min="14850" max="14850" width="5.5703125" style="47" customWidth="1"/>
    <col min="14851" max="14851" width="9.140625" style="47" customWidth="1"/>
    <col min="14852" max="14852" width="5.5703125" style="47" customWidth="1"/>
    <col min="14853" max="14853" width="9.140625" style="47" customWidth="1"/>
    <col min="14854" max="14854" width="0" style="47" hidden="1" customWidth="1"/>
    <col min="14855" max="14855" width="6.42578125" style="47" customWidth="1"/>
    <col min="14856" max="14856" width="3.7109375" style="47" customWidth="1"/>
    <col min="14857" max="14857" width="3.140625" style="47" customWidth="1"/>
    <col min="14858" max="14858" width="4" style="47" customWidth="1"/>
    <col min="14859" max="14860" width="3.140625" style="47" customWidth="1"/>
    <col min="14861" max="14861" width="0" style="47" hidden="1" customWidth="1"/>
    <col min="14862" max="14862" width="3.140625" style="47" customWidth="1"/>
    <col min="14863" max="14868" width="4" style="47" customWidth="1"/>
    <col min="14869" max="15084" width="9.140625" style="47"/>
    <col min="15085" max="15085" width="4" style="47" customWidth="1"/>
    <col min="15086" max="15086" width="0" style="47" hidden="1" customWidth="1"/>
    <col min="15087" max="15087" width="16.28515625" style="47" customWidth="1"/>
    <col min="15088" max="15089" width="4.7109375" style="47" customWidth="1"/>
    <col min="15090" max="15090" width="4" style="47" customWidth="1"/>
    <col min="15091" max="15091" width="4.85546875" style="47" customWidth="1"/>
    <col min="15092" max="15092" width="0" style="47" hidden="1" customWidth="1"/>
    <col min="15093" max="15093" width="23.42578125" style="47" customWidth="1"/>
    <col min="15094" max="15095" width="3.7109375" style="47" customWidth="1"/>
    <col min="15096" max="15096" width="4" style="47" customWidth="1"/>
    <col min="15097" max="15097" width="3.140625" style="47" customWidth="1"/>
    <col min="15098" max="15098" width="6.85546875" style="47" customWidth="1"/>
    <col min="15099" max="15099" width="3.85546875" style="47" customWidth="1"/>
    <col min="15100" max="15100" width="5.85546875" style="47" customWidth="1"/>
    <col min="15101" max="15101" width="0" style="47" hidden="1" customWidth="1"/>
    <col min="15102" max="15102" width="21.140625" style="47" customWidth="1"/>
    <col min="15103" max="15103" width="3.7109375" style="47" customWidth="1"/>
    <col min="15104" max="15104" width="3.140625" style="47" customWidth="1"/>
    <col min="15105" max="15105" width="8.140625" style="47" customWidth="1"/>
    <col min="15106" max="15106" width="5.5703125" style="47" customWidth="1"/>
    <col min="15107" max="15107" width="9.140625" style="47" customWidth="1"/>
    <col min="15108" max="15108" width="5.5703125" style="47" customWidth="1"/>
    <col min="15109" max="15109" width="9.140625" style="47" customWidth="1"/>
    <col min="15110" max="15110" width="0" style="47" hidden="1" customWidth="1"/>
    <col min="15111" max="15111" width="6.42578125" style="47" customWidth="1"/>
    <col min="15112" max="15112" width="3.7109375" style="47" customWidth="1"/>
    <col min="15113" max="15113" width="3.140625" style="47" customWidth="1"/>
    <col min="15114" max="15114" width="4" style="47" customWidth="1"/>
    <col min="15115" max="15116" width="3.140625" style="47" customWidth="1"/>
    <col min="15117" max="15117" width="0" style="47" hidden="1" customWidth="1"/>
    <col min="15118" max="15118" width="3.140625" style="47" customWidth="1"/>
    <col min="15119" max="15124" width="4" style="47" customWidth="1"/>
    <col min="15125" max="15340" width="9.140625" style="47"/>
    <col min="15341" max="15341" width="4" style="47" customWidth="1"/>
    <col min="15342" max="15342" width="0" style="47" hidden="1" customWidth="1"/>
    <col min="15343" max="15343" width="16.28515625" style="47" customWidth="1"/>
    <col min="15344" max="15345" width="4.7109375" style="47" customWidth="1"/>
    <col min="15346" max="15346" width="4" style="47" customWidth="1"/>
    <col min="15347" max="15347" width="4.85546875" style="47" customWidth="1"/>
    <col min="15348" max="15348" width="0" style="47" hidden="1" customWidth="1"/>
    <col min="15349" max="15349" width="23.42578125" style="47" customWidth="1"/>
    <col min="15350" max="15351" width="3.7109375" style="47" customWidth="1"/>
    <col min="15352" max="15352" width="4" style="47" customWidth="1"/>
    <col min="15353" max="15353" width="3.140625" style="47" customWidth="1"/>
    <col min="15354" max="15354" width="6.85546875" style="47" customWidth="1"/>
    <col min="15355" max="15355" width="3.85546875" style="47" customWidth="1"/>
    <col min="15356" max="15356" width="5.85546875" style="47" customWidth="1"/>
    <col min="15357" max="15357" width="0" style="47" hidden="1" customWidth="1"/>
    <col min="15358" max="15358" width="21.140625" style="47" customWidth="1"/>
    <col min="15359" max="15359" width="3.7109375" style="47" customWidth="1"/>
    <col min="15360" max="15360" width="3.140625" style="47" customWidth="1"/>
    <col min="15361" max="15361" width="8.140625" style="47" customWidth="1"/>
    <col min="15362" max="15362" width="5.5703125" style="47" customWidth="1"/>
    <col min="15363" max="15363" width="9.140625" style="47" customWidth="1"/>
    <col min="15364" max="15364" width="5.5703125" style="47" customWidth="1"/>
    <col min="15365" max="15365" width="9.140625" style="47" customWidth="1"/>
    <col min="15366" max="15366" width="0" style="47" hidden="1" customWidth="1"/>
    <col min="15367" max="15367" width="6.42578125" style="47" customWidth="1"/>
    <col min="15368" max="15368" width="3.7109375" style="47" customWidth="1"/>
    <col min="15369" max="15369" width="3.140625" style="47" customWidth="1"/>
    <col min="15370" max="15370" width="4" style="47" customWidth="1"/>
    <col min="15371" max="15372" width="3.140625" style="47" customWidth="1"/>
    <col min="15373" max="15373" width="0" style="47" hidden="1" customWidth="1"/>
    <col min="15374" max="15374" width="3.140625" style="47" customWidth="1"/>
    <col min="15375" max="15380" width="4" style="47" customWidth="1"/>
    <col min="15381" max="15596" width="9.140625" style="47"/>
    <col min="15597" max="15597" width="4" style="47" customWidth="1"/>
    <col min="15598" max="15598" width="0" style="47" hidden="1" customWidth="1"/>
    <col min="15599" max="15599" width="16.28515625" style="47" customWidth="1"/>
    <col min="15600" max="15601" width="4.7109375" style="47" customWidth="1"/>
    <col min="15602" max="15602" width="4" style="47" customWidth="1"/>
    <col min="15603" max="15603" width="4.85546875" style="47" customWidth="1"/>
    <col min="15604" max="15604" width="0" style="47" hidden="1" customWidth="1"/>
    <col min="15605" max="15605" width="23.42578125" style="47" customWidth="1"/>
    <col min="15606" max="15607" width="3.7109375" style="47" customWidth="1"/>
    <col min="15608" max="15608" width="4" style="47" customWidth="1"/>
    <col min="15609" max="15609" width="3.140625" style="47" customWidth="1"/>
    <col min="15610" max="15610" width="6.85546875" style="47" customWidth="1"/>
    <col min="15611" max="15611" width="3.85546875" style="47" customWidth="1"/>
    <col min="15612" max="15612" width="5.85546875" style="47" customWidth="1"/>
    <col min="15613" max="15613" width="0" style="47" hidden="1" customWidth="1"/>
    <col min="15614" max="15614" width="21.140625" style="47" customWidth="1"/>
    <col min="15615" max="15615" width="3.7109375" style="47" customWidth="1"/>
    <col min="15616" max="15616" width="3.140625" style="47" customWidth="1"/>
    <col min="15617" max="15617" width="8.140625" style="47" customWidth="1"/>
    <col min="15618" max="15618" width="5.5703125" style="47" customWidth="1"/>
    <col min="15619" max="15619" width="9.140625" style="47" customWidth="1"/>
    <col min="15620" max="15620" width="5.5703125" style="47" customWidth="1"/>
    <col min="15621" max="15621" width="9.140625" style="47" customWidth="1"/>
    <col min="15622" max="15622" width="0" style="47" hidden="1" customWidth="1"/>
    <col min="15623" max="15623" width="6.42578125" style="47" customWidth="1"/>
    <col min="15624" max="15624" width="3.7109375" style="47" customWidth="1"/>
    <col min="15625" max="15625" width="3.140625" style="47" customWidth="1"/>
    <col min="15626" max="15626" width="4" style="47" customWidth="1"/>
    <col min="15627" max="15628" width="3.140625" style="47" customWidth="1"/>
    <col min="15629" max="15629" width="0" style="47" hidden="1" customWidth="1"/>
    <col min="15630" max="15630" width="3.140625" style="47" customWidth="1"/>
    <col min="15631" max="15636" width="4" style="47" customWidth="1"/>
    <col min="15637" max="15852" width="9.140625" style="47"/>
    <col min="15853" max="15853" width="4" style="47" customWidth="1"/>
    <col min="15854" max="15854" width="0" style="47" hidden="1" customWidth="1"/>
    <col min="15855" max="15855" width="16.28515625" style="47" customWidth="1"/>
    <col min="15856" max="15857" width="4.7109375" style="47" customWidth="1"/>
    <col min="15858" max="15858" width="4" style="47" customWidth="1"/>
    <col min="15859" max="15859" width="4.85546875" style="47" customWidth="1"/>
    <col min="15860" max="15860" width="0" style="47" hidden="1" customWidth="1"/>
    <col min="15861" max="15861" width="23.42578125" style="47" customWidth="1"/>
    <col min="15862" max="15863" width="3.7109375" style="47" customWidth="1"/>
    <col min="15864" max="15864" width="4" style="47" customWidth="1"/>
    <col min="15865" max="15865" width="3.140625" style="47" customWidth="1"/>
    <col min="15866" max="15866" width="6.85546875" style="47" customWidth="1"/>
    <col min="15867" max="15867" width="3.85546875" style="47" customWidth="1"/>
    <col min="15868" max="15868" width="5.85546875" style="47" customWidth="1"/>
    <col min="15869" max="15869" width="0" style="47" hidden="1" customWidth="1"/>
    <col min="15870" max="15870" width="21.140625" style="47" customWidth="1"/>
    <col min="15871" max="15871" width="3.7109375" style="47" customWidth="1"/>
    <col min="15872" max="15872" width="3.140625" style="47" customWidth="1"/>
    <col min="15873" max="15873" width="8.140625" style="47" customWidth="1"/>
    <col min="15874" max="15874" width="5.5703125" style="47" customWidth="1"/>
    <col min="15875" max="15875" width="9.140625" style="47" customWidth="1"/>
    <col min="15876" max="15876" width="5.5703125" style="47" customWidth="1"/>
    <col min="15877" max="15877" width="9.140625" style="47" customWidth="1"/>
    <col min="15878" max="15878" width="0" style="47" hidden="1" customWidth="1"/>
    <col min="15879" max="15879" width="6.42578125" style="47" customWidth="1"/>
    <col min="15880" max="15880" width="3.7109375" style="47" customWidth="1"/>
    <col min="15881" max="15881" width="3.140625" style="47" customWidth="1"/>
    <col min="15882" max="15882" width="4" style="47" customWidth="1"/>
    <col min="15883" max="15884" width="3.140625" style="47" customWidth="1"/>
    <col min="15885" max="15885" width="0" style="47" hidden="1" customWidth="1"/>
    <col min="15886" max="15886" width="3.140625" style="47" customWidth="1"/>
    <col min="15887" max="15892" width="4" style="47" customWidth="1"/>
    <col min="15893" max="16108" width="9.140625" style="47"/>
    <col min="16109" max="16109" width="4" style="47" customWidth="1"/>
    <col min="16110" max="16110" width="0" style="47" hidden="1" customWidth="1"/>
    <col min="16111" max="16111" width="16.28515625" style="47" customWidth="1"/>
    <col min="16112" max="16113" width="4.7109375" style="47" customWidth="1"/>
    <col min="16114" max="16114" width="4" style="47" customWidth="1"/>
    <col min="16115" max="16115" width="4.85546875" style="47" customWidth="1"/>
    <col min="16116" max="16116" width="0" style="47" hidden="1" customWidth="1"/>
    <col min="16117" max="16117" width="23.42578125" style="47" customWidth="1"/>
    <col min="16118" max="16119" width="3.7109375" style="47" customWidth="1"/>
    <col min="16120" max="16120" width="4" style="47" customWidth="1"/>
    <col min="16121" max="16121" width="3.140625" style="47" customWidth="1"/>
    <col min="16122" max="16122" width="6.85546875" style="47" customWidth="1"/>
    <col min="16123" max="16123" width="3.85546875" style="47" customWidth="1"/>
    <col min="16124" max="16124" width="5.85546875" style="47" customWidth="1"/>
    <col min="16125" max="16125" width="0" style="47" hidden="1" customWidth="1"/>
    <col min="16126" max="16126" width="21.140625" style="47" customWidth="1"/>
    <col min="16127" max="16127" width="3.7109375" style="47" customWidth="1"/>
    <col min="16128" max="16128" width="3.140625" style="47" customWidth="1"/>
    <col min="16129" max="16129" width="8.140625" style="47" customWidth="1"/>
    <col min="16130" max="16130" width="5.5703125" style="47" customWidth="1"/>
    <col min="16131" max="16131" width="9.140625" style="47" customWidth="1"/>
    <col min="16132" max="16132" width="5.5703125" style="47" customWidth="1"/>
    <col min="16133" max="16133" width="9.140625" style="47" customWidth="1"/>
    <col min="16134" max="16134" width="0" style="47" hidden="1" customWidth="1"/>
    <col min="16135" max="16135" width="6.42578125" style="47" customWidth="1"/>
    <col min="16136" max="16136" width="3.7109375" style="47" customWidth="1"/>
    <col min="16137" max="16137" width="3.140625" style="47" customWidth="1"/>
    <col min="16138" max="16138" width="4" style="47" customWidth="1"/>
    <col min="16139" max="16140" width="3.140625" style="47" customWidth="1"/>
    <col min="16141" max="16141" width="0" style="47" hidden="1" customWidth="1"/>
    <col min="16142" max="16142" width="3.140625" style="47" customWidth="1"/>
    <col min="16143" max="16148" width="4" style="47" customWidth="1"/>
    <col min="16149" max="16384" width="9.140625" style="47"/>
  </cols>
  <sheetData>
    <row r="1" spans="1:24" ht="15.75" customHeight="1" thickBot="1">
      <c r="A1" s="46"/>
      <c r="C1" s="99" t="s">
        <v>362</v>
      </c>
      <c r="D1" s="100"/>
      <c r="E1" s="99" t="s">
        <v>363</v>
      </c>
      <c r="F1" s="101"/>
      <c r="G1" s="101"/>
      <c r="H1" s="101"/>
      <c r="I1" s="100"/>
      <c r="J1" s="99" t="s">
        <v>364</v>
      </c>
      <c r="K1" s="101"/>
      <c r="L1" s="101"/>
      <c r="M1" s="100"/>
      <c r="N1" s="99" t="s">
        <v>365</v>
      </c>
      <c r="O1" s="101"/>
      <c r="P1" s="100"/>
      <c r="Q1" s="99" t="s">
        <v>366</v>
      </c>
      <c r="R1" s="101"/>
      <c r="S1" s="101"/>
      <c r="T1" s="101"/>
      <c r="U1" s="100"/>
      <c r="W1" s="46"/>
      <c r="X1" s="46"/>
    </row>
    <row r="2" spans="1:24" ht="106.5" customHeight="1" thickBot="1">
      <c r="A2" s="48" t="s">
        <v>367</v>
      </c>
      <c r="B2" s="48" t="s">
        <v>368</v>
      </c>
      <c r="C2" s="49" t="s">
        <v>369</v>
      </c>
      <c r="D2" s="49" t="s">
        <v>370</v>
      </c>
      <c r="E2" s="89" t="s">
        <v>417</v>
      </c>
      <c r="F2" s="49" t="s">
        <v>371</v>
      </c>
      <c r="G2" s="49" t="s">
        <v>372</v>
      </c>
      <c r="H2" s="89" t="s">
        <v>418</v>
      </c>
      <c r="I2" s="49" t="s">
        <v>369</v>
      </c>
      <c r="J2" s="49" t="s">
        <v>373</v>
      </c>
      <c r="K2" s="49" t="s">
        <v>374</v>
      </c>
      <c r="L2" s="49" t="s">
        <v>375</v>
      </c>
      <c r="M2" s="49" t="s">
        <v>376</v>
      </c>
      <c r="N2" s="89" t="s">
        <v>419</v>
      </c>
      <c r="O2" s="50" t="s">
        <v>377</v>
      </c>
      <c r="P2" s="51" t="s">
        <v>378</v>
      </c>
      <c r="Q2" s="49" t="s">
        <v>379</v>
      </c>
      <c r="R2" s="49" t="s">
        <v>380</v>
      </c>
      <c r="S2" s="49" t="s">
        <v>381</v>
      </c>
      <c r="T2" s="49" t="s">
        <v>382</v>
      </c>
      <c r="U2" s="49" t="s">
        <v>383</v>
      </c>
      <c r="V2" s="48" t="s">
        <v>384</v>
      </c>
      <c r="W2" s="48" t="s">
        <v>385</v>
      </c>
      <c r="X2" s="52" t="s">
        <v>386</v>
      </c>
    </row>
    <row r="3" spans="1:24" ht="14.25" thickTop="1">
      <c r="A3" s="53" t="s">
        <v>387</v>
      </c>
      <c r="B3" s="54" t="str">
        <f>IF(LEN(C3)&gt;15,"X","")</f>
        <v>X</v>
      </c>
      <c r="C3" s="55" t="s">
        <v>404</v>
      </c>
      <c r="D3" s="56" t="s">
        <v>106</v>
      </c>
      <c r="E3" s="57"/>
      <c r="F3" s="58"/>
      <c r="G3" s="57"/>
      <c r="H3" s="57"/>
      <c r="I3" s="57"/>
      <c r="J3" s="57"/>
      <c r="K3" s="57"/>
      <c r="L3" s="59"/>
      <c r="M3" s="57"/>
      <c r="N3" s="60"/>
      <c r="O3" s="61"/>
      <c r="P3" s="62"/>
      <c r="Q3" s="63"/>
      <c r="R3" s="63"/>
      <c r="S3" s="63"/>
      <c r="T3" s="63"/>
      <c r="U3" s="63"/>
      <c r="V3" s="54" t="str">
        <f>IF(LEN(X3)&gt;4000,"X","")</f>
        <v/>
      </c>
      <c r="W3" s="64" t="s">
        <v>388</v>
      </c>
      <c r="X3" s="64" t="s">
        <v>425</v>
      </c>
    </row>
    <row r="4" spans="1:24" ht="13.5" customHeight="1">
      <c r="A4" s="53" t="s">
        <v>387</v>
      </c>
      <c r="B4" s="63"/>
      <c r="C4" s="63"/>
      <c r="D4" s="65" t="str">
        <f>D3</f>
        <v>AS</v>
      </c>
      <c r="E4" s="66" t="s">
        <v>387</v>
      </c>
      <c r="F4" s="67" t="s">
        <v>459</v>
      </c>
      <c r="G4" s="54" t="str">
        <f>IF(LEN(I4)&gt;25,"X","")</f>
        <v/>
      </c>
      <c r="H4" s="54" t="s">
        <v>391</v>
      </c>
      <c r="I4" s="54" t="s">
        <v>426</v>
      </c>
      <c r="J4" s="57"/>
      <c r="K4" s="57"/>
      <c r="L4" s="59"/>
      <c r="M4" s="57"/>
      <c r="N4" s="77">
        <v>1</v>
      </c>
      <c r="O4" s="78" t="s">
        <v>393</v>
      </c>
      <c r="P4" s="78"/>
      <c r="Q4" s="57"/>
      <c r="R4" s="57"/>
      <c r="S4" s="57"/>
      <c r="T4" s="57"/>
      <c r="U4" s="57"/>
      <c r="V4" s="63"/>
      <c r="W4" s="71"/>
      <c r="X4" s="71"/>
    </row>
    <row r="5" spans="1:24" ht="13.5" customHeight="1">
      <c r="A5" s="53" t="s">
        <v>387</v>
      </c>
      <c r="B5" s="63"/>
      <c r="C5" s="63"/>
      <c r="D5" s="65" t="str">
        <f t="shared" ref="D5:D6" si="0">D4</f>
        <v>AS</v>
      </c>
      <c r="E5" s="72"/>
      <c r="F5" s="65" t="str">
        <f>F4</f>
        <v>DEF</v>
      </c>
      <c r="G5" s="63"/>
      <c r="H5" s="63"/>
      <c r="I5" s="63"/>
      <c r="J5" s="66">
        <v>0</v>
      </c>
      <c r="K5" s="54" t="str">
        <f>IF(LEN(M5)&gt;24,"X","")</f>
        <v/>
      </c>
      <c r="L5" s="73" t="s">
        <v>525</v>
      </c>
      <c r="M5" s="54" t="s">
        <v>526</v>
      </c>
      <c r="N5" s="74"/>
      <c r="O5" s="75"/>
      <c r="P5" s="76"/>
      <c r="Q5" s="63"/>
      <c r="R5" s="63"/>
      <c r="S5" s="63"/>
      <c r="T5" s="63"/>
      <c r="U5" s="63"/>
      <c r="V5" s="63"/>
      <c r="W5" s="71"/>
      <c r="X5" s="93" t="s">
        <v>524</v>
      </c>
    </row>
    <row r="6" spans="1:24" ht="13.5">
      <c r="A6" s="53" t="s">
        <v>387</v>
      </c>
      <c r="B6" s="63"/>
      <c r="C6" s="63"/>
      <c r="D6" s="65" t="str">
        <f t="shared" si="0"/>
        <v>AS</v>
      </c>
      <c r="E6" s="66" t="s">
        <v>389</v>
      </c>
      <c r="F6" s="67" t="s">
        <v>390</v>
      </c>
      <c r="G6" s="54" t="str">
        <f>IF(LEN(I6)&gt;25,"X","")</f>
        <v/>
      </c>
      <c r="H6" s="54" t="s">
        <v>391</v>
      </c>
      <c r="I6" s="54" t="s">
        <v>392</v>
      </c>
      <c r="J6" s="57"/>
      <c r="K6" s="57"/>
      <c r="L6" s="59"/>
      <c r="M6" s="57"/>
      <c r="N6" s="68"/>
      <c r="O6" s="69" t="s">
        <v>393</v>
      </c>
      <c r="P6" s="70" t="s">
        <v>393</v>
      </c>
      <c r="Q6" s="57"/>
      <c r="R6" s="57"/>
      <c r="S6" s="57"/>
      <c r="T6" s="57"/>
      <c r="U6" s="57"/>
      <c r="V6" s="63"/>
      <c r="W6" s="71"/>
      <c r="X6" s="71"/>
    </row>
    <row r="7" spans="1:24" ht="13.5">
      <c r="A7" s="53" t="s">
        <v>387</v>
      </c>
      <c r="B7" s="63"/>
      <c r="C7" s="63"/>
      <c r="D7" s="65" t="str">
        <f t="shared" ref="D7:D15" si="1">D6</f>
        <v>AS</v>
      </c>
      <c r="E7" s="72"/>
      <c r="F7" s="65" t="str">
        <f>F6</f>
        <v>EDMEXP</v>
      </c>
      <c r="G7" s="63"/>
      <c r="H7" s="63"/>
      <c r="I7" s="63"/>
      <c r="J7" s="66">
        <v>0</v>
      </c>
      <c r="K7" s="54" t="str">
        <f>IF(LEN(M7)&gt;24,"X","")</f>
        <v/>
      </c>
      <c r="L7" s="73">
        <v>0</v>
      </c>
      <c r="M7" s="54" t="s">
        <v>394</v>
      </c>
      <c r="N7" s="74"/>
      <c r="O7" s="75"/>
      <c r="P7" s="76"/>
      <c r="Q7" s="63"/>
      <c r="R7" s="63"/>
      <c r="S7" s="63"/>
      <c r="T7" s="63"/>
      <c r="U7" s="63"/>
      <c r="V7" s="63"/>
      <c r="W7" s="71"/>
      <c r="X7" s="71"/>
    </row>
    <row r="8" spans="1:24" ht="13.5">
      <c r="A8" s="53" t="s">
        <v>387</v>
      </c>
      <c r="B8" s="63"/>
      <c r="C8" s="63"/>
      <c r="D8" s="65" t="str">
        <f t="shared" si="1"/>
        <v>AS</v>
      </c>
      <c r="E8" s="72"/>
      <c r="F8" s="65" t="str">
        <f>F7</f>
        <v>EDMEXP</v>
      </c>
      <c r="G8" s="63"/>
      <c r="H8" s="63"/>
      <c r="I8" s="63"/>
      <c r="J8" s="66">
        <v>1</v>
      </c>
      <c r="K8" s="54" t="str">
        <f>IF(LEN(M8)&gt;24,"X","")</f>
        <v/>
      </c>
      <c r="L8" s="73">
        <v>1</v>
      </c>
      <c r="M8" s="54" t="s">
        <v>395</v>
      </c>
      <c r="N8" s="74"/>
      <c r="O8" s="75"/>
      <c r="P8" s="76"/>
      <c r="Q8" s="63"/>
      <c r="R8" s="63"/>
      <c r="S8" s="63"/>
      <c r="T8" s="63"/>
      <c r="U8" s="63"/>
      <c r="V8" s="63"/>
      <c r="W8" s="71"/>
      <c r="X8" s="71"/>
    </row>
    <row r="9" spans="1:24" ht="13.5">
      <c r="A9" s="53" t="s">
        <v>387</v>
      </c>
      <c r="B9" s="63"/>
      <c r="C9" s="63"/>
      <c r="D9" s="65" t="str">
        <f t="shared" si="1"/>
        <v>AS</v>
      </c>
      <c r="E9" s="72"/>
      <c r="F9" s="65" t="str">
        <f>F8</f>
        <v>EDMEXP</v>
      </c>
      <c r="G9" s="63"/>
      <c r="H9" s="63"/>
      <c r="I9" s="63"/>
      <c r="J9" s="66">
        <v>2</v>
      </c>
      <c r="K9" s="54" t="str">
        <f>IF(LEN(M9)&gt;24,"X","")</f>
        <v/>
      </c>
      <c r="L9" s="73">
        <v>2</v>
      </c>
      <c r="M9" s="54" t="s">
        <v>396</v>
      </c>
      <c r="N9" s="74"/>
      <c r="O9" s="75"/>
      <c r="P9" s="76"/>
      <c r="Q9" s="63"/>
      <c r="R9" s="63"/>
      <c r="S9" s="63"/>
      <c r="T9" s="63"/>
      <c r="U9" s="63"/>
      <c r="V9" s="63"/>
      <c r="W9" s="71"/>
      <c r="X9" s="71"/>
    </row>
    <row r="10" spans="1:24" ht="13.5" customHeight="1">
      <c r="A10" s="53" t="s">
        <v>387</v>
      </c>
      <c r="B10" s="63"/>
      <c r="C10" s="63"/>
      <c r="D10" s="65" t="str">
        <f t="shared" si="1"/>
        <v>AS</v>
      </c>
      <c r="E10" s="66" t="s">
        <v>387</v>
      </c>
      <c r="F10" s="67" t="s">
        <v>397</v>
      </c>
      <c r="G10" s="54" t="str">
        <f>IF(LEN(I10)&gt;25,"X","")</f>
        <v/>
      </c>
      <c r="H10" s="54" t="s">
        <v>398</v>
      </c>
      <c r="I10" s="54" t="s">
        <v>399</v>
      </c>
      <c r="J10" s="57"/>
      <c r="K10" s="57"/>
      <c r="L10" s="59"/>
      <c r="M10" s="57"/>
      <c r="N10" s="77">
        <v>1</v>
      </c>
      <c r="O10" s="78"/>
      <c r="P10" s="78" t="s">
        <v>393</v>
      </c>
      <c r="Q10" s="57"/>
      <c r="R10" s="57"/>
      <c r="S10" s="57"/>
      <c r="T10" s="57"/>
      <c r="U10" s="57"/>
      <c r="V10" s="63"/>
      <c r="W10" s="71"/>
      <c r="X10" s="71"/>
    </row>
    <row r="11" spans="1:24" ht="13.5" customHeight="1">
      <c r="A11" s="53" t="s">
        <v>387</v>
      </c>
      <c r="B11" s="63"/>
      <c r="C11" s="63"/>
      <c r="D11" s="65" t="str">
        <f t="shared" si="1"/>
        <v>AS</v>
      </c>
      <c r="E11" s="72"/>
      <c r="F11" s="65" t="str">
        <f>F10</f>
        <v>ASDPS</v>
      </c>
      <c r="G11" s="63"/>
      <c r="H11" s="63"/>
      <c r="I11" s="63"/>
      <c r="J11" s="66">
        <v>0</v>
      </c>
      <c r="K11" s="54" t="str">
        <f>IF(LEN(M11)&gt;24,"X","")</f>
        <v/>
      </c>
      <c r="L11" s="73">
        <v>0</v>
      </c>
      <c r="M11" s="54" t="s">
        <v>400</v>
      </c>
      <c r="N11" s="74"/>
      <c r="O11" s="75"/>
      <c r="P11" s="76"/>
      <c r="Q11" s="63"/>
      <c r="R11" s="63"/>
      <c r="S11" s="63"/>
      <c r="T11" s="63"/>
      <c r="U11" s="63"/>
      <c r="V11" s="63"/>
      <c r="W11" s="71"/>
      <c r="X11" s="71"/>
    </row>
    <row r="12" spans="1:24" ht="13.5" customHeight="1">
      <c r="A12" s="53" t="s">
        <v>387</v>
      </c>
      <c r="B12" s="63"/>
      <c r="C12" s="63"/>
      <c r="D12" s="65" t="str">
        <f t="shared" si="1"/>
        <v>AS</v>
      </c>
      <c r="E12" s="72"/>
      <c r="F12" s="65" t="str">
        <f>F11</f>
        <v>ASDPS</v>
      </c>
      <c r="G12" s="63"/>
      <c r="H12" s="63"/>
      <c r="I12" s="63"/>
      <c r="J12" s="66">
        <v>1</v>
      </c>
      <c r="K12" s="54" t="str">
        <f>IF(LEN(M12)&gt;24,"X","")</f>
        <v/>
      </c>
      <c r="L12" s="73">
        <v>1</v>
      </c>
      <c r="M12" s="54" t="s">
        <v>401</v>
      </c>
      <c r="N12" s="74"/>
      <c r="O12" s="75"/>
      <c r="P12" s="76"/>
      <c r="Q12" s="63"/>
      <c r="R12" s="63"/>
      <c r="S12" s="63"/>
      <c r="T12" s="63"/>
      <c r="U12" s="63"/>
      <c r="V12" s="63"/>
      <c r="W12" s="71"/>
      <c r="X12" s="71"/>
    </row>
    <row r="13" spans="1:24" ht="13.5" customHeight="1">
      <c r="A13" s="53" t="s">
        <v>387</v>
      </c>
      <c r="B13" s="63"/>
      <c r="C13" s="63"/>
      <c r="D13" s="65" t="str">
        <f t="shared" si="1"/>
        <v>AS</v>
      </c>
      <c r="E13" s="66" t="s">
        <v>387</v>
      </c>
      <c r="F13" s="67" t="s">
        <v>402</v>
      </c>
      <c r="G13" s="54" t="str">
        <f>IF(LEN(I13)&gt;25,"X","")</f>
        <v/>
      </c>
      <c r="H13" s="54" t="s">
        <v>398</v>
      </c>
      <c r="I13" s="54" t="s">
        <v>403</v>
      </c>
      <c r="J13" s="57"/>
      <c r="K13" s="57"/>
      <c r="L13" s="59"/>
      <c r="M13" s="57"/>
      <c r="N13" s="77">
        <v>1</v>
      </c>
      <c r="O13" s="79" t="s">
        <v>393</v>
      </c>
      <c r="P13" s="70"/>
      <c r="Q13" s="57"/>
      <c r="R13" s="57"/>
      <c r="S13" s="57"/>
      <c r="T13" s="57"/>
      <c r="U13" s="57"/>
      <c r="V13" s="63"/>
      <c r="W13" s="71"/>
      <c r="X13" s="71"/>
    </row>
    <row r="14" spans="1:24" ht="13.5" customHeight="1">
      <c r="A14" s="53" t="s">
        <v>387</v>
      </c>
      <c r="B14" s="63"/>
      <c r="C14" s="63"/>
      <c r="D14" s="65" t="str">
        <f t="shared" si="1"/>
        <v>AS</v>
      </c>
      <c r="E14" s="72"/>
      <c r="F14" s="65" t="str">
        <f>F13</f>
        <v>ASDES</v>
      </c>
      <c r="G14" s="63"/>
      <c r="H14" s="63"/>
      <c r="I14" s="63"/>
      <c r="J14" s="66">
        <v>0</v>
      </c>
      <c r="K14" s="54" t="str">
        <f>IF(LEN(M14)&gt;24,"X","")</f>
        <v/>
      </c>
      <c r="L14" s="73">
        <v>0</v>
      </c>
      <c r="M14" s="54" t="s">
        <v>400</v>
      </c>
      <c r="N14" s="74"/>
      <c r="O14" s="75"/>
      <c r="P14" s="76"/>
      <c r="Q14" s="63"/>
      <c r="R14" s="63"/>
      <c r="S14" s="63"/>
      <c r="T14" s="63"/>
      <c r="U14" s="63"/>
      <c r="V14" s="63"/>
      <c r="W14" s="71"/>
      <c r="X14" s="71"/>
    </row>
    <row r="15" spans="1:24" ht="13.5" customHeight="1">
      <c r="A15" s="53" t="s">
        <v>387</v>
      </c>
      <c r="B15" s="63"/>
      <c r="C15" s="63"/>
      <c r="D15" s="65" t="str">
        <f t="shared" si="1"/>
        <v>AS</v>
      </c>
      <c r="E15" s="72"/>
      <c r="F15" s="65" t="str">
        <f>F14</f>
        <v>ASDES</v>
      </c>
      <c r="G15" s="63"/>
      <c r="H15" s="63"/>
      <c r="I15" s="63"/>
      <c r="J15" s="66">
        <v>1</v>
      </c>
      <c r="K15" s="54" t="str">
        <f>IF(LEN(M15)&gt;24,"X","")</f>
        <v/>
      </c>
      <c r="L15" s="73">
        <v>1</v>
      </c>
      <c r="M15" s="54" t="s">
        <v>401</v>
      </c>
      <c r="N15" s="74"/>
      <c r="O15" s="75"/>
      <c r="P15" s="76"/>
      <c r="Q15" s="63"/>
      <c r="R15" s="63"/>
      <c r="S15" s="63"/>
      <c r="T15" s="63"/>
      <c r="U15" s="63"/>
      <c r="V15" s="63"/>
      <c r="W15" s="71"/>
      <c r="X15" s="71"/>
    </row>
    <row r="16" spans="1:24" ht="27" hidden="1" thickTop="1">
      <c r="A16" s="53" t="s">
        <v>387</v>
      </c>
      <c r="B16" s="54" t="str">
        <f>IF(LEN(C16)&gt;15,"X","")</f>
        <v>X</v>
      </c>
      <c r="C16" s="55" t="s">
        <v>404</v>
      </c>
      <c r="D16" s="56" t="s">
        <v>106</v>
      </c>
      <c r="E16" s="57"/>
      <c r="F16" s="58"/>
      <c r="G16" s="57"/>
      <c r="H16" s="57"/>
      <c r="I16" s="57"/>
      <c r="J16" s="57"/>
      <c r="K16" s="57"/>
      <c r="L16" s="59"/>
      <c r="M16" s="57"/>
      <c r="N16" s="60"/>
      <c r="O16" s="61"/>
      <c r="P16" s="62"/>
      <c r="Q16" s="63"/>
      <c r="R16" s="63"/>
      <c r="S16" s="63"/>
      <c r="T16" s="63"/>
      <c r="U16" s="63"/>
      <c r="V16" s="54" t="str">
        <f>IF(LEN(X16)&gt;4000,"X","")</f>
        <v/>
      </c>
      <c r="W16" s="64" t="s">
        <v>405</v>
      </c>
      <c r="X16" s="64" t="s">
        <v>406</v>
      </c>
    </row>
    <row r="17" spans="1:24" ht="13.5" hidden="1">
      <c r="A17" s="53" t="s">
        <v>387</v>
      </c>
      <c r="B17" s="63"/>
      <c r="C17" s="63"/>
      <c r="D17" s="65" t="str">
        <f>D16</f>
        <v>AS</v>
      </c>
      <c r="E17" s="66" t="s">
        <v>387</v>
      </c>
      <c r="F17" s="67" t="s">
        <v>407</v>
      </c>
      <c r="G17" s="54" t="str">
        <f>IF(LEN(I17)&gt;25,"X","")</f>
        <v/>
      </c>
      <c r="H17" s="54" t="s">
        <v>398</v>
      </c>
      <c r="I17" s="54" t="s">
        <v>399</v>
      </c>
      <c r="J17" s="57"/>
      <c r="K17" s="57"/>
      <c r="L17" s="59"/>
      <c r="M17" s="57"/>
      <c r="N17" s="68">
        <v>1</v>
      </c>
      <c r="O17" s="69"/>
      <c r="P17" s="70" t="s">
        <v>393</v>
      </c>
      <c r="Q17" s="57"/>
      <c r="R17" s="57"/>
      <c r="S17" s="57"/>
      <c r="T17" s="57"/>
      <c r="U17" s="57"/>
      <c r="V17" s="63"/>
      <c r="W17" s="71"/>
      <c r="X17" s="71"/>
    </row>
    <row r="18" spans="1:24" ht="13.5" hidden="1" customHeight="1">
      <c r="A18" s="53" t="s">
        <v>387</v>
      </c>
      <c r="B18" s="63"/>
      <c r="C18" s="63"/>
      <c r="D18" s="65" t="str">
        <f t="shared" ref="D18:D26" si="2">D17</f>
        <v>AS</v>
      </c>
      <c r="E18" s="72"/>
      <c r="F18" s="65" t="str">
        <f>F17</f>
        <v>ASDPD</v>
      </c>
      <c r="G18" s="63"/>
      <c r="H18" s="63"/>
      <c r="I18" s="63"/>
      <c r="J18" s="66">
        <v>0</v>
      </c>
      <c r="K18" s="54" t="str">
        <f>IF(LEN(M18)&gt;24,"X","")</f>
        <v/>
      </c>
      <c r="L18" s="73">
        <v>0</v>
      </c>
      <c r="M18" s="54" t="s">
        <v>400</v>
      </c>
      <c r="N18" s="74"/>
      <c r="O18" s="75"/>
      <c r="P18" s="76"/>
      <c r="Q18" s="63"/>
      <c r="R18" s="63"/>
      <c r="S18" s="63"/>
      <c r="T18" s="63"/>
      <c r="U18" s="63"/>
      <c r="V18" s="63"/>
      <c r="W18" s="71"/>
      <c r="X18" s="71"/>
    </row>
    <row r="19" spans="1:24" ht="13.5" hidden="1" customHeight="1">
      <c r="A19" s="53" t="s">
        <v>387</v>
      </c>
      <c r="B19" s="63"/>
      <c r="C19" s="63"/>
      <c r="D19" s="65" t="str">
        <f t="shared" si="2"/>
        <v>AS</v>
      </c>
      <c r="E19" s="72"/>
      <c r="F19" s="65" t="str">
        <f>F18</f>
        <v>ASDPD</v>
      </c>
      <c r="G19" s="63"/>
      <c r="H19" s="63"/>
      <c r="I19" s="63"/>
      <c r="J19" s="66">
        <v>1</v>
      </c>
      <c r="K19" s="54" t="str">
        <f>IF(LEN(M19)&gt;24,"X","")</f>
        <v/>
      </c>
      <c r="L19" s="73">
        <v>1</v>
      </c>
      <c r="M19" s="54" t="s">
        <v>401</v>
      </c>
      <c r="N19" s="74"/>
      <c r="O19" s="75"/>
      <c r="P19" s="76"/>
      <c r="Q19" s="63"/>
      <c r="R19" s="63"/>
      <c r="S19" s="63"/>
      <c r="T19" s="63"/>
      <c r="U19" s="63"/>
      <c r="V19" s="63"/>
      <c r="W19" s="71"/>
      <c r="X19" s="71"/>
    </row>
    <row r="20" spans="1:24" ht="13.5" hidden="1">
      <c r="A20" s="53" t="s">
        <v>387</v>
      </c>
      <c r="B20" s="63"/>
      <c r="C20" s="63"/>
      <c r="D20" s="65" t="str">
        <f t="shared" si="2"/>
        <v>AS</v>
      </c>
      <c r="E20" s="66" t="s">
        <v>387</v>
      </c>
      <c r="F20" s="67" t="s">
        <v>408</v>
      </c>
      <c r="G20" s="54" t="str">
        <f>IF(LEN(I20)&gt;25,"X","")</f>
        <v/>
      </c>
      <c r="H20" s="54" t="s">
        <v>398</v>
      </c>
      <c r="I20" s="54" t="s">
        <v>403</v>
      </c>
      <c r="J20" s="57"/>
      <c r="K20" s="57"/>
      <c r="L20" s="59"/>
      <c r="M20" s="57"/>
      <c r="N20" s="68">
        <v>1</v>
      </c>
      <c r="O20" s="69" t="s">
        <v>393</v>
      </c>
      <c r="P20" s="70"/>
      <c r="Q20" s="57"/>
      <c r="R20" s="57"/>
      <c r="S20" s="57"/>
      <c r="T20" s="57"/>
      <c r="U20" s="57"/>
      <c r="V20" s="63"/>
      <c r="W20" s="71"/>
      <c r="X20" s="71"/>
    </row>
    <row r="21" spans="1:24" ht="13.5" hidden="1" customHeight="1">
      <c r="A21" s="53" t="s">
        <v>387</v>
      </c>
      <c r="B21" s="63"/>
      <c r="C21" s="63"/>
      <c r="D21" s="65" t="str">
        <f t="shared" si="2"/>
        <v>AS</v>
      </c>
      <c r="E21" s="72"/>
      <c r="F21" s="65" t="str">
        <f>F20</f>
        <v>ASDED</v>
      </c>
      <c r="G21" s="63"/>
      <c r="H21" s="63"/>
      <c r="I21" s="63"/>
      <c r="J21" s="66">
        <v>0</v>
      </c>
      <c r="K21" s="54" t="str">
        <f>IF(LEN(M21)&gt;24,"X","")</f>
        <v/>
      </c>
      <c r="L21" s="73">
        <v>0</v>
      </c>
      <c r="M21" s="54" t="s">
        <v>400</v>
      </c>
      <c r="N21" s="74"/>
      <c r="O21" s="75"/>
      <c r="P21" s="76"/>
      <c r="Q21" s="63"/>
      <c r="R21" s="63"/>
      <c r="S21" s="63"/>
      <c r="T21" s="63"/>
      <c r="U21" s="63"/>
      <c r="V21" s="63"/>
      <c r="W21" s="71"/>
      <c r="X21" s="71"/>
    </row>
    <row r="22" spans="1:24" ht="13.5" hidden="1" customHeight="1">
      <c r="A22" s="53" t="s">
        <v>387</v>
      </c>
      <c r="B22" s="63"/>
      <c r="C22" s="63"/>
      <c r="D22" s="65" t="str">
        <f t="shared" si="2"/>
        <v>AS</v>
      </c>
      <c r="E22" s="72"/>
      <c r="F22" s="65" t="str">
        <f>F21</f>
        <v>ASDED</v>
      </c>
      <c r="G22" s="63"/>
      <c r="H22" s="63"/>
      <c r="I22" s="63"/>
      <c r="J22" s="66">
        <v>1</v>
      </c>
      <c r="K22" s="54" t="str">
        <f>IF(LEN(M22)&gt;24,"X","")</f>
        <v/>
      </c>
      <c r="L22" s="73">
        <v>1</v>
      </c>
      <c r="M22" s="54" t="s">
        <v>401</v>
      </c>
      <c r="N22" s="74"/>
      <c r="O22" s="75"/>
      <c r="P22" s="76"/>
      <c r="Q22" s="63"/>
      <c r="R22" s="63"/>
      <c r="S22" s="63"/>
      <c r="T22" s="63"/>
      <c r="U22" s="63"/>
      <c r="V22" s="63"/>
      <c r="W22" s="71"/>
      <c r="X22" s="71"/>
    </row>
    <row r="23" spans="1:24" ht="13.5">
      <c r="A23" s="53" t="s">
        <v>387</v>
      </c>
      <c r="B23" s="63"/>
      <c r="C23" s="63"/>
      <c r="D23" s="65" t="str">
        <f t="shared" si="2"/>
        <v>AS</v>
      </c>
      <c r="E23" s="66" t="s">
        <v>389</v>
      </c>
      <c r="F23" s="67" t="s">
        <v>527</v>
      </c>
      <c r="G23" s="54" t="str">
        <f>IF(LEN(I23)&gt;25,"X","")</f>
        <v/>
      </c>
      <c r="H23" s="54" t="s">
        <v>391</v>
      </c>
      <c r="I23" s="54" t="s">
        <v>528</v>
      </c>
      <c r="J23" s="57"/>
      <c r="K23" s="57"/>
      <c r="L23" s="59"/>
      <c r="M23" s="57"/>
      <c r="N23" s="68"/>
      <c r="O23" s="69" t="s">
        <v>393</v>
      </c>
      <c r="P23" s="70" t="s">
        <v>393</v>
      </c>
      <c r="Q23" s="57"/>
      <c r="R23" s="57"/>
      <c r="S23" s="57"/>
      <c r="T23" s="57"/>
      <c r="U23" s="57"/>
      <c r="V23" s="63"/>
      <c r="W23" s="71"/>
      <c r="X23" s="71"/>
    </row>
    <row r="24" spans="1:24" ht="13.5">
      <c r="A24" s="53" t="s">
        <v>387</v>
      </c>
      <c r="B24" s="63"/>
      <c r="C24" s="63"/>
      <c r="D24" s="65" t="str">
        <f t="shared" si="2"/>
        <v>AS</v>
      </c>
      <c r="E24" s="72"/>
      <c r="F24" s="65" t="str">
        <f>F23</f>
        <v>EDMOP</v>
      </c>
      <c r="G24" s="63"/>
      <c r="H24" s="63"/>
      <c r="I24" s="63"/>
      <c r="J24" s="66">
        <v>0</v>
      </c>
      <c r="K24" s="54" t="str">
        <f>IF(LEN(M24)&gt;24,"X","")</f>
        <v/>
      </c>
      <c r="L24" s="73">
        <v>0</v>
      </c>
      <c r="M24" s="54" t="s">
        <v>531</v>
      </c>
      <c r="N24" s="74"/>
      <c r="O24" s="75"/>
      <c r="P24" s="76"/>
      <c r="Q24" s="63"/>
      <c r="R24" s="63"/>
      <c r="S24" s="63"/>
      <c r="T24" s="63"/>
      <c r="U24" s="63"/>
      <c r="V24" s="63"/>
      <c r="W24" s="71"/>
      <c r="X24" s="71"/>
    </row>
    <row r="25" spans="1:24" ht="13.5">
      <c r="A25" s="53" t="s">
        <v>387</v>
      </c>
      <c r="B25" s="63"/>
      <c r="C25" s="63"/>
      <c r="D25" s="65" t="str">
        <f t="shared" si="2"/>
        <v>AS</v>
      </c>
      <c r="E25" s="72"/>
      <c r="F25" s="65" t="str">
        <f>F24</f>
        <v>EDMOP</v>
      </c>
      <c r="G25" s="63"/>
      <c r="H25" s="63"/>
      <c r="I25" s="63"/>
      <c r="J25" s="66">
        <v>1</v>
      </c>
      <c r="K25" s="54" t="str">
        <f>IF(LEN(M25)&gt;24,"X","")</f>
        <v>X</v>
      </c>
      <c r="L25" s="73">
        <v>1</v>
      </c>
      <c r="M25" s="54" t="s">
        <v>529</v>
      </c>
      <c r="N25" s="74"/>
      <c r="O25" s="75"/>
      <c r="P25" s="76"/>
      <c r="Q25" s="63"/>
      <c r="R25" s="63"/>
      <c r="S25" s="63"/>
      <c r="T25" s="63"/>
      <c r="U25" s="63"/>
      <c r="V25" s="63"/>
      <c r="W25" s="71"/>
      <c r="X25" s="71"/>
    </row>
    <row r="26" spans="1:24" ht="13.5">
      <c r="A26" s="53" t="s">
        <v>387</v>
      </c>
      <c r="B26" s="63"/>
      <c r="C26" s="63"/>
      <c r="D26" s="65" t="str">
        <f t="shared" si="2"/>
        <v>AS</v>
      </c>
      <c r="E26" s="72"/>
      <c r="F26" s="65" t="str">
        <f>F25</f>
        <v>EDMOP</v>
      </c>
      <c r="G26" s="63"/>
      <c r="H26" s="63"/>
      <c r="I26" s="63"/>
      <c r="J26" s="66">
        <v>2</v>
      </c>
      <c r="K26" s="54" t="str">
        <f>IF(LEN(M26)&gt;24,"X","")</f>
        <v/>
      </c>
      <c r="L26" s="73">
        <v>2</v>
      </c>
      <c r="M26" s="54" t="s">
        <v>530</v>
      </c>
      <c r="N26" s="74"/>
      <c r="O26" s="75"/>
      <c r="P26" s="76"/>
      <c r="Q26" s="63"/>
      <c r="R26" s="63"/>
      <c r="S26" s="63"/>
      <c r="T26" s="63"/>
      <c r="U26" s="63"/>
      <c r="V26" s="63"/>
      <c r="W26" s="71"/>
      <c r="X26" s="71"/>
    </row>
    <row r="27" spans="1:24" ht="13.5">
      <c r="A27" s="53" t="s">
        <v>387</v>
      </c>
      <c r="B27" s="54" t="str">
        <f>IF(LEN(C27)&gt;15,"X","")</f>
        <v/>
      </c>
      <c r="C27" s="55" t="s">
        <v>424</v>
      </c>
      <c r="D27" s="56" t="s">
        <v>107</v>
      </c>
      <c r="E27" s="57"/>
      <c r="F27" s="58"/>
      <c r="G27" s="57"/>
      <c r="H27" s="57"/>
      <c r="I27" s="57"/>
      <c r="J27" s="57"/>
      <c r="K27" s="57"/>
      <c r="L27" s="59"/>
      <c r="M27" s="57"/>
      <c r="N27" s="74"/>
      <c r="O27" s="75"/>
      <c r="P27" s="76"/>
      <c r="Q27" s="63"/>
      <c r="R27" s="63"/>
      <c r="S27" s="63"/>
      <c r="T27" s="63"/>
      <c r="U27" s="63"/>
      <c r="V27" s="54" t="str">
        <f>IF(LEN(X27)&gt;4000,"X","")</f>
        <v/>
      </c>
      <c r="W27" s="64" t="s">
        <v>405</v>
      </c>
      <c r="X27" s="64" t="s">
        <v>467</v>
      </c>
    </row>
    <row r="28" spans="1:24" ht="13.5" customHeight="1">
      <c r="A28" s="53" t="s">
        <v>387</v>
      </c>
      <c r="B28" s="63"/>
      <c r="C28" s="63"/>
      <c r="D28" s="65" t="str">
        <f>D27</f>
        <v>LS</v>
      </c>
      <c r="E28" s="66" t="s">
        <v>387</v>
      </c>
      <c r="F28" s="67" t="s">
        <v>459</v>
      </c>
      <c r="G28" s="54" t="str">
        <f>IF(LEN(I28)&gt;25,"X","")</f>
        <v/>
      </c>
      <c r="H28" s="54" t="s">
        <v>391</v>
      </c>
      <c r="I28" s="54" t="s">
        <v>426</v>
      </c>
      <c r="J28" s="57"/>
      <c r="K28" s="57"/>
      <c r="L28" s="59"/>
      <c r="M28" s="57"/>
      <c r="N28" s="77">
        <v>1</v>
      </c>
      <c r="O28" s="78" t="s">
        <v>393</v>
      </c>
      <c r="P28" s="78"/>
      <c r="Q28" s="57"/>
      <c r="R28" s="57"/>
      <c r="S28" s="57"/>
      <c r="T28" s="57"/>
      <c r="U28" s="57"/>
      <c r="V28" s="63"/>
      <c r="W28" s="71"/>
      <c r="X28" s="71"/>
    </row>
    <row r="29" spans="1:24" ht="13.5" customHeight="1">
      <c r="A29" s="53" t="s">
        <v>387</v>
      </c>
      <c r="B29" s="63"/>
      <c r="C29" s="63"/>
      <c r="D29" s="65" t="str">
        <f t="shared" ref="D29:D30" si="3">D28</f>
        <v>LS</v>
      </c>
      <c r="E29" s="72"/>
      <c r="F29" s="65" t="str">
        <f>F28</f>
        <v>DEF</v>
      </c>
      <c r="G29" s="63"/>
      <c r="H29" s="63"/>
      <c r="I29" s="63"/>
      <c r="J29" s="66">
        <v>0</v>
      </c>
      <c r="K29" s="54" t="str">
        <f>IF(LEN(M29)&gt;24,"X","")</f>
        <v/>
      </c>
      <c r="L29" s="73" t="s">
        <v>525</v>
      </c>
      <c r="M29" s="54" t="s">
        <v>526</v>
      </c>
      <c r="N29" s="74"/>
      <c r="O29" s="75"/>
      <c r="P29" s="76"/>
      <c r="Q29" s="63"/>
      <c r="R29" s="63"/>
      <c r="S29" s="63"/>
      <c r="T29" s="63"/>
      <c r="U29" s="63"/>
      <c r="V29" s="63"/>
      <c r="W29" s="71"/>
      <c r="X29" s="93" t="s">
        <v>524</v>
      </c>
    </row>
    <row r="30" spans="1:24" ht="13.5">
      <c r="A30" s="53" t="s">
        <v>387</v>
      </c>
      <c r="B30" s="63"/>
      <c r="C30" s="63"/>
      <c r="D30" s="65" t="str">
        <f t="shared" si="3"/>
        <v>LS</v>
      </c>
      <c r="E30" s="66" t="s">
        <v>389</v>
      </c>
      <c r="F30" s="67" t="s">
        <v>390</v>
      </c>
      <c r="G30" s="54" t="str">
        <f>IF(LEN(I30)&gt;25,"X","")</f>
        <v/>
      </c>
      <c r="H30" s="54" t="s">
        <v>391</v>
      </c>
      <c r="I30" s="54" t="s">
        <v>392</v>
      </c>
      <c r="J30" s="57"/>
      <c r="K30" s="57"/>
      <c r="L30" s="59"/>
      <c r="M30" s="57"/>
      <c r="N30" s="68"/>
      <c r="O30" s="69" t="s">
        <v>393</v>
      </c>
      <c r="P30" s="70" t="s">
        <v>393</v>
      </c>
      <c r="Q30" s="57"/>
      <c r="R30" s="57"/>
      <c r="S30" s="57"/>
      <c r="T30" s="57"/>
      <c r="U30" s="57"/>
      <c r="V30" s="63"/>
      <c r="W30" s="71"/>
      <c r="X30" s="71"/>
    </row>
    <row r="31" spans="1:24" ht="13.5">
      <c r="A31" s="53" t="s">
        <v>387</v>
      </c>
      <c r="B31" s="63"/>
      <c r="C31" s="63"/>
      <c r="D31" s="65" t="str">
        <f t="shared" ref="D31:D43" si="4">D30</f>
        <v>LS</v>
      </c>
      <c r="E31" s="72"/>
      <c r="F31" s="65" t="str">
        <f>F30</f>
        <v>EDMEXP</v>
      </c>
      <c r="G31" s="63"/>
      <c r="H31" s="63"/>
      <c r="I31" s="63"/>
      <c r="J31" s="66">
        <v>0</v>
      </c>
      <c r="K31" s="54" t="str">
        <f>IF(LEN(M31)&gt;24,"X","")</f>
        <v/>
      </c>
      <c r="L31" s="73">
        <v>0</v>
      </c>
      <c r="M31" s="54" t="s">
        <v>394</v>
      </c>
      <c r="N31" s="74"/>
      <c r="O31" s="75"/>
      <c r="P31" s="76"/>
      <c r="Q31" s="63"/>
      <c r="R31" s="63"/>
      <c r="S31" s="63"/>
      <c r="T31" s="63"/>
      <c r="U31" s="63"/>
      <c r="V31" s="63"/>
      <c r="W31" s="71"/>
      <c r="X31" s="71"/>
    </row>
    <row r="32" spans="1:24" ht="13.5">
      <c r="A32" s="53" t="s">
        <v>387</v>
      </c>
      <c r="B32" s="63"/>
      <c r="C32" s="63"/>
      <c r="D32" s="65" t="str">
        <f t="shared" si="4"/>
        <v>LS</v>
      </c>
      <c r="E32" s="72"/>
      <c r="F32" s="65" t="str">
        <f>F31</f>
        <v>EDMEXP</v>
      </c>
      <c r="G32" s="63"/>
      <c r="H32" s="63"/>
      <c r="I32" s="63"/>
      <c r="J32" s="66">
        <v>1</v>
      </c>
      <c r="K32" s="54" t="str">
        <f>IF(LEN(M32)&gt;24,"X","")</f>
        <v/>
      </c>
      <c r="L32" s="73">
        <v>1</v>
      </c>
      <c r="M32" s="54" t="s">
        <v>395</v>
      </c>
      <c r="N32" s="74"/>
      <c r="O32" s="75"/>
      <c r="P32" s="76"/>
      <c r="Q32" s="63"/>
      <c r="R32" s="63"/>
      <c r="S32" s="63"/>
      <c r="T32" s="63"/>
      <c r="U32" s="63"/>
      <c r="V32" s="63"/>
      <c r="W32" s="71"/>
      <c r="X32" s="71"/>
    </row>
    <row r="33" spans="1:24" ht="13.5">
      <c r="A33" s="53" t="s">
        <v>387</v>
      </c>
      <c r="B33" s="63"/>
      <c r="C33" s="63"/>
      <c r="D33" s="65" t="str">
        <f t="shared" si="4"/>
        <v>LS</v>
      </c>
      <c r="E33" s="72"/>
      <c r="F33" s="65" t="str">
        <f>F32</f>
        <v>EDMEXP</v>
      </c>
      <c r="G33" s="63"/>
      <c r="H33" s="63"/>
      <c r="I33" s="63"/>
      <c r="J33" s="66">
        <v>2</v>
      </c>
      <c r="K33" s="54" t="str">
        <f>IF(LEN(M33)&gt;24,"X","")</f>
        <v/>
      </c>
      <c r="L33" s="73">
        <v>2</v>
      </c>
      <c r="M33" s="54" t="s">
        <v>396</v>
      </c>
      <c r="N33" s="74"/>
      <c r="O33" s="75"/>
      <c r="P33" s="76"/>
      <c r="Q33" s="63"/>
      <c r="R33" s="63"/>
      <c r="S33" s="63"/>
      <c r="T33" s="63"/>
      <c r="U33" s="63"/>
      <c r="V33" s="63"/>
      <c r="W33" s="71"/>
      <c r="X33" s="71"/>
    </row>
    <row r="34" spans="1:24" ht="13.5" customHeight="1">
      <c r="A34" s="53" t="s">
        <v>387</v>
      </c>
      <c r="B34" s="63"/>
      <c r="C34" s="63"/>
      <c r="D34" s="65" t="str">
        <f t="shared" si="4"/>
        <v>LS</v>
      </c>
      <c r="E34" s="66" t="s">
        <v>387</v>
      </c>
      <c r="F34" s="67" t="s">
        <v>397</v>
      </c>
      <c r="G34" s="54" t="str">
        <f>IF(LEN(I34)&gt;25,"X","")</f>
        <v/>
      </c>
      <c r="H34" s="54" t="s">
        <v>398</v>
      </c>
      <c r="I34" s="54" t="s">
        <v>399</v>
      </c>
      <c r="J34" s="57"/>
      <c r="K34" s="57"/>
      <c r="L34" s="59"/>
      <c r="M34" s="57"/>
      <c r="N34" s="77">
        <v>1</v>
      </c>
      <c r="O34" s="78"/>
      <c r="P34" s="78" t="s">
        <v>393</v>
      </c>
      <c r="Q34" s="57"/>
      <c r="R34" s="57"/>
      <c r="S34" s="57"/>
      <c r="T34" s="57"/>
      <c r="U34" s="57"/>
      <c r="V34" s="63"/>
      <c r="W34" s="71"/>
      <c r="X34" s="71"/>
    </row>
    <row r="35" spans="1:24" ht="13.5" customHeight="1">
      <c r="A35" s="53" t="s">
        <v>387</v>
      </c>
      <c r="B35" s="63"/>
      <c r="C35" s="63"/>
      <c r="D35" s="65" t="str">
        <f t="shared" si="4"/>
        <v>LS</v>
      </c>
      <c r="E35" s="72"/>
      <c r="F35" s="65" t="str">
        <f>F34</f>
        <v>ASDPS</v>
      </c>
      <c r="G35" s="63"/>
      <c r="H35" s="63"/>
      <c r="I35" s="63"/>
      <c r="J35" s="66">
        <v>0</v>
      </c>
      <c r="K35" s="54" t="str">
        <f>IF(LEN(M35)&gt;24,"X","")</f>
        <v/>
      </c>
      <c r="L35" s="73">
        <v>0</v>
      </c>
      <c r="M35" s="54" t="s">
        <v>400</v>
      </c>
      <c r="N35" s="74"/>
      <c r="O35" s="75"/>
      <c r="P35" s="76"/>
      <c r="Q35" s="63"/>
      <c r="R35" s="63"/>
      <c r="S35" s="63"/>
      <c r="T35" s="63"/>
      <c r="U35" s="63"/>
      <c r="V35" s="63"/>
      <c r="W35" s="71"/>
      <c r="X35" s="71"/>
    </row>
    <row r="36" spans="1:24" ht="13.5" customHeight="1">
      <c r="A36" s="53" t="s">
        <v>387</v>
      </c>
      <c r="B36" s="63"/>
      <c r="C36" s="63"/>
      <c r="D36" s="65" t="str">
        <f t="shared" si="4"/>
        <v>LS</v>
      </c>
      <c r="E36" s="72"/>
      <c r="F36" s="65" t="str">
        <f>F35</f>
        <v>ASDPS</v>
      </c>
      <c r="G36" s="63"/>
      <c r="H36" s="63"/>
      <c r="I36" s="63"/>
      <c r="J36" s="66">
        <v>1</v>
      </c>
      <c r="K36" s="54" t="str">
        <f>IF(LEN(M36)&gt;24,"X","")</f>
        <v/>
      </c>
      <c r="L36" s="73">
        <v>1</v>
      </c>
      <c r="M36" s="54" t="s">
        <v>401</v>
      </c>
      <c r="N36" s="74"/>
      <c r="O36" s="75"/>
      <c r="P36" s="76"/>
      <c r="Q36" s="63"/>
      <c r="R36" s="63"/>
      <c r="S36" s="63"/>
      <c r="T36" s="63"/>
      <c r="U36" s="63"/>
      <c r="V36" s="63"/>
      <c r="W36" s="71"/>
      <c r="X36" s="71"/>
    </row>
    <row r="37" spans="1:24" ht="13.5" customHeight="1">
      <c r="A37" s="53" t="s">
        <v>387</v>
      </c>
      <c r="B37" s="63"/>
      <c r="C37" s="63"/>
      <c r="D37" s="65" t="str">
        <f t="shared" si="4"/>
        <v>LS</v>
      </c>
      <c r="E37" s="66" t="s">
        <v>387</v>
      </c>
      <c r="F37" s="67" t="s">
        <v>402</v>
      </c>
      <c r="G37" s="54" t="str">
        <f>IF(LEN(I37)&gt;25,"X","")</f>
        <v/>
      </c>
      <c r="H37" s="54" t="s">
        <v>398</v>
      </c>
      <c r="I37" s="54" t="s">
        <v>403</v>
      </c>
      <c r="J37" s="57"/>
      <c r="K37" s="57"/>
      <c r="L37" s="59"/>
      <c r="M37" s="57"/>
      <c r="N37" s="77">
        <v>1</v>
      </c>
      <c r="O37" s="79" t="s">
        <v>393</v>
      </c>
      <c r="P37" s="70"/>
      <c r="Q37" s="57"/>
      <c r="R37" s="57"/>
      <c r="S37" s="57"/>
      <c r="T37" s="57"/>
      <c r="U37" s="57"/>
      <c r="V37" s="63"/>
      <c r="W37" s="71"/>
      <c r="X37" s="71"/>
    </row>
    <row r="38" spans="1:24" ht="13.5" customHeight="1">
      <c r="A38" s="53" t="s">
        <v>387</v>
      </c>
      <c r="B38" s="63"/>
      <c r="C38" s="63"/>
      <c r="D38" s="65" t="str">
        <f t="shared" si="4"/>
        <v>LS</v>
      </c>
      <c r="E38" s="72"/>
      <c r="F38" s="65" t="str">
        <f>F37</f>
        <v>ASDES</v>
      </c>
      <c r="G38" s="63"/>
      <c r="H38" s="63"/>
      <c r="I38" s="63"/>
      <c r="J38" s="66">
        <v>0</v>
      </c>
      <c r="K38" s="54" t="str">
        <f>IF(LEN(M38)&gt;24,"X","")</f>
        <v/>
      </c>
      <c r="L38" s="73">
        <v>0</v>
      </c>
      <c r="M38" s="54" t="s">
        <v>400</v>
      </c>
      <c r="N38" s="74"/>
      <c r="O38" s="75"/>
      <c r="P38" s="76"/>
      <c r="Q38" s="63"/>
      <c r="R38" s="63"/>
      <c r="S38" s="63"/>
      <c r="T38" s="63"/>
      <c r="U38" s="63"/>
      <c r="V38" s="63"/>
      <c r="W38" s="71"/>
      <c r="X38" s="71"/>
    </row>
    <row r="39" spans="1:24" ht="13.5" customHeight="1">
      <c r="A39" s="53" t="s">
        <v>387</v>
      </c>
      <c r="B39" s="63"/>
      <c r="C39" s="63"/>
      <c r="D39" s="65" t="str">
        <f t="shared" si="4"/>
        <v>LS</v>
      </c>
      <c r="E39" s="72"/>
      <c r="F39" s="65" t="str">
        <f>F38</f>
        <v>ASDES</v>
      </c>
      <c r="G39" s="63"/>
      <c r="H39" s="63"/>
      <c r="I39" s="63"/>
      <c r="J39" s="66">
        <v>1</v>
      </c>
      <c r="K39" s="54" t="str">
        <f>IF(LEN(M39)&gt;24,"X","")</f>
        <v/>
      </c>
      <c r="L39" s="73">
        <v>1</v>
      </c>
      <c r="M39" s="54" t="s">
        <v>401</v>
      </c>
      <c r="N39" s="74"/>
      <c r="O39" s="75"/>
      <c r="P39" s="76"/>
      <c r="Q39" s="63"/>
      <c r="R39" s="63"/>
      <c r="S39" s="63"/>
      <c r="T39" s="63"/>
      <c r="U39" s="63"/>
      <c r="V39" s="63"/>
      <c r="W39" s="71"/>
      <c r="X39" s="71"/>
    </row>
    <row r="40" spans="1:24" ht="13.5">
      <c r="A40" s="53" t="s">
        <v>387</v>
      </c>
      <c r="B40" s="63"/>
      <c r="C40" s="63"/>
      <c r="D40" s="65" t="str">
        <f t="shared" si="4"/>
        <v>LS</v>
      </c>
      <c r="E40" s="66" t="s">
        <v>389</v>
      </c>
      <c r="F40" s="67" t="s">
        <v>527</v>
      </c>
      <c r="G40" s="54" t="str">
        <f>IF(LEN(I40)&gt;25,"X","")</f>
        <v/>
      </c>
      <c r="H40" s="54" t="s">
        <v>391</v>
      </c>
      <c r="I40" s="54" t="s">
        <v>528</v>
      </c>
      <c r="J40" s="57"/>
      <c r="K40" s="57"/>
      <c r="L40" s="59"/>
      <c r="M40" s="57"/>
      <c r="N40" s="68"/>
      <c r="O40" s="69" t="s">
        <v>393</v>
      </c>
      <c r="P40" s="70" t="s">
        <v>393</v>
      </c>
      <c r="Q40" s="57"/>
      <c r="R40" s="57"/>
      <c r="S40" s="57"/>
      <c r="T40" s="57"/>
      <c r="U40" s="57"/>
      <c r="V40" s="63"/>
      <c r="W40" s="71"/>
      <c r="X40" s="71"/>
    </row>
    <row r="41" spans="1:24" ht="13.5">
      <c r="A41" s="53" t="s">
        <v>387</v>
      </c>
      <c r="B41" s="63"/>
      <c r="C41" s="63"/>
      <c r="D41" s="65" t="str">
        <f t="shared" si="4"/>
        <v>LS</v>
      </c>
      <c r="E41" s="72"/>
      <c r="F41" s="65" t="str">
        <f>F40</f>
        <v>EDMOP</v>
      </c>
      <c r="G41" s="63"/>
      <c r="H41" s="63"/>
      <c r="I41" s="63"/>
      <c r="J41" s="66">
        <v>0</v>
      </c>
      <c r="K41" s="54" t="str">
        <f>IF(LEN(M41)&gt;24,"X","")</f>
        <v/>
      </c>
      <c r="L41" s="73">
        <v>0</v>
      </c>
      <c r="M41" s="54" t="s">
        <v>531</v>
      </c>
      <c r="N41" s="74"/>
      <c r="O41" s="75"/>
      <c r="P41" s="76"/>
      <c r="Q41" s="63"/>
      <c r="R41" s="63"/>
      <c r="S41" s="63"/>
      <c r="T41" s="63"/>
      <c r="U41" s="63"/>
      <c r="V41" s="63"/>
      <c r="W41" s="71"/>
      <c r="X41" s="71"/>
    </row>
    <row r="42" spans="1:24" ht="13.5">
      <c r="A42" s="53" t="s">
        <v>387</v>
      </c>
      <c r="B42" s="63"/>
      <c r="C42" s="63"/>
      <c r="D42" s="65" t="str">
        <f t="shared" si="4"/>
        <v>LS</v>
      </c>
      <c r="E42" s="72"/>
      <c r="F42" s="65" t="str">
        <f>F41</f>
        <v>EDMOP</v>
      </c>
      <c r="G42" s="63"/>
      <c r="H42" s="63"/>
      <c r="I42" s="63"/>
      <c r="J42" s="66">
        <v>1</v>
      </c>
      <c r="K42" s="54" t="str">
        <f>IF(LEN(M42)&gt;24,"X","")</f>
        <v>X</v>
      </c>
      <c r="L42" s="73">
        <v>1</v>
      </c>
      <c r="M42" s="54" t="s">
        <v>529</v>
      </c>
      <c r="N42" s="74"/>
      <c r="O42" s="75"/>
      <c r="P42" s="76"/>
      <c r="Q42" s="63"/>
      <c r="R42" s="63"/>
      <c r="S42" s="63"/>
      <c r="T42" s="63"/>
      <c r="U42" s="63"/>
      <c r="V42" s="63"/>
      <c r="W42" s="71"/>
      <c r="X42" s="71"/>
    </row>
    <row r="43" spans="1:24" ht="14.25" customHeight="1">
      <c r="A43" s="53" t="s">
        <v>387</v>
      </c>
      <c r="B43" s="63"/>
      <c r="C43" s="63"/>
      <c r="D43" s="65" t="str">
        <f t="shared" si="4"/>
        <v>LS</v>
      </c>
      <c r="E43" s="72"/>
      <c r="F43" s="65" t="str">
        <f>F42</f>
        <v>EDMOP</v>
      </c>
      <c r="G43" s="63"/>
      <c r="H43" s="63"/>
      <c r="I43" s="63"/>
      <c r="J43" s="66">
        <v>2</v>
      </c>
      <c r="K43" s="54" t="str">
        <f>IF(LEN(M43)&gt;24,"X","")</f>
        <v/>
      </c>
      <c r="L43" s="73">
        <v>2</v>
      </c>
      <c r="M43" s="54" t="s">
        <v>530</v>
      </c>
      <c r="N43" s="74"/>
      <c r="O43" s="75"/>
      <c r="P43" s="76"/>
      <c r="Q43" s="63"/>
      <c r="R43" s="63"/>
      <c r="S43" s="63"/>
      <c r="T43" s="63"/>
      <c r="U43" s="63"/>
      <c r="V43" s="63"/>
      <c r="W43" s="71"/>
      <c r="X43" s="71"/>
    </row>
    <row r="44" spans="1:24" ht="13.5" customHeight="1">
      <c r="A44" s="53" t="s">
        <v>387</v>
      </c>
      <c r="B44" s="54" t="str">
        <f>IF(LEN(C44)&gt;15,"X","")</f>
        <v>X</v>
      </c>
      <c r="C44" s="55" t="s">
        <v>543</v>
      </c>
      <c r="D44" s="56" t="s">
        <v>535</v>
      </c>
      <c r="E44" s="57"/>
      <c r="F44" s="58"/>
      <c r="G44" s="57"/>
      <c r="H44" s="57"/>
      <c r="I44" s="57"/>
      <c r="J44" s="57"/>
      <c r="K44" s="57"/>
      <c r="L44" s="59"/>
      <c r="M44" s="57"/>
      <c r="N44" s="80"/>
      <c r="O44" s="81"/>
      <c r="P44" s="82"/>
      <c r="Q44" s="57"/>
      <c r="R44" s="57"/>
      <c r="S44" s="57"/>
      <c r="T44" s="57"/>
      <c r="U44" s="57"/>
      <c r="V44" s="54" t="str">
        <f>IF(LEN(X44)&gt;4000,"X","")</f>
        <v/>
      </c>
      <c r="W44" s="64" t="s">
        <v>466</v>
      </c>
      <c r="X44" s="64" t="s">
        <v>547</v>
      </c>
    </row>
    <row r="45" spans="1:24" ht="13.5" customHeight="1">
      <c r="A45" s="53" t="s">
        <v>387</v>
      </c>
      <c r="B45" s="63"/>
      <c r="C45" s="63"/>
      <c r="D45" s="65" t="str">
        <f>D44</f>
        <v>LK</v>
      </c>
      <c r="E45" s="66" t="s">
        <v>387</v>
      </c>
      <c r="F45" s="67" t="s">
        <v>459</v>
      </c>
      <c r="G45" s="54" t="str">
        <f>IF(LEN(I45)&gt;25,"X","")</f>
        <v/>
      </c>
      <c r="H45" s="54" t="s">
        <v>391</v>
      </c>
      <c r="I45" s="54" t="s">
        <v>426</v>
      </c>
      <c r="J45" s="57"/>
      <c r="K45" s="57"/>
      <c r="L45" s="59"/>
      <c r="M45" s="57"/>
      <c r="N45" s="77">
        <v>1</v>
      </c>
      <c r="O45" s="78" t="s">
        <v>393</v>
      </c>
      <c r="P45" s="78"/>
      <c r="Q45" s="57"/>
      <c r="R45" s="57"/>
      <c r="S45" s="57"/>
      <c r="T45" s="57"/>
      <c r="U45" s="57"/>
      <c r="V45" s="63"/>
      <c r="W45" s="71"/>
      <c r="X45" s="71"/>
    </row>
    <row r="46" spans="1:24" ht="13.5" customHeight="1">
      <c r="A46" s="53" t="s">
        <v>387</v>
      </c>
      <c r="B46" s="63"/>
      <c r="C46" s="63"/>
      <c r="D46" s="65" t="str">
        <f t="shared" ref="D46:D50" si="5">D45</f>
        <v>LK</v>
      </c>
      <c r="E46" s="72"/>
      <c r="F46" s="65" t="str">
        <f>F45</f>
        <v>DEF</v>
      </c>
      <c r="G46" s="63"/>
      <c r="H46" s="63"/>
      <c r="I46" s="63"/>
      <c r="J46" s="66">
        <v>0</v>
      </c>
      <c r="K46" s="54" t="str">
        <f>IF(LEN(M46)&gt;24,"X","")</f>
        <v/>
      </c>
      <c r="L46" s="73" t="s">
        <v>525</v>
      </c>
      <c r="M46" s="54" t="s">
        <v>526</v>
      </c>
      <c r="N46" s="74"/>
      <c r="O46" s="75"/>
      <c r="P46" s="76"/>
      <c r="Q46" s="63"/>
      <c r="R46" s="63"/>
      <c r="S46" s="63"/>
      <c r="T46" s="63"/>
      <c r="U46" s="63"/>
      <c r="V46" s="63"/>
      <c r="W46" s="71"/>
      <c r="X46" s="93" t="s">
        <v>524</v>
      </c>
    </row>
    <row r="47" spans="1:24" ht="13.5" customHeight="1">
      <c r="A47" s="53" t="s">
        <v>387</v>
      </c>
      <c r="B47" s="54" t="str">
        <f>IF(LEN(C47)&gt;15,"X","")</f>
        <v>X</v>
      </c>
      <c r="C47" s="55" t="s">
        <v>532</v>
      </c>
      <c r="D47" s="56" t="s">
        <v>533</v>
      </c>
      <c r="E47" s="57"/>
      <c r="F47" s="58"/>
      <c r="G47" s="57"/>
      <c r="H47" s="57"/>
      <c r="I47" s="57"/>
      <c r="J47" s="57"/>
      <c r="K47" s="57"/>
      <c r="L47" s="59"/>
      <c r="M47" s="57"/>
      <c r="N47" s="80"/>
      <c r="O47" s="81"/>
      <c r="P47" s="82"/>
      <c r="Q47" s="57"/>
      <c r="R47" s="57"/>
      <c r="S47" s="57"/>
      <c r="T47" s="57"/>
      <c r="U47" s="57"/>
      <c r="V47" s="54" t="str">
        <f>IF(LEN(X47)&gt;4000,"X","")</f>
        <v/>
      </c>
      <c r="W47" s="64" t="s">
        <v>536</v>
      </c>
      <c r="X47" s="64" t="s">
        <v>537</v>
      </c>
    </row>
    <row r="48" spans="1:24" ht="13.5" customHeight="1">
      <c r="A48" s="53" t="s">
        <v>387</v>
      </c>
      <c r="B48" s="63"/>
      <c r="C48" s="63"/>
      <c r="D48" s="65" t="str">
        <f t="shared" si="5"/>
        <v>BMK</v>
      </c>
      <c r="E48" s="66" t="s">
        <v>389</v>
      </c>
      <c r="F48" s="67" t="s">
        <v>550</v>
      </c>
      <c r="G48" s="54" t="str">
        <f>IF(LEN(I48)&gt;25,"X","")</f>
        <v/>
      </c>
      <c r="H48" s="54" t="s">
        <v>391</v>
      </c>
      <c r="I48" s="54" t="s">
        <v>534</v>
      </c>
      <c r="J48" s="57"/>
      <c r="K48" s="57"/>
      <c r="L48" s="59"/>
      <c r="M48" s="57"/>
      <c r="N48" s="77">
        <v>1</v>
      </c>
      <c r="O48" s="79"/>
      <c r="P48" s="70" t="s">
        <v>393</v>
      </c>
      <c r="Q48" s="57"/>
      <c r="R48" s="57"/>
      <c r="S48" s="57"/>
      <c r="T48" s="57"/>
      <c r="U48" s="57"/>
      <c r="V48" s="63"/>
      <c r="W48" s="71"/>
      <c r="X48" s="71"/>
    </row>
    <row r="49" spans="1:24" ht="13.5" customHeight="1">
      <c r="A49" s="53" t="s">
        <v>387</v>
      </c>
      <c r="B49" s="63"/>
      <c r="C49" s="63"/>
      <c r="D49" s="65" t="str">
        <f t="shared" si="5"/>
        <v>BMK</v>
      </c>
      <c r="E49" s="91"/>
      <c r="F49" s="65"/>
      <c r="G49" s="63"/>
      <c r="H49" s="63"/>
      <c r="I49" s="63"/>
      <c r="J49" s="54"/>
      <c r="K49" s="54"/>
      <c r="L49" s="73">
        <v>0</v>
      </c>
      <c r="M49" s="54" t="s">
        <v>538</v>
      </c>
      <c r="N49" s="92"/>
      <c r="O49" s="75"/>
      <c r="P49" s="76"/>
      <c r="Q49" s="63"/>
      <c r="R49" s="63"/>
      <c r="S49" s="63"/>
      <c r="T49" s="63"/>
      <c r="U49" s="63"/>
      <c r="V49" s="63"/>
      <c r="W49" s="71"/>
      <c r="X49" s="71"/>
    </row>
    <row r="50" spans="1:24" ht="13.5" customHeight="1">
      <c r="A50" s="53" t="s">
        <v>387</v>
      </c>
      <c r="B50" s="63"/>
      <c r="C50" s="63"/>
      <c r="D50" s="65" t="str">
        <f t="shared" si="5"/>
        <v>BMK</v>
      </c>
      <c r="E50" s="91"/>
      <c r="F50" s="65"/>
      <c r="G50" s="63"/>
      <c r="H50" s="63"/>
      <c r="I50" s="63"/>
      <c r="J50" s="54"/>
      <c r="K50" s="54"/>
      <c r="L50" s="73">
        <v>1</v>
      </c>
      <c r="M50" s="54" t="s">
        <v>539</v>
      </c>
      <c r="N50" s="92"/>
      <c r="O50" s="75"/>
      <c r="P50" s="76"/>
      <c r="Q50" s="63"/>
      <c r="R50" s="63"/>
      <c r="S50" s="63"/>
      <c r="T50" s="63"/>
      <c r="U50" s="63"/>
      <c r="V50" s="63"/>
      <c r="W50" s="71"/>
      <c r="X50" s="71"/>
    </row>
    <row r="51" spans="1:24" ht="13.5" customHeight="1">
      <c r="A51" s="53" t="s">
        <v>387</v>
      </c>
      <c r="B51" s="63"/>
      <c r="C51" s="63"/>
      <c r="D51" s="65"/>
      <c r="E51" s="91"/>
      <c r="F51" s="65"/>
      <c r="G51" s="63"/>
      <c r="H51" s="63"/>
      <c r="I51" s="63"/>
      <c r="J51" s="54"/>
      <c r="K51" s="54"/>
      <c r="L51" s="73">
        <v>2</v>
      </c>
      <c r="M51" s="54" t="s">
        <v>540</v>
      </c>
      <c r="N51" s="92"/>
      <c r="O51" s="75"/>
      <c r="P51" s="76"/>
      <c r="Q51" s="63"/>
      <c r="R51" s="63"/>
      <c r="S51" s="63"/>
      <c r="T51" s="63"/>
      <c r="U51" s="63"/>
      <c r="V51" s="63"/>
      <c r="W51" s="71"/>
      <c r="X51" s="71"/>
    </row>
    <row r="52" spans="1:24" ht="13.5" customHeight="1">
      <c r="A52" s="53" t="s">
        <v>387</v>
      </c>
      <c r="B52" s="63"/>
      <c r="C52" s="63"/>
      <c r="D52" s="65">
        <f>D51</f>
        <v>0</v>
      </c>
      <c r="E52" s="66" t="s">
        <v>389</v>
      </c>
      <c r="F52" s="67" t="s">
        <v>551</v>
      </c>
      <c r="G52" s="54" t="str">
        <f>IF(LEN(I52)&gt;25,"X","")</f>
        <v/>
      </c>
      <c r="H52" s="54" t="s">
        <v>391</v>
      </c>
      <c r="I52" s="54" t="s">
        <v>461</v>
      </c>
      <c r="J52" s="57"/>
      <c r="K52" s="57"/>
      <c r="L52" s="59"/>
      <c r="M52" s="57"/>
      <c r="N52" s="77">
        <v>1</v>
      </c>
      <c r="O52" s="79"/>
      <c r="P52" s="70" t="s">
        <v>393</v>
      </c>
      <c r="Q52" s="57"/>
      <c r="R52" s="57"/>
      <c r="S52" s="57"/>
      <c r="T52" s="57"/>
      <c r="U52" s="57"/>
      <c r="V52" s="63"/>
      <c r="W52" s="71"/>
      <c r="X52" s="71"/>
    </row>
    <row r="53" spans="1:24" ht="13.5" customHeight="1">
      <c r="A53" s="53" t="s">
        <v>387</v>
      </c>
      <c r="B53" s="63"/>
      <c r="C53" s="63"/>
      <c r="D53" s="65">
        <f>D52</f>
        <v>0</v>
      </c>
      <c r="E53" s="72"/>
      <c r="F53" s="65" t="str">
        <f>F52</f>
        <v>MODE</v>
      </c>
      <c r="G53" s="63"/>
      <c r="H53" s="63"/>
      <c r="I53" s="63"/>
      <c r="J53" s="66">
        <v>0</v>
      </c>
      <c r="K53" s="54" t="str">
        <f>IF(LEN(M53)&gt;24,"X","")</f>
        <v/>
      </c>
      <c r="L53" s="73">
        <v>0</v>
      </c>
      <c r="M53" s="54" t="s">
        <v>460</v>
      </c>
      <c r="N53" s="74"/>
      <c r="O53" s="75"/>
      <c r="P53" s="76"/>
      <c r="Q53" s="63"/>
      <c r="R53" s="63"/>
      <c r="S53" s="63"/>
      <c r="T53" s="63"/>
      <c r="U53" s="63"/>
      <c r="V53" s="63"/>
      <c r="W53" s="71"/>
      <c r="X53" s="71"/>
    </row>
    <row r="54" spans="1:24" ht="13.5" customHeight="1">
      <c r="A54" s="53" t="s">
        <v>387</v>
      </c>
      <c r="B54" s="63"/>
      <c r="C54" s="63"/>
      <c r="D54" s="65">
        <f>D53</f>
        <v>0</v>
      </c>
      <c r="E54" s="72"/>
      <c r="F54" s="65" t="str">
        <f>F53</f>
        <v>MODE</v>
      </c>
      <c r="G54" s="63"/>
      <c r="H54" s="63"/>
      <c r="I54" s="63"/>
      <c r="J54" s="66">
        <v>1</v>
      </c>
      <c r="K54" s="54" t="str">
        <f>IF(LEN(M54)&gt;24,"X","")</f>
        <v/>
      </c>
      <c r="L54" s="73">
        <v>1</v>
      </c>
      <c r="M54" s="54" t="s">
        <v>553</v>
      </c>
      <c r="N54" s="74"/>
      <c r="O54" s="75"/>
      <c r="P54" s="76"/>
      <c r="Q54" s="63"/>
      <c r="R54" s="63"/>
      <c r="S54" s="63"/>
      <c r="T54" s="63"/>
      <c r="U54" s="63"/>
      <c r="V54" s="63"/>
      <c r="W54" s="71"/>
      <c r="X54" s="71"/>
    </row>
    <row r="55" spans="1:24" ht="14.25" customHeight="1">
      <c r="A55" s="90" t="s">
        <v>387</v>
      </c>
      <c r="B55" s="63"/>
      <c r="C55" s="63"/>
      <c r="D55" s="65">
        <f>D54</f>
        <v>0</v>
      </c>
      <c r="E55" s="91"/>
      <c r="F55" s="65"/>
      <c r="G55" s="63"/>
      <c r="H55" s="63"/>
      <c r="I55" s="63"/>
      <c r="J55" s="54"/>
      <c r="K55" s="54" t="str">
        <f>IF(LEN(M55)&gt;24,"X","")</f>
        <v/>
      </c>
      <c r="L55" s="73">
        <v>2</v>
      </c>
      <c r="M55" s="54" t="s">
        <v>552</v>
      </c>
      <c r="N55" s="92"/>
      <c r="O55" s="75"/>
      <c r="P55" s="76"/>
      <c r="Q55" s="63"/>
      <c r="R55" s="63"/>
      <c r="S55" s="63"/>
      <c r="T55" s="63"/>
      <c r="U55" s="63"/>
      <c r="V55" s="63"/>
      <c r="W55" s="71"/>
      <c r="X55" s="71"/>
    </row>
    <row r="56" spans="1:24" ht="13.5" customHeight="1">
      <c r="A56" s="53" t="s">
        <v>387</v>
      </c>
      <c r="B56" s="63"/>
      <c r="C56" s="63"/>
      <c r="D56" s="65">
        <f>D55</f>
        <v>0</v>
      </c>
      <c r="E56" s="66" t="s">
        <v>389</v>
      </c>
      <c r="F56" s="67" t="s">
        <v>554</v>
      </c>
      <c r="G56" s="54" t="str">
        <f>IF(LEN(I56)&gt;25,"X","")</f>
        <v/>
      </c>
      <c r="H56" s="54" t="s">
        <v>557</v>
      </c>
      <c r="I56" s="54" t="s">
        <v>555</v>
      </c>
      <c r="J56" s="57"/>
      <c r="K56" s="57"/>
      <c r="L56" s="59"/>
      <c r="M56" s="57"/>
      <c r="N56" s="77">
        <v>1</v>
      </c>
      <c r="O56" s="79"/>
      <c r="P56" s="70" t="s">
        <v>393</v>
      </c>
      <c r="Q56" s="57"/>
      <c r="R56" s="57"/>
      <c r="S56" s="57"/>
      <c r="T56" s="57"/>
      <c r="U56" s="57"/>
      <c r="V56" s="63"/>
      <c r="W56" s="71"/>
      <c r="X56" s="71"/>
    </row>
    <row r="57" spans="1:24" ht="13.5" customHeight="1">
      <c r="A57" s="90"/>
      <c r="B57" s="63"/>
      <c r="C57" s="63"/>
      <c r="D57" s="65"/>
      <c r="E57" s="63"/>
      <c r="F57" s="65"/>
      <c r="G57" s="63"/>
      <c r="H57" s="63"/>
      <c r="I57" s="63"/>
      <c r="J57" s="54"/>
      <c r="K57" s="54"/>
      <c r="L57" s="95" t="s">
        <v>556</v>
      </c>
      <c r="M57" s="54" t="s">
        <v>558</v>
      </c>
      <c r="N57" s="92"/>
      <c r="O57" s="75"/>
      <c r="P57" s="76"/>
      <c r="Q57" s="63"/>
      <c r="R57" s="63"/>
      <c r="S57" s="63"/>
      <c r="T57" s="63"/>
      <c r="U57" s="63"/>
      <c r="V57" s="63"/>
      <c r="W57" s="71"/>
      <c r="X57" s="71"/>
    </row>
    <row r="58" spans="1:24" ht="13.5" customHeight="1">
      <c r="A58" s="53" t="s">
        <v>387</v>
      </c>
      <c r="B58" s="54" t="str">
        <f>IF(LEN(C58)&gt;15,"X","")</f>
        <v/>
      </c>
      <c r="C58" s="55" t="s">
        <v>542</v>
      </c>
      <c r="D58" s="56" t="s">
        <v>541</v>
      </c>
      <c r="E58" s="57"/>
      <c r="F58" s="58"/>
      <c r="G58" s="57"/>
      <c r="H58" s="57"/>
      <c r="I58" s="57"/>
      <c r="J58" s="57"/>
      <c r="K58" s="57"/>
      <c r="L58" s="59"/>
      <c r="M58" s="57"/>
      <c r="N58" s="80"/>
      <c r="O58" s="81"/>
      <c r="P58" s="82"/>
      <c r="Q58" s="57"/>
      <c r="R58" s="57"/>
      <c r="S58" s="57"/>
      <c r="T58" s="57"/>
      <c r="U58" s="57"/>
      <c r="V58" s="54" t="str">
        <f>IF(LEN(X58)&gt;4000,"X","")</f>
        <v/>
      </c>
      <c r="W58" s="64" t="s">
        <v>548</v>
      </c>
      <c r="X58" s="64" t="s">
        <v>468</v>
      </c>
    </row>
    <row r="59" spans="1:24" ht="13.5" customHeight="1">
      <c r="A59" s="53" t="s">
        <v>387</v>
      </c>
      <c r="B59" s="63"/>
      <c r="C59" s="63"/>
      <c r="D59" s="65" t="str">
        <f>D58</f>
        <v>RM</v>
      </c>
      <c r="E59" s="66" t="s">
        <v>387</v>
      </c>
      <c r="F59" s="67" t="s">
        <v>459</v>
      </c>
      <c r="G59" s="54" t="str">
        <f>IF(LEN(I59)&gt;25,"X","")</f>
        <v/>
      </c>
      <c r="H59" s="54" t="s">
        <v>398</v>
      </c>
      <c r="I59" s="54" t="s">
        <v>544</v>
      </c>
      <c r="J59" s="57"/>
      <c r="K59" s="57"/>
      <c r="L59" s="59"/>
      <c r="M59" s="57"/>
      <c r="N59" s="77">
        <v>1</v>
      </c>
      <c r="O59" s="78" t="s">
        <v>393</v>
      </c>
      <c r="P59" s="78"/>
      <c r="Q59" s="57"/>
      <c r="R59" s="57"/>
      <c r="S59" s="57"/>
      <c r="T59" s="57"/>
      <c r="U59" s="57"/>
      <c r="V59" s="63"/>
      <c r="W59" s="71"/>
      <c r="X59" s="71"/>
    </row>
    <row r="60" spans="1:24" ht="13.5" customHeight="1">
      <c r="A60" s="53" t="s">
        <v>387</v>
      </c>
      <c r="B60" s="63"/>
      <c r="C60" s="63"/>
      <c r="D60" s="65" t="str">
        <f t="shared" ref="D60" si="6">D59</f>
        <v>RM</v>
      </c>
      <c r="E60" s="72"/>
      <c r="F60" s="65" t="str">
        <f>F59</f>
        <v>DEF</v>
      </c>
      <c r="G60" s="63"/>
      <c r="H60" s="63"/>
      <c r="I60" s="63"/>
      <c r="J60" s="66">
        <v>0</v>
      </c>
      <c r="K60" s="54" t="str">
        <f>IF(LEN(M60)&gt;24,"X","")</f>
        <v/>
      </c>
      <c r="L60" s="73">
        <v>0</v>
      </c>
      <c r="M60" s="54" t="s">
        <v>545</v>
      </c>
      <c r="N60" s="74"/>
      <c r="O60" s="75"/>
      <c r="P60" s="76"/>
      <c r="Q60" s="63"/>
      <c r="R60" s="63"/>
      <c r="S60" s="63"/>
      <c r="T60" s="63"/>
      <c r="U60" s="63"/>
      <c r="V60" s="63"/>
      <c r="W60" s="71"/>
      <c r="X60" s="71"/>
    </row>
    <row r="61" spans="1:24" ht="13.5" customHeight="1">
      <c r="A61" s="90"/>
      <c r="B61" s="63"/>
      <c r="C61" s="63"/>
      <c r="D61" s="65"/>
      <c r="E61" s="91"/>
      <c r="F61" s="65"/>
      <c r="G61" s="63"/>
      <c r="H61" s="63"/>
      <c r="I61" s="63"/>
      <c r="J61" s="54"/>
      <c r="K61" s="54"/>
      <c r="L61" s="73">
        <v>1</v>
      </c>
      <c r="M61" s="54" t="s">
        <v>546</v>
      </c>
      <c r="N61" s="92"/>
      <c r="O61" s="75"/>
      <c r="P61" s="76"/>
      <c r="Q61" s="63"/>
      <c r="R61" s="63"/>
      <c r="S61" s="63"/>
      <c r="T61" s="63"/>
      <c r="U61" s="63"/>
      <c r="V61" s="63"/>
      <c r="W61" s="71"/>
      <c r="X61" s="71"/>
    </row>
    <row r="62" spans="1:24" ht="13.5" customHeight="1">
      <c r="A62" s="53" t="s">
        <v>387</v>
      </c>
      <c r="B62" s="63"/>
      <c r="C62" s="63"/>
      <c r="D62" s="65" t="str">
        <f>D60</f>
        <v>RM</v>
      </c>
      <c r="E62" s="66" t="s">
        <v>389</v>
      </c>
      <c r="F62" s="67" t="s">
        <v>550</v>
      </c>
      <c r="G62" s="54" t="str">
        <f>IF(LEN(I62)&gt;25,"X","")</f>
        <v/>
      </c>
      <c r="H62" s="54" t="s">
        <v>391</v>
      </c>
      <c r="I62" s="54" t="s">
        <v>534</v>
      </c>
      <c r="J62" s="57"/>
      <c r="K62" s="57"/>
      <c r="L62" s="59"/>
      <c r="M62" s="57"/>
      <c r="N62" s="77">
        <v>1</v>
      </c>
      <c r="O62" s="79"/>
      <c r="P62" s="70" t="s">
        <v>393</v>
      </c>
      <c r="Q62" s="57"/>
      <c r="R62" s="57"/>
      <c r="S62" s="57"/>
      <c r="T62" s="57"/>
      <c r="U62" s="57"/>
      <c r="V62" s="63"/>
      <c r="W62" s="64" t="s">
        <v>548</v>
      </c>
      <c r="X62" s="64" t="s">
        <v>549</v>
      </c>
    </row>
    <row r="63" spans="1:24" ht="13.5" customHeight="1">
      <c r="A63" s="53" t="s">
        <v>387</v>
      </c>
      <c r="B63" s="63"/>
      <c r="C63" s="63"/>
      <c r="D63" s="65" t="str">
        <f t="shared" ref="D63:D64" si="7">D62</f>
        <v>RM</v>
      </c>
      <c r="E63" s="72"/>
      <c r="F63" s="65" t="str">
        <f>F62</f>
        <v>ZONE</v>
      </c>
      <c r="G63" s="63"/>
      <c r="H63" s="63"/>
      <c r="I63" s="63"/>
      <c r="J63" s="66">
        <v>0</v>
      </c>
      <c r="K63" s="54" t="str">
        <f>IF(LEN(M63)&gt;24,"X","")</f>
        <v/>
      </c>
      <c r="L63" s="73">
        <v>0</v>
      </c>
      <c r="M63" s="54" t="s">
        <v>538</v>
      </c>
      <c r="N63" s="74"/>
      <c r="O63" s="75"/>
      <c r="P63" s="76"/>
      <c r="Q63" s="63"/>
      <c r="R63" s="63"/>
      <c r="S63" s="63"/>
      <c r="T63" s="63"/>
      <c r="U63" s="63"/>
      <c r="V63" s="63"/>
      <c r="W63" s="71"/>
      <c r="X63" s="71"/>
    </row>
    <row r="64" spans="1:24" ht="13.5" customHeight="1">
      <c r="A64" s="53" t="s">
        <v>387</v>
      </c>
      <c r="B64" s="63"/>
      <c r="C64" s="63"/>
      <c r="D64" s="65" t="str">
        <f t="shared" si="7"/>
        <v>RM</v>
      </c>
      <c r="E64" s="72"/>
      <c r="F64" s="65" t="str">
        <f>F63</f>
        <v>ZONE</v>
      </c>
      <c r="G64" s="63"/>
      <c r="H64" s="63"/>
      <c r="I64" s="63"/>
      <c r="J64" s="66">
        <v>1</v>
      </c>
      <c r="K64" s="54" t="str">
        <f>IF(LEN(M64)&gt;24,"X","")</f>
        <v/>
      </c>
      <c r="L64" s="73">
        <v>1</v>
      </c>
      <c r="M64" s="54" t="s">
        <v>539</v>
      </c>
      <c r="N64" s="74"/>
      <c r="O64" s="75"/>
      <c r="P64" s="76"/>
      <c r="Q64" s="63"/>
      <c r="R64" s="63"/>
      <c r="S64" s="63"/>
      <c r="T64" s="63"/>
      <c r="U64" s="63"/>
      <c r="V64" s="63"/>
      <c r="W64" s="71"/>
      <c r="X64" s="71"/>
    </row>
    <row r="65" spans="1:24" ht="13.5" customHeight="1">
      <c r="A65" s="90" t="s">
        <v>387</v>
      </c>
      <c r="B65" s="63"/>
      <c r="C65" s="63"/>
      <c r="D65" s="65"/>
      <c r="E65" s="91"/>
      <c r="F65" s="65"/>
      <c r="G65" s="63"/>
      <c r="H65" s="63"/>
      <c r="I65" s="63"/>
      <c r="J65" s="54"/>
      <c r="K65" s="54" t="str">
        <f>IF(LEN(M65)&gt;24,"X","")</f>
        <v/>
      </c>
      <c r="L65" s="73">
        <v>2</v>
      </c>
      <c r="M65" s="54" t="s">
        <v>540</v>
      </c>
      <c r="N65" s="92"/>
      <c r="O65" s="75"/>
      <c r="P65" s="76"/>
      <c r="Q65" s="63"/>
      <c r="R65" s="63"/>
      <c r="S65" s="63"/>
      <c r="T65" s="63"/>
      <c r="U65" s="63"/>
      <c r="V65" s="63"/>
      <c r="W65" s="71"/>
      <c r="X65" s="71"/>
    </row>
    <row r="66" spans="1:24" ht="13.5" customHeight="1">
      <c r="A66" s="53" t="s">
        <v>387</v>
      </c>
      <c r="B66" s="63"/>
      <c r="C66" s="63"/>
      <c r="D66" s="65" t="str">
        <f>D64</f>
        <v>RM</v>
      </c>
      <c r="E66" s="66" t="s">
        <v>389</v>
      </c>
      <c r="F66" s="67" t="s">
        <v>551</v>
      </c>
      <c r="G66" s="54" t="str">
        <f>IF(LEN(I66)&gt;25,"X","")</f>
        <v/>
      </c>
      <c r="H66" s="54" t="s">
        <v>391</v>
      </c>
      <c r="I66" s="54" t="s">
        <v>461</v>
      </c>
      <c r="J66" s="57"/>
      <c r="K66" s="57"/>
      <c r="L66" s="59"/>
      <c r="M66" s="57"/>
      <c r="N66" s="77">
        <v>1</v>
      </c>
      <c r="O66" s="79"/>
      <c r="P66" s="70" t="s">
        <v>393</v>
      </c>
      <c r="Q66" s="57"/>
      <c r="R66" s="57"/>
      <c r="S66" s="57"/>
      <c r="T66" s="57"/>
      <c r="U66" s="57"/>
      <c r="V66" s="63"/>
      <c r="W66" s="71"/>
      <c r="X66" s="71"/>
    </row>
    <row r="67" spans="1:24" ht="13.5" customHeight="1">
      <c r="A67" s="53" t="s">
        <v>387</v>
      </c>
      <c r="B67" s="63"/>
      <c r="C67" s="63"/>
      <c r="D67" s="65" t="str">
        <f>D66</f>
        <v>RM</v>
      </c>
      <c r="E67" s="72"/>
      <c r="F67" s="65" t="str">
        <f>F66</f>
        <v>MODE</v>
      </c>
      <c r="G67" s="63"/>
      <c r="H67" s="63"/>
      <c r="I67" s="63"/>
      <c r="J67" s="66">
        <v>0</v>
      </c>
      <c r="K67" s="54" t="str">
        <f>IF(LEN(M67)&gt;24,"X","")</f>
        <v/>
      </c>
      <c r="L67" s="73">
        <v>0</v>
      </c>
      <c r="M67" s="54" t="s">
        <v>460</v>
      </c>
      <c r="N67" s="74"/>
      <c r="O67" s="75"/>
      <c r="P67" s="76"/>
      <c r="Q67" s="63"/>
      <c r="R67" s="63"/>
      <c r="S67" s="63"/>
      <c r="T67" s="63"/>
      <c r="U67" s="63"/>
      <c r="V67" s="63"/>
      <c r="W67" s="71"/>
      <c r="X67" s="71"/>
    </row>
    <row r="68" spans="1:24" ht="13.5" customHeight="1">
      <c r="A68" s="53" t="s">
        <v>387</v>
      </c>
      <c r="B68" s="63"/>
      <c r="C68" s="63"/>
      <c r="D68" s="65" t="str">
        <f>D67</f>
        <v>RM</v>
      </c>
      <c r="E68" s="72"/>
      <c r="F68" s="65" t="str">
        <f>F67</f>
        <v>MODE</v>
      </c>
      <c r="G68" s="63"/>
      <c r="H68" s="63"/>
      <c r="I68" s="63"/>
      <c r="J68" s="66">
        <v>1</v>
      </c>
      <c r="K68" s="54" t="str">
        <f>IF(LEN(M68)&gt;24,"X","")</f>
        <v/>
      </c>
      <c r="L68" s="73">
        <v>1</v>
      </c>
      <c r="M68" s="54" t="s">
        <v>553</v>
      </c>
      <c r="N68" s="74"/>
      <c r="O68" s="75"/>
      <c r="P68" s="76"/>
      <c r="Q68" s="63"/>
      <c r="R68" s="63"/>
      <c r="S68" s="63"/>
      <c r="T68" s="63"/>
      <c r="U68" s="63"/>
      <c r="V68" s="63"/>
      <c r="W68" s="71"/>
      <c r="X68" s="71"/>
    </row>
    <row r="69" spans="1:24" ht="13.5" customHeight="1">
      <c r="A69" s="90" t="s">
        <v>387</v>
      </c>
      <c r="B69" s="63"/>
      <c r="C69" s="63"/>
      <c r="D69" s="65" t="str">
        <f>D68</f>
        <v>RM</v>
      </c>
      <c r="E69" s="91"/>
      <c r="F69" s="65"/>
      <c r="G69" s="63"/>
      <c r="H69" s="63"/>
      <c r="I69" s="63"/>
      <c r="J69" s="54"/>
      <c r="K69" s="54" t="str">
        <f>IF(LEN(M69)&gt;24,"X","")</f>
        <v/>
      </c>
      <c r="L69" s="73">
        <v>2</v>
      </c>
      <c r="M69" s="54" t="s">
        <v>552</v>
      </c>
      <c r="N69" s="92"/>
      <c r="O69" s="75"/>
      <c r="P69" s="76"/>
      <c r="Q69" s="63"/>
      <c r="R69" s="63"/>
      <c r="S69" s="63"/>
      <c r="T69" s="63"/>
      <c r="U69" s="63"/>
      <c r="V69" s="63"/>
      <c r="W69" s="71"/>
      <c r="X69" s="71"/>
    </row>
    <row r="70" spans="1:24" ht="13.5" customHeight="1">
      <c r="A70" s="53" t="s">
        <v>387</v>
      </c>
      <c r="B70" s="54"/>
      <c r="C70" s="55" t="s">
        <v>410</v>
      </c>
      <c r="D70" s="56" t="s">
        <v>411</v>
      </c>
      <c r="E70" s="57"/>
      <c r="F70" s="58"/>
      <c r="G70" s="57"/>
      <c r="H70" s="57"/>
      <c r="I70" s="57"/>
      <c r="J70" s="57"/>
      <c r="K70" s="57"/>
      <c r="L70" s="59"/>
      <c r="M70" s="57"/>
      <c r="N70" s="80"/>
      <c r="O70" s="81"/>
      <c r="P70" s="82"/>
      <c r="Q70" s="57"/>
      <c r="R70" s="57"/>
      <c r="S70" s="57"/>
      <c r="T70" s="57"/>
      <c r="U70" s="57"/>
      <c r="V70" s="54"/>
      <c r="W70" s="64"/>
      <c r="X70" s="64" t="s">
        <v>421</v>
      </c>
    </row>
    <row r="71" spans="1:24" ht="13.5">
      <c r="A71" s="53" t="s">
        <v>387</v>
      </c>
      <c r="B71" s="63"/>
      <c r="C71" s="63"/>
      <c r="D71" s="65" t="s">
        <v>411</v>
      </c>
      <c r="E71" s="66" t="s">
        <v>412</v>
      </c>
      <c r="F71" s="67" t="s">
        <v>413</v>
      </c>
      <c r="G71" s="54"/>
      <c r="H71" s="54" t="s">
        <v>414</v>
      </c>
      <c r="I71" s="54" t="s">
        <v>415</v>
      </c>
      <c r="J71" s="83"/>
      <c r="K71" s="83"/>
      <c r="L71" s="84"/>
      <c r="M71" s="85"/>
      <c r="N71" s="74"/>
      <c r="O71" s="75"/>
      <c r="P71" s="76"/>
      <c r="Q71" s="63"/>
      <c r="R71" s="63"/>
      <c r="S71" s="63"/>
      <c r="T71" s="63"/>
      <c r="U71" s="63"/>
      <c r="V71" s="63"/>
      <c r="W71" s="71"/>
      <c r="X71" s="71"/>
    </row>
    <row r="72" spans="1:24" ht="13.5">
      <c r="A72" s="53" t="s">
        <v>387</v>
      </c>
      <c r="B72" s="63"/>
      <c r="C72" s="63"/>
      <c r="D72" s="65" t="s">
        <v>411</v>
      </c>
      <c r="E72" s="72"/>
      <c r="F72" s="65" t="s">
        <v>413</v>
      </c>
      <c r="G72" s="63"/>
      <c r="H72" s="63"/>
      <c r="I72" s="63"/>
      <c r="J72" s="66"/>
      <c r="K72" s="54"/>
      <c r="L72" s="73" t="s">
        <v>416</v>
      </c>
      <c r="M72" s="86" t="s">
        <v>422</v>
      </c>
      <c r="N72" s="74"/>
      <c r="O72" s="75"/>
      <c r="P72" s="76"/>
      <c r="Q72" s="63"/>
      <c r="R72" s="63"/>
      <c r="S72" s="63"/>
      <c r="T72" s="63"/>
      <c r="U72" s="63"/>
      <c r="V72" s="63"/>
      <c r="W72" s="71"/>
      <c r="X72" s="71"/>
    </row>
    <row r="73" spans="1:24" ht="13.5">
      <c r="D73" s="87"/>
      <c r="F73" s="87"/>
      <c r="L73" s="87"/>
    </row>
    <row r="74" spans="1:24" ht="13.5">
      <c r="D74" s="87"/>
      <c r="F74" s="87"/>
      <c r="L74" s="87"/>
    </row>
    <row r="75" spans="1:24" ht="13.5">
      <c r="D75" s="87"/>
      <c r="F75" s="87"/>
      <c r="L75" s="87"/>
    </row>
    <row r="76" spans="1:24" ht="13.5">
      <c r="D76" s="87"/>
      <c r="F76" s="87"/>
      <c r="L76" s="87"/>
    </row>
    <row r="77" spans="1:24" ht="13.5">
      <c r="D77" s="87"/>
      <c r="F77" s="87"/>
      <c r="L77" s="87"/>
    </row>
    <row r="78" spans="1:24" ht="13.5">
      <c r="D78" s="87"/>
      <c r="F78" s="87"/>
      <c r="L78" s="87"/>
    </row>
    <row r="79" spans="1:24" ht="13.5">
      <c r="D79" s="87"/>
      <c r="F79" s="87"/>
      <c r="L79" s="87"/>
    </row>
    <row r="80" spans="1:24" ht="13.5">
      <c r="D80" s="87"/>
      <c r="F80" s="87"/>
      <c r="L80" s="87"/>
    </row>
    <row r="81" spans="4:12" ht="13.5">
      <c r="D81" s="87"/>
      <c r="F81" s="87"/>
      <c r="L81" s="87"/>
    </row>
    <row r="82" spans="4:12" ht="13.5">
      <c r="D82" s="87"/>
      <c r="F82" s="87"/>
      <c r="L82" s="87"/>
    </row>
    <row r="83" spans="4:12" ht="13.5">
      <c r="D83" s="87"/>
      <c r="F83" s="87"/>
      <c r="L83" s="87"/>
    </row>
    <row r="84" spans="4:12" ht="13.5">
      <c r="D84" s="87"/>
      <c r="F84" s="87"/>
      <c r="L84" s="87"/>
    </row>
    <row r="85" spans="4:12" ht="13.5">
      <c r="D85" s="87"/>
      <c r="F85" s="87"/>
      <c r="L85" s="87"/>
    </row>
    <row r="86" spans="4:12" ht="13.5">
      <c r="D86" s="87"/>
      <c r="F86" s="87"/>
      <c r="L86" s="87"/>
    </row>
    <row r="87" spans="4:12" ht="13.5">
      <c r="D87" s="87"/>
      <c r="F87" s="87"/>
      <c r="L87" s="87"/>
    </row>
    <row r="88" spans="4:12" ht="13.5">
      <c r="D88" s="87"/>
      <c r="F88" s="87"/>
      <c r="L88" s="87"/>
    </row>
    <row r="89" spans="4:12" ht="13.5">
      <c r="D89" s="87"/>
      <c r="F89" s="87"/>
      <c r="L89" s="87"/>
    </row>
    <row r="90" spans="4:12" ht="13.5">
      <c r="D90" s="87"/>
      <c r="F90" s="87"/>
      <c r="L90" s="87"/>
    </row>
    <row r="91" spans="4:12" ht="13.5">
      <c r="D91" s="87"/>
      <c r="F91" s="87"/>
      <c r="L91" s="87"/>
    </row>
    <row r="92" spans="4:12" ht="13.5">
      <c r="D92" s="87"/>
      <c r="F92" s="87"/>
      <c r="L92" s="87"/>
    </row>
    <row r="93" spans="4:12" ht="13.5">
      <c r="D93" s="87"/>
      <c r="F93" s="87"/>
      <c r="L93" s="87"/>
    </row>
    <row r="94" spans="4:12" ht="13.5">
      <c r="D94" s="87"/>
      <c r="F94" s="87"/>
      <c r="L94" s="87"/>
    </row>
    <row r="95" spans="4:12" ht="13.5">
      <c r="D95" s="87"/>
      <c r="F95" s="87"/>
      <c r="L95" s="87"/>
    </row>
    <row r="96" spans="4:12" ht="13.5">
      <c r="D96" s="87"/>
      <c r="F96" s="87"/>
      <c r="L96" s="87"/>
    </row>
    <row r="97" spans="4:12" ht="13.5">
      <c r="D97" s="87"/>
      <c r="F97" s="87"/>
      <c r="L97" s="87"/>
    </row>
    <row r="98" spans="4:12" ht="13.5">
      <c r="D98" s="87"/>
      <c r="F98" s="87"/>
      <c r="L98" s="87"/>
    </row>
    <row r="99" spans="4:12" ht="13.5">
      <c r="D99" s="87"/>
      <c r="F99" s="87"/>
      <c r="L99" s="87"/>
    </row>
    <row r="100" spans="4:12" ht="13.5">
      <c r="D100" s="87"/>
      <c r="F100" s="87"/>
      <c r="L100" s="87"/>
    </row>
    <row r="101" spans="4:12" ht="13.5">
      <c r="D101" s="87"/>
      <c r="F101" s="87"/>
      <c r="L101" s="87"/>
    </row>
    <row r="102" spans="4:12" ht="13.5">
      <c r="D102" s="87"/>
      <c r="F102" s="87"/>
      <c r="L102" s="87"/>
    </row>
    <row r="103" spans="4:12" ht="13.5">
      <c r="D103" s="87"/>
      <c r="F103" s="87"/>
      <c r="L103" s="87"/>
    </row>
    <row r="104" spans="4:12" ht="13.5">
      <c r="D104" s="87"/>
      <c r="F104" s="87"/>
      <c r="L104" s="87"/>
    </row>
    <row r="105" spans="4:12" ht="13.5">
      <c r="D105" s="87"/>
      <c r="F105" s="87"/>
      <c r="L105" s="87"/>
    </row>
    <row r="106" spans="4:12" ht="13.5">
      <c r="D106" s="87"/>
      <c r="F106" s="87"/>
      <c r="L106" s="87"/>
    </row>
    <row r="107" spans="4:12" ht="13.5">
      <c r="D107" s="87"/>
      <c r="F107" s="87"/>
      <c r="L107" s="87"/>
    </row>
    <row r="108" spans="4:12" ht="13.5">
      <c r="D108" s="87"/>
      <c r="F108" s="87"/>
      <c r="L108" s="87"/>
    </row>
    <row r="109" spans="4:12" ht="13.5">
      <c r="D109" s="87"/>
      <c r="F109" s="87"/>
      <c r="L109" s="87"/>
    </row>
    <row r="110" spans="4:12" ht="13.5">
      <c r="D110" s="87"/>
      <c r="F110" s="87"/>
      <c r="L110" s="87"/>
    </row>
    <row r="111" spans="4:12" ht="13.5">
      <c r="D111" s="87"/>
      <c r="F111" s="87"/>
      <c r="L111" s="87"/>
    </row>
    <row r="112" spans="4:12" ht="13.5">
      <c r="D112" s="87"/>
      <c r="F112" s="87"/>
      <c r="L112" s="87"/>
    </row>
    <row r="113" spans="4:12" ht="13.5">
      <c r="D113" s="87"/>
      <c r="F113" s="87"/>
      <c r="L113" s="87"/>
    </row>
    <row r="114" spans="4:12" ht="13.5">
      <c r="D114" s="87"/>
      <c r="F114" s="87"/>
      <c r="L114" s="87"/>
    </row>
    <row r="115" spans="4:12" ht="13.5">
      <c r="D115" s="87"/>
      <c r="F115" s="87"/>
      <c r="L115" s="87"/>
    </row>
    <row r="116" spans="4:12" ht="13.5">
      <c r="D116" s="87"/>
      <c r="F116" s="87"/>
      <c r="L116" s="87"/>
    </row>
    <row r="117" spans="4:12" ht="13.5">
      <c r="D117" s="87"/>
      <c r="F117" s="87"/>
      <c r="L117" s="87"/>
    </row>
    <row r="118" spans="4:12" ht="13.5">
      <c r="D118" s="87"/>
      <c r="F118" s="87"/>
      <c r="L118" s="87"/>
    </row>
    <row r="119" spans="4:12" ht="13.5">
      <c r="D119" s="87"/>
      <c r="F119" s="87"/>
      <c r="L119" s="87"/>
    </row>
    <row r="120" spans="4:12" ht="13.5">
      <c r="D120" s="87"/>
      <c r="F120" s="87"/>
      <c r="L120" s="87"/>
    </row>
    <row r="121" spans="4:12" ht="13.5">
      <c r="D121" s="87"/>
      <c r="F121" s="87"/>
      <c r="L121" s="87"/>
    </row>
    <row r="122" spans="4:12" ht="13.5">
      <c r="D122" s="87"/>
      <c r="F122" s="87"/>
      <c r="L122" s="87"/>
    </row>
    <row r="123" spans="4:12" ht="13.5">
      <c r="D123" s="87"/>
      <c r="F123" s="87"/>
      <c r="L123" s="87"/>
    </row>
    <row r="124" spans="4:12" ht="13.5">
      <c r="D124" s="87"/>
      <c r="F124" s="87"/>
      <c r="L124" s="87"/>
    </row>
    <row r="125" spans="4:12" ht="13.5">
      <c r="D125" s="87"/>
      <c r="F125" s="87"/>
      <c r="L125" s="87"/>
    </row>
    <row r="126" spans="4:12" ht="13.5">
      <c r="D126" s="87"/>
      <c r="F126" s="87"/>
      <c r="L126" s="87"/>
    </row>
    <row r="127" spans="4:12" ht="13.5">
      <c r="D127" s="87"/>
      <c r="F127" s="87"/>
      <c r="L127" s="87"/>
    </row>
    <row r="128" spans="4:12" ht="13.5">
      <c r="D128" s="87"/>
      <c r="F128" s="87"/>
      <c r="L128" s="87"/>
    </row>
    <row r="129" spans="4:12" ht="13.5">
      <c r="D129" s="87"/>
      <c r="F129" s="87"/>
      <c r="L129" s="87"/>
    </row>
    <row r="130" spans="4:12" ht="13.5">
      <c r="D130" s="87"/>
      <c r="F130" s="87"/>
      <c r="L130" s="87"/>
    </row>
    <row r="131" spans="4:12" ht="13.5">
      <c r="D131" s="87"/>
      <c r="F131" s="87"/>
      <c r="L131" s="87"/>
    </row>
    <row r="132" spans="4:12" ht="13.5">
      <c r="D132" s="87"/>
      <c r="F132" s="87"/>
      <c r="L132" s="87"/>
    </row>
    <row r="133" spans="4:12" ht="13.5">
      <c r="D133" s="87"/>
      <c r="F133" s="87"/>
      <c r="L133" s="87"/>
    </row>
    <row r="134" spans="4:12" ht="13.5">
      <c r="D134" s="87"/>
      <c r="F134" s="87"/>
      <c r="L134" s="87"/>
    </row>
    <row r="135" spans="4:12" ht="13.5">
      <c r="D135" s="87"/>
      <c r="F135" s="87"/>
      <c r="L135" s="87"/>
    </row>
    <row r="136" spans="4:12" ht="13.5">
      <c r="D136" s="87"/>
      <c r="F136" s="87"/>
      <c r="L136" s="87"/>
    </row>
    <row r="137" spans="4:12" ht="13.5">
      <c r="D137" s="87"/>
      <c r="F137" s="87"/>
      <c r="L137" s="87"/>
    </row>
    <row r="138" spans="4:12" ht="13.5">
      <c r="D138" s="87"/>
      <c r="F138" s="87"/>
      <c r="L138" s="87"/>
    </row>
    <row r="139" spans="4:12" ht="13.5">
      <c r="D139" s="87"/>
      <c r="F139" s="87"/>
      <c r="L139" s="87"/>
    </row>
    <row r="140" spans="4:12" ht="13.5">
      <c r="D140" s="87"/>
      <c r="F140" s="87"/>
      <c r="L140" s="87"/>
    </row>
    <row r="141" spans="4:12" ht="13.5">
      <c r="D141" s="87"/>
      <c r="F141" s="87"/>
      <c r="L141" s="87"/>
    </row>
    <row r="142" spans="4:12" ht="13.5">
      <c r="D142" s="87"/>
      <c r="F142" s="87"/>
      <c r="L142" s="87"/>
    </row>
    <row r="143" spans="4:12" ht="13.5">
      <c r="D143" s="87"/>
      <c r="F143" s="87"/>
      <c r="L143" s="87"/>
    </row>
    <row r="144" spans="4:12" ht="13.5">
      <c r="D144" s="87"/>
      <c r="F144" s="87"/>
      <c r="L144" s="87"/>
    </row>
    <row r="145" spans="4:12" ht="13.5">
      <c r="D145" s="87"/>
      <c r="F145" s="87"/>
      <c r="L145" s="87"/>
    </row>
    <row r="146" spans="4:12" ht="13.5">
      <c r="D146" s="87"/>
      <c r="F146" s="87"/>
      <c r="L146" s="87"/>
    </row>
    <row r="147" spans="4:12" ht="13.5">
      <c r="D147" s="87"/>
      <c r="F147" s="87"/>
      <c r="L147" s="87"/>
    </row>
    <row r="148" spans="4:12" ht="13.5">
      <c r="D148" s="87"/>
      <c r="F148" s="87"/>
      <c r="L148" s="87"/>
    </row>
    <row r="149" spans="4:12" ht="13.5">
      <c r="D149" s="87"/>
      <c r="F149" s="87"/>
      <c r="L149" s="87"/>
    </row>
    <row r="150" spans="4:12" ht="13.5">
      <c r="D150" s="87"/>
      <c r="F150" s="87"/>
      <c r="L150" s="87"/>
    </row>
    <row r="151" spans="4:12" ht="13.5">
      <c r="D151" s="87"/>
      <c r="F151" s="87"/>
      <c r="L151" s="87"/>
    </row>
    <row r="152" spans="4:12" ht="13.5">
      <c r="D152" s="87"/>
      <c r="F152" s="87"/>
      <c r="L152" s="87"/>
    </row>
    <row r="153" spans="4:12" ht="13.5">
      <c r="D153" s="87"/>
      <c r="F153" s="87"/>
      <c r="L153" s="87"/>
    </row>
    <row r="154" spans="4:12" ht="13.5">
      <c r="D154" s="87"/>
      <c r="F154" s="87"/>
      <c r="L154" s="87"/>
    </row>
    <row r="155" spans="4:12" ht="13.5">
      <c r="D155" s="87"/>
      <c r="F155" s="87"/>
      <c r="L155" s="87"/>
    </row>
    <row r="156" spans="4:12" ht="13.5">
      <c r="D156" s="87"/>
      <c r="F156" s="87"/>
      <c r="L156" s="87"/>
    </row>
    <row r="157" spans="4:12" ht="13.5">
      <c r="D157" s="87"/>
      <c r="F157" s="87"/>
      <c r="L157" s="87"/>
    </row>
    <row r="158" spans="4:12" ht="13.5">
      <c r="D158" s="87"/>
      <c r="F158" s="87"/>
      <c r="L158" s="87"/>
    </row>
    <row r="159" spans="4:12" ht="13.5">
      <c r="D159" s="87"/>
      <c r="F159" s="87"/>
      <c r="L159" s="87"/>
    </row>
    <row r="160" spans="4:12" ht="13.5">
      <c r="D160" s="87"/>
      <c r="F160" s="87"/>
      <c r="L160" s="87"/>
    </row>
    <row r="161" spans="4:12" ht="13.5">
      <c r="D161" s="87"/>
      <c r="F161" s="87"/>
      <c r="L161" s="87"/>
    </row>
    <row r="162" spans="4:12" ht="13.5">
      <c r="D162" s="87"/>
      <c r="F162" s="87"/>
      <c r="L162" s="87"/>
    </row>
    <row r="163" spans="4:12" ht="13.5">
      <c r="D163" s="87"/>
      <c r="F163" s="87"/>
      <c r="L163" s="87"/>
    </row>
    <row r="164" spans="4:12" ht="13.5">
      <c r="D164" s="87"/>
      <c r="F164" s="87"/>
      <c r="L164" s="87"/>
    </row>
    <row r="165" spans="4:12" ht="13.5">
      <c r="D165" s="87"/>
      <c r="F165" s="87"/>
      <c r="L165" s="87"/>
    </row>
    <row r="166" spans="4:12" ht="13.5">
      <c r="D166" s="87"/>
      <c r="F166" s="87"/>
      <c r="L166" s="87"/>
    </row>
    <row r="167" spans="4:12" ht="13.5">
      <c r="D167" s="87"/>
      <c r="F167" s="87"/>
      <c r="L167" s="87"/>
    </row>
    <row r="168" spans="4:12" ht="13.5">
      <c r="D168" s="87"/>
      <c r="F168" s="87"/>
      <c r="L168" s="87"/>
    </row>
    <row r="169" spans="4:12" ht="13.5">
      <c r="D169" s="87"/>
      <c r="F169" s="87"/>
      <c r="L169" s="87"/>
    </row>
    <row r="170" spans="4:12" ht="13.5">
      <c r="D170" s="87"/>
      <c r="F170" s="87"/>
      <c r="L170" s="87"/>
    </row>
    <row r="171" spans="4:12" ht="13.5">
      <c r="D171" s="87"/>
      <c r="F171" s="87"/>
      <c r="L171" s="87"/>
    </row>
    <row r="172" spans="4:12" ht="13.5">
      <c r="D172" s="87"/>
      <c r="F172" s="87"/>
      <c r="L172" s="87"/>
    </row>
    <row r="173" spans="4:12" ht="13.5">
      <c r="D173" s="87"/>
      <c r="F173" s="87"/>
      <c r="L173" s="87"/>
    </row>
    <row r="174" spans="4:12" ht="13.5">
      <c r="D174" s="87"/>
      <c r="F174" s="87"/>
      <c r="L174" s="87"/>
    </row>
    <row r="175" spans="4:12" ht="13.5">
      <c r="D175" s="87"/>
      <c r="F175" s="87"/>
      <c r="L175" s="87"/>
    </row>
    <row r="176" spans="4:12" ht="13.5">
      <c r="D176" s="87"/>
      <c r="F176" s="87"/>
      <c r="L176" s="87"/>
    </row>
    <row r="177" spans="4:12" ht="13.5">
      <c r="D177" s="87"/>
      <c r="F177" s="87"/>
      <c r="L177" s="87"/>
    </row>
    <row r="178" spans="4:12" ht="13.5">
      <c r="D178" s="87"/>
      <c r="F178" s="87"/>
      <c r="L178" s="87"/>
    </row>
    <row r="179" spans="4:12" ht="13.5">
      <c r="D179" s="87"/>
      <c r="F179" s="87"/>
      <c r="L179" s="87"/>
    </row>
    <row r="180" spans="4:12" ht="13.5">
      <c r="D180" s="87"/>
      <c r="F180" s="87"/>
      <c r="L180" s="87"/>
    </row>
    <row r="181" spans="4:12" ht="13.5">
      <c r="D181" s="87"/>
      <c r="F181" s="87"/>
      <c r="L181" s="87"/>
    </row>
    <row r="182" spans="4:12" ht="13.5">
      <c r="D182" s="87"/>
      <c r="F182" s="87"/>
      <c r="L182" s="87"/>
    </row>
    <row r="183" spans="4:12" ht="13.5">
      <c r="D183" s="87"/>
      <c r="F183" s="87"/>
      <c r="L183" s="87"/>
    </row>
    <row r="184" spans="4:12" ht="13.5">
      <c r="D184" s="87"/>
      <c r="F184" s="87"/>
      <c r="L184" s="87"/>
    </row>
    <row r="185" spans="4:12" ht="13.5">
      <c r="D185" s="87"/>
      <c r="F185" s="87"/>
      <c r="L185" s="87"/>
    </row>
    <row r="186" spans="4:12" ht="13.5">
      <c r="D186" s="87"/>
      <c r="F186" s="87"/>
      <c r="L186" s="87"/>
    </row>
    <row r="187" spans="4:12" ht="13.5">
      <c r="D187" s="87"/>
      <c r="F187" s="87"/>
      <c r="L187" s="87"/>
    </row>
    <row r="188" spans="4:12" ht="13.5">
      <c r="D188" s="87"/>
      <c r="F188" s="87"/>
      <c r="L188" s="87"/>
    </row>
    <row r="189" spans="4:12" ht="13.5">
      <c r="D189" s="87"/>
      <c r="F189" s="87"/>
      <c r="L189" s="87"/>
    </row>
    <row r="190" spans="4:12" ht="13.5">
      <c r="D190" s="87"/>
      <c r="F190" s="87"/>
      <c r="L190" s="87"/>
    </row>
    <row r="191" spans="4:12" ht="13.5">
      <c r="D191" s="87"/>
      <c r="F191" s="87"/>
      <c r="L191" s="87"/>
    </row>
    <row r="192" spans="4:12" ht="13.5">
      <c r="D192" s="87"/>
      <c r="F192" s="87"/>
      <c r="L192" s="87"/>
    </row>
    <row r="193" spans="4:12" ht="13.5">
      <c r="D193" s="87"/>
      <c r="F193" s="87"/>
      <c r="L193" s="87"/>
    </row>
    <row r="194" spans="4:12" ht="13.5">
      <c r="D194" s="87"/>
      <c r="F194" s="87"/>
      <c r="L194" s="87"/>
    </row>
    <row r="195" spans="4:12" ht="13.5">
      <c r="D195" s="87"/>
      <c r="F195" s="87"/>
      <c r="L195" s="87"/>
    </row>
    <row r="196" spans="4:12" ht="13.5">
      <c r="D196" s="87"/>
      <c r="F196" s="87"/>
      <c r="L196" s="87"/>
    </row>
    <row r="197" spans="4:12" ht="13.5">
      <c r="D197" s="87"/>
      <c r="F197" s="87"/>
      <c r="L197" s="87"/>
    </row>
    <row r="198" spans="4:12" ht="13.5">
      <c r="D198" s="87"/>
      <c r="F198" s="87"/>
      <c r="L198" s="87"/>
    </row>
    <row r="199" spans="4:12" ht="13.5">
      <c r="D199" s="87"/>
      <c r="F199" s="87"/>
      <c r="L199" s="87"/>
    </row>
    <row r="200" spans="4:12" ht="13.5">
      <c r="D200" s="87"/>
      <c r="F200" s="87"/>
      <c r="L200" s="87"/>
    </row>
    <row r="201" spans="4:12" ht="13.5">
      <c r="D201" s="87"/>
      <c r="F201" s="87"/>
      <c r="L201" s="87"/>
    </row>
    <row r="202" spans="4:12" ht="13.5">
      <c r="D202" s="87"/>
      <c r="F202" s="87"/>
      <c r="L202" s="87"/>
    </row>
    <row r="203" spans="4:12" ht="13.5">
      <c r="D203" s="87"/>
      <c r="F203" s="87"/>
      <c r="L203" s="87"/>
    </row>
    <row r="204" spans="4:12" ht="13.5">
      <c r="D204" s="87"/>
      <c r="F204" s="87"/>
      <c r="L204" s="87"/>
    </row>
    <row r="205" spans="4:12" ht="13.5">
      <c r="D205" s="87"/>
      <c r="F205" s="87"/>
      <c r="L205" s="87"/>
    </row>
    <row r="206" spans="4:12" ht="13.5">
      <c r="D206" s="87"/>
      <c r="F206" s="87"/>
      <c r="L206" s="87"/>
    </row>
    <row r="207" spans="4:12" ht="13.5">
      <c r="D207" s="87"/>
      <c r="F207" s="87"/>
      <c r="L207" s="87"/>
    </row>
    <row r="208" spans="4:12" ht="13.5">
      <c r="D208" s="87"/>
      <c r="F208" s="87"/>
      <c r="L208" s="87"/>
    </row>
    <row r="209" spans="4:12" ht="13.5">
      <c r="D209" s="87"/>
      <c r="F209" s="87"/>
      <c r="L209" s="87"/>
    </row>
    <row r="210" spans="4:12" ht="13.5">
      <c r="D210" s="87"/>
      <c r="F210" s="87"/>
      <c r="L210" s="87"/>
    </row>
    <row r="211" spans="4:12" ht="13.5">
      <c r="D211" s="87"/>
      <c r="F211" s="87"/>
      <c r="L211" s="87"/>
    </row>
    <row r="212" spans="4:12" ht="13.5">
      <c r="D212" s="87"/>
      <c r="F212" s="87"/>
      <c r="L212" s="87"/>
    </row>
    <row r="213" spans="4:12" ht="13.5">
      <c r="D213" s="87"/>
      <c r="F213" s="87"/>
      <c r="L213" s="87"/>
    </row>
    <row r="214" spans="4:12" ht="13.5">
      <c r="D214" s="87"/>
      <c r="F214" s="87"/>
      <c r="L214" s="87"/>
    </row>
    <row r="215" spans="4:12" ht="13.5">
      <c r="D215" s="87"/>
      <c r="F215" s="87"/>
      <c r="L215" s="87"/>
    </row>
    <row r="216" spans="4:12" ht="13.5">
      <c r="D216" s="87"/>
      <c r="F216" s="87"/>
      <c r="L216" s="87"/>
    </row>
    <row r="217" spans="4:12" ht="13.5">
      <c r="D217" s="87"/>
      <c r="F217" s="87"/>
      <c r="L217" s="87"/>
    </row>
    <row r="218" spans="4:12" ht="13.5">
      <c r="D218" s="87"/>
      <c r="F218" s="87"/>
      <c r="L218" s="87"/>
    </row>
    <row r="219" spans="4:12" ht="13.5">
      <c r="D219" s="87"/>
      <c r="F219" s="87"/>
      <c r="L219" s="87"/>
    </row>
    <row r="220" spans="4:12" ht="13.5">
      <c r="D220" s="87"/>
      <c r="F220" s="87"/>
      <c r="L220" s="87"/>
    </row>
    <row r="221" spans="4:12" ht="13.5">
      <c r="D221" s="87"/>
      <c r="F221" s="87"/>
      <c r="L221" s="87"/>
    </row>
    <row r="222" spans="4:12" ht="13.5">
      <c r="D222" s="87"/>
      <c r="F222" s="87"/>
      <c r="L222" s="87"/>
    </row>
    <row r="223" spans="4:12" ht="13.5">
      <c r="D223" s="87"/>
      <c r="F223" s="87"/>
      <c r="L223" s="87"/>
    </row>
    <row r="224" spans="4:12" ht="13.5">
      <c r="D224" s="87"/>
      <c r="F224" s="87"/>
      <c r="L224" s="87"/>
    </row>
    <row r="225" spans="4:12" ht="13.5">
      <c r="D225" s="87"/>
      <c r="F225" s="87"/>
      <c r="L225" s="87"/>
    </row>
    <row r="226" spans="4:12" ht="13.5">
      <c r="D226" s="87"/>
      <c r="F226" s="87"/>
      <c r="L226" s="87"/>
    </row>
    <row r="227" spans="4:12" ht="13.5">
      <c r="D227" s="87"/>
      <c r="F227" s="87"/>
      <c r="L227" s="87"/>
    </row>
    <row r="228" spans="4:12" ht="13.5">
      <c r="D228" s="87"/>
      <c r="F228" s="87"/>
      <c r="L228" s="87"/>
    </row>
    <row r="229" spans="4:12" ht="13.5">
      <c r="D229" s="87"/>
      <c r="F229" s="87"/>
      <c r="L229" s="87"/>
    </row>
    <row r="230" spans="4:12" ht="13.5">
      <c r="D230" s="87"/>
      <c r="F230" s="87"/>
      <c r="L230" s="87"/>
    </row>
    <row r="231" spans="4:12" ht="13.5">
      <c r="D231" s="87"/>
      <c r="F231" s="87"/>
      <c r="L231" s="87"/>
    </row>
    <row r="232" spans="4:12" ht="13.5">
      <c r="D232" s="87"/>
      <c r="F232" s="87"/>
      <c r="L232" s="87"/>
    </row>
    <row r="233" spans="4:12" ht="13.5">
      <c r="D233" s="87"/>
      <c r="F233" s="87"/>
      <c r="L233" s="87"/>
    </row>
    <row r="234" spans="4:12" ht="13.5">
      <c r="D234" s="87"/>
      <c r="F234" s="87"/>
      <c r="L234" s="87"/>
    </row>
    <row r="235" spans="4:12" ht="13.5">
      <c r="D235" s="87"/>
      <c r="F235" s="87"/>
      <c r="L235" s="87"/>
    </row>
    <row r="236" spans="4:12" ht="13.5">
      <c r="D236" s="87"/>
      <c r="F236" s="87"/>
      <c r="L236" s="87"/>
    </row>
    <row r="237" spans="4:12" ht="13.5">
      <c r="D237" s="87"/>
      <c r="F237" s="87"/>
      <c r="L237" s="87"/>
    </row>
    <row r="238" spans="4:12" ht="13.5">
      <c r="D238" s="87"/>
      <c r="F238" s="87"/>
      <c r="L238" s="87"/>
    </row>
    <row r="239" spans="4:12" ht="13.5">
      <c r="D239" s="87"/>
      <c r="F239" s="87"/>
      <c r="L239" s="87"/>
    </row>
    <row r="240" spans="4:12" ht="13.5">
      <c r="D240" s="87"/>
      <c r="F240" s="87"/>
      <c r="L240" s="87"/>
    </row>
    <row r="241" spans="4:12" ht="13.5">
      <c r="D241" s="87"/>
      <c r="F241" s="87"/>
      <c r="L241" s="87"/>
    </row>
    <row r="242" spans="4:12" ht="13.5">
      <c r="D242" s="87"/>
      <c r="F242" s="87"/>
      <c r="L242" s="87"/>
    </row>
    <row r="243" spans="4:12" ht="13.5">
      <c r="D243" s="87"/>
      <c r="F243" s="87"/>
      <c r="L243" s="87"/>
    </row>
    <row r="244" spans="4:12" ht="13.5">
      <c r="D244" s="87"/>
      <c r="F244" s="87"/>
      <c r="L244" s="87"/>
    </row>
    <row r="245" spans="4:12" ht="13.5">
      <c r="D245" s="87"/>
      <c r="F245" s="87"/>
      <c r="L245" s="87"/>
    </row>
    <row r="246" spans="4:12" ht="13.5">
      <c r="D246" s="87"/>
      <c r="F246" s="87"/>
      <c r="L246" s="87"/>
    </row>
    <row r="247" spans="4:12" ht="13.5">
      <c r="D247" s="87"/>
      <c r="F247" s="87"/>
      <c r="L247" s="87"/>
    </row>
    <row r="248" spans="4:12" ht="13.5">
      <c r="D248" s="87"/>
      <c r="F248" s="87"/>
      <c r="L248" s="87"/>
    </row>
    <row r="249" spans="4:12" ht="13.5">
      <c r="D249" s="87"/>
      <c r="F249" s="87"/>
      <c r="L249" s="87"/>
    </row>
    <row r="250" spans="4:12" ht="13.5">
      <c r="D250" s="87"/>
      <c r="F250" s="87"/>
      <c r="L250" s="87"/>
    </row>
    <row r="251" spans="4:12" ht="13.5">
      <c r="D251" s="87"/>
      <c r="F251" s="87"/>
      <c r="L251" s="87"/>
    </row>
    <row r="252" spans="4:12" ht="13.5">
      <c r="D252" s="87"/>
      <c r="F252" s="87"/>
      <c r="L252" s="87"/>
    </row>
    <row r="253" spans="4:12" ht="13.5">
      <c r="D253" s="87"/>
      <c r="F253" s="87"/>
      <c r="L253" s="87"/>
    </row>
    <row r="254" spans="4:12" ht="13.5">
      <c r="D254" s="87"/>
      <c r="F254" s="87"/>
      <c r="L254" s="87"/>
    </row>
    <row r="255" spans="4:12" ht="13.5">
      <c r="D255" s="87"/>
      <c r="F255" s="87"/>
      <c r="L255" s="87"/>
    </row>
    <row r="256" spans="4:12" ht="13.5">
      <c r="D256" s="87"/>
      <c r="F256" s="87"/>
      <c r="L256" s="87"/>
    </row>
    <row r="257" spans="4:12" ht="13.5">
      <c r="D257" s="87"/>
      <c r="F257" s="87"/>
      <c r="L257" s="87"/>
    </row>
    <row r="258" spans="4:12" ht="13.5">
      <c r="D258" s="87"/>
      <c r="F258" s="87"/>
      <c r="L258" s="87"/>
    </row>
    <row r="259" spans="4:12" ht="13.5">
      <c r="D259" s="87"/>
      <c r="F259" s="87"/>
      <c r="L259" s="87"/>
    </row>
    <row r="260" spans="4:12" ht="13.5">
      <c r="D260" s="87"/>
      <c r="F260" s="87"/>
      <c r="L260" s="87"/>
    </row>
    <row r="261" spans="4:12" ht="13.5">
      <c r="D261" s="87"/>
      <c r="F261" s="87"/>
      <c r="L261" s="87"/>
    </row>
    <row r="262" spans="4:12" ht="13.5">
      <c r="D262" s="87"/>
      <c r="F262" s="87"/>
      <c r="L262" s="87"/>
    </row>
    <row r="263" spans="4:12" ht="13.5">
      <c r="D263" s="87"/>
      <c r="F263" s="87"/>
      <c r="L263" s="87"/>
    </row>
    <row r="264" spans="4:12" ht="13.5">
      <c r="D264" s="87"/>
      <c r="F264" s="87"/>
      <c r="L264" s="87"/>
    </row>
    <row r="265" spans="4:12" ht="13.5">
      <c r="D265" s="87"/>
      <c r="F265" s="87"/>
      <c r="L265" s="87"/>
    </row>
    <row r="266" spans="4:12" ht="13.5">
      <c r="D266" s="87"/>
      <c r="F266" s="87"/>
      <c r="L266" s="87"/>
    </row>
    <row r="267" spans="4:12" ht="13.5">
      <c r="D267" s="87"/>
      <c r="F267" s="87"/>
      <c r="L267" s="87"/>
    </row>
    <row r="268" spans="4:12" ht="13.5">
      <c r="D268" s="87"/>
      <c r="F268" s="87"/>
      <c r="L268" s="87"/>
    </row>
    <row r="269" spans="4:12" ht="13.5">
      <c r="D269" s="87"/>
      <c r="F269" s="87"/>
      <c r="L269" s="87"/>
    </row>
    <row r="270" spans="4:12" ht="13.5">
      <c r="D270" s="87"/>
      <c r="F270" s="87"/>
      <c r="L270" s="87"/>
    </row>
    <row r="271" spans="4:12" ht="13.5">
      <c r="D271" s="87"/>
      <c r="F271" s="87"/>
      <c r="L271" s="87"/>
    </row>
    <row r="272" spans="4:12" ht="13.5">
      <c r="D272" s="87"/>
      <c r="F272" s="87"/>
      <c r="L272" s="87"/>
    </row>
    <row r="273" spans="4:12" ht="13.5">
      <c r="D273" s="87"/>
      <c r="F273" s="87"/>
      <c r="L273" s="87"/>
    </row>
    <row r="274" spans="4:12" ht="13.5">
      <c r="D274" s="87"/>
      <c r="F274" s="87"/>
      <c r="L274" s="87"/>
    </row>
    <row r="275" spans="4:12" ht="13.5">
      <c r="D275" s="87"/>
      <c r="F275" s="87"/>
      <c r="L275" s="87"/>
    </row>
    <row r="276" spans="4:12" ht="13.5">
      <c r="D276" s="87"/>
      <c r="F276" s="87"/>
      <c r="L276" s="87"/>
    </row>
    <row r="277" spans="4:12" ht="13.5">
      <c r="D277" s="87"/>
      <c r="F277" s="87"/>
      <c r="L277" s="87"/>
    </row>
    <row r="278" spans="4:12" ht="13.5">
      <c r="D278" s="87"/>
      <c r="F278" s="87"/>
      <c r="L278" s="87"/>
    </row>
    <row r="279" spans="4:12" ht="13.5">
      <c r="D279" s="87"/>
      <c r="F279" s="87"/>
      <c r="L279" s="87"/>
    </row>
    <row r="280" spans="4:12" ht="13.5">
      <c r="D280" s="87"/>
      <c r="F280" s="87"/>
      <c r="L280" s="87"/>
    </row>
    <row r="281" spans="4:12" ht="13.5">
      <c r="D281" s="87"/>
      <c r="F281" s="87"/>
      <c r="L281" s="87"/>
    </row>
    <row r="282" spans="4:12" ht="13.5">
      <c r="D282" s="87"/>
      <c r="F282" s="87"/>
      <c r="L282" s="87"/>
    </row>
    <row r="283" spans="4:12" ht="13.5">
      <c r="D283" s="87"/>
      <c r="F283" s="87"/>
      <c r="L283" s="87"/>
    </row>
    <row r="284" spans="4:12" ht="13.5">
      <c r="D284" s="87"/>
      <c r="F284" s="87"/>
      <c r="L284" s="87"/>
    </row>
    <row r="285" spans="4:12" ht="13.5">
      <c r="D285" s="87"/>
      <c r="F285" s="87"/>
      <c r="L285" s="87"/>
    </row>
    <row r="286" spans="4:12" ht="13.5">
      <c r="D286" s="87"/>
      <c r="F286" s="87"/>
      <c r="L286" s="87"/>
    </row>
    <row r="287" spans="4:12" ht="13.5">
      <c r="D287" s="87"/>
      <c r="F287" s="87"/>
      <c r="L287" s="87"/>
    </row>
    <row r="288" spans="4:12" ht="13.5">
      <c r="D288" s="87"/>
      <c r="F288" s="87"/>
      <c r="L288" s="87"/>
    </row>
    <row r="289" spans="4:12" ht="13.5">
      <c r="D289" s="87"/>
      <c r="F289" s="87"/>
      <c r="L289" s="87"/>
    </row>
    <row r="290" spans="4:12" ht="13.5">
      <c r="D290" s="87"/>
      <c r="F290" s="87"/>
      <c r="L290" s="87"/>
    </row>
    <row r="291" spans="4:12" ht="13.5">
      <c r="D291" s="87"/>
      <c r="F291" s="87"/>
      <c r="L291" s="87"/>
    </row>
    <row r="292" spans="4:12" ht="13.5">
      <c r="D292" s="87"/>
      <c r="F292" s="87"/>
      <c r="L292" s="87"/>
    </row>
    <row r="293" spans="4:12" ht="13.5">
      <c r="D293" s="87"/>
      <c r="F293" s="87"/>
      <c r="L293" s="87"/>
    </row>
    <row r="294" spans="4:12" ht="13.5">
      <c r="D294" s="87"/>
      <c r="F294" s="87"/>
      <c r="L294" s="87"/>
    </row>
    <row r="295" spans="4:12" ht="13.5">
      <c r="D295" s="87"/>
      <c r="F295" s="87"/>
      <c r="L295" s="87"/>
    </row>
    <row r="296" spans="4:12" ht="13.5">
      <c r="D296" s="87"/>
      <c r="F296" s="87"/>
      <c r="L296" s="87"/>
    </row>
    <row r="297" spans="4:12" ht="13.5">
      <c r="D297" s="87"/>
      <c r="F297" s="87"/>
      <c r="L297" s="87"/>
    </row>
    <row r="298" spans="4:12" ht="13.5">
      <c r="D298" s="87"/>
      <c r="F298" s="87"/>
      <c r="L298" s="87"/>
    </row>
    <row r="299" spans="4:12" ht="13.5">
      <c r="D299" s="87"/>
      <c r="F299" s="87"/>
      <c r="L299" s="87"/>
    </row>
    <row r="300" spans="4:12" ht="13.5">
      <c r="D300" s="87"/>
      <c r="F300" s="87"/>
      <c r="L300" s="87"/>
    </row>
    <row r="301" spans="4:12" ht="13.5">
      <c r="D301" s="87"/>
      <c r="F301" s="87"/>
      <c r="L301" s="87"/>
    </row>
    <row r="302" spans="4:12" ht="13.5">
      <c r="D302" s="87"/>
      <c r="F302" s="87"/>
      <c r="L302" s="87"/>
    </row>
    <row r="303" spans="4:12" ht="13.5">
      <c r="D303" s="87"/>
      <c r="F303" s="87"/>
      <c r="L303" s="87"/>
    </row>
    <row r="304" spans="4:12" ht="13.5">
      <c r="D304" s="87"/>
      <c r="F304" s="87"/>
      <c r="L304" s="87"/>
    </row>
    <row r="305" spans="4:12" ht="13.5">
      <c r="D305" s="87"/>
      <c r="F305" s="87"/>
      <c r="L305" s="87"/>
    </row>
    <row r="306" spans="4:12" ht="13.5">
      <c r="D306" s="87"/>
      <c r="F306" s="87"/>
      <c r="L306" s="87"/>
    </row>
    <row r="307" spans="4:12" ht="13.5">
      <c r="D307" s="87"/>
      <c r="F307" s="87"/>
      <c r="L307" s="87"/>
    </row>
    <row r="308" spans="4:12" ht="13.5">
      <c r="D308" s="87"/>
      <c r="F308" s="87"/>
      <c r="L308" s="87"/>
    </row>
    <row r="309" spans="4:12" ht="13.5">
      <c r="D309" s="87"/>
      <c r="F309" s="87"/>
      <c r="L309" s="87"/>
    </row>
    <row r="310" spans="4:12" ht="13.5">
      <c r="D310" s="87"/>
      <c r="F310" s="87"/>
      <c r="L310" s="87"/>
    </row>
    <row r="311" spans="4:12" ht="13.5">
      <c r="D311" s="87"/>
      <c r="F311" s="87"/>
      <c r="L311" s="87"/>
    </row>
    <row r="312" spans="4:12" ht="13.5">
      <c r="D312" s="87"/>
      <c r="F312" s="87"/>
      <c r="L312" s="87"/>
    </row>
    <row r="313" spans="4:12" ht="13.5">
      <c r="D313" s="87"/>
      <c r="F313" s="87"/>
      <c r="L313" s="87"/>
    </row>
    <row r="314" spans="4:12" ht="13.5">
      <c r="D314" s="87"/>
      <c r="F314" s="87"/>
      <c r="L314" s="87"/>
    </row>
    <row r="315" spans="4:12" ht="13.5">
      <c r="D315" s="87"/>
      <c r="F315" s="87"/>
      <c r="L315" s="87"/>
    </row>
    <row r="316" spans="4:12" ht="13.5">
      <c r="D316" s="87"/>
      <c r="F316" s="87"/>
      <c r="L316" s="87"/>
    </row>
    <row r="317" spans="4:12" ht="13.5">
      <c r="D317" s="87"/>
      <c r="F317" s="87"/>
      <c r="L317" s="87"/>
    </row>
    <row r="318" spans="4:12" ht="13.5">
      <c r="D318" s="87"/>
      <c r="F318" s="87"/>
      <c r="L318" s="87"/>
    </row>
    <row r="319" spans="4:12" ht="13.5">
      <c r="D319" s="87"/>
      <c r="F319" s="87"/>
      <c r="L319" s="87"/>
    </row>
    <row r="320" spans="4:12" ht="13.5">
      <c r="D320" s="87"/>
      <c r="F320" s="87"/>
      <c r="L320" s="87"/>
    </row>
    <row r="321" spans="4:12" ht="13.5">
      <c r="D321" s="87"/>
      <c r="F321" s="87"/>
      <c r="L321" s="87"/>
    </row>
    <row r="322" spans="4:12" ht="13.5">
      <c r="D322" s="87"/>
      <c r="F322" s="87"/>
      <c r="L322" s="87"/>
    </row>
    <row r="323" spans="4:12" ht="13.5">
      <c r="D323" s="87"/>
      <c r="F323" s="87"/>
      <c r="L323" s="87"/>
    </row>
    <row r="324" spans="4:12" ht="13.5">
      <c r="D324" s="87"/>
      <c r="F324" s="87"/>
      <c r="L324" s="87"/>
    </row>
    <row r="325" spans="4:12" ht="13.5">
      <c r="D325" s="87"/>
      <c r="F325" s="87"/>
      <c r="L325" s="87"/>
    </row>
    <row r="326" spans="4:12" ht="13.5">
      <c r="D326" s="87"/>
      <c r="F326" s="87"/>
      <c r="L326" s="87"/>
    </row>
    <row r="327" spans="4:12" ht="13.5">
      <c r="D327" s="87"/>
      <c r="F327" s="87"/>
      <c r="L327" s="87"/>
    </row>
    <row r="328" spans="4:12" ht="13.5">
      <c r="D328" s="87"/>
      <c r="F328" s="87"/>
      <c r="L328" s="87"/>
    </row>
    <row r="329" spans="4:12" ht="13.5">
      <c r="D329" s="87"/>
      <c r="F329" s="87"/>
      <c r="L329" s="87"/>
    </row>
    <row r="330" spans="4:12" ht="13.5">
      <c r="D330" s="87"/>
      <c r="F330" s="87"/>
      <c r="L330" s="87"/>
    </row>
    <row r="331" spans="4:12" ht="13.5">
      <c r="D331" s="87"/>
      <c r="F331" s="87"/>
      <c r="L331" s="87"/>
    </row>
    <row r="332" spans="4:12" ht="13.5">
      <c r="D332" s="87"/>
      <c r="F332" s="87"/>
      <c r="L332" s="87"/>
    </row>
    <row r="333" spans="4:12" ht="13.5">
      <c r="D333" s="87"/>
      <c r="F333" s="87"/>
      <c r="L333" s="87"/>
    </row>
    <row r="334" spans="4:12" ht="13.5">
      <c r="D334" s="87"/>
      <c r="F334" s="87"/>
      <c r="L334" s="87"/>
    </row>
    <row r="335" spans="4:12" ht="13.5">
      <c r="D335" s="87"/>
      <c r="F335" s="87"/>
      <c r="L335" s="87"/>
    </row>
    <row r="336" spans="4:12" ht="13.5">
      <c r="D336" s="87"/>
      <c r="F336" s="87"/>
      <c r="L336" s="87"/>
    </row>
    <row r="337" spans="4:12" ht="13.5">
      <c r="D337" s="87"/>
      <c r="F337" s="87"/>
      <c r="L337" s="87"/>
    </row>
    <row r="338" spans="4:12" ht="13.5">
      <c r="D338" s="87"/>
      <c r="F338" s="87"/>
      <c r="L338" s="87"/>
    </row>
    <row r="339" spans="4:12" ht="13.5">
      <c r="D339" s="87"/>
      <c r="F339" s="87"/>
      <c r="L339" s="87"/>
    </row>
    <row r="340" spans="4:12" ht="13.5">
      <c r="D340" s="87"/>
      <c r="F340" s="87"/>
      <c r="L340" s="87"/>
    </row>
    <row r="341" spans="4:12" ht="13.5">
      <c r="D341" s="87"/>
      <c r="F341" s="87"/>
      <c r="L341" s="87"/>
    </row>
    <row r="342" spans="4:12" ht="13.5">
      <c r="D342" s="87"/>
      <c r="F342" s="87"/>
      <c r="L342" s="87"/>
    </row>
    <row r="343" spans="4:12" ht="13.5">
      <c r="D343" s="87"/>
      <c r="F343" s="87"/>
      <c r="L343" s="87"/>
    </row>
    <row r="344" spans="4:12" ht="13.5">
      <c r="D344" s="87"/>
      <c r="F344" s="87"/>
      <c r="L344" s="87"/>
    </row>
    <row r="345" spans="4:12" ht="13.5">
      <c r="D345" s="87"/>
      <c r="F345" s="87"/>
      <c r="L345" s="87"/>
    </row>
    <row r="346" spans="4:12" ht="13.5">
      <c r="D346" s="87"/>
      <c r="F346" s="87"/>
      <c r="L346" s="87"/>
    </row>
    <row r="347" spans="4:12" ht="13.5">
      <c r="D347" s="87"/>
      <c r="F347" s="87"/>
      <c r="L347" s="87"/>
    </row>
    <row r="348" spans="4:12" ht="13.5">
      <c r="D348" s="87"/>
      <c r="F348" s="87"/>
      <c r="L348" s="87"/>
    </row>
    <row r="349" spans="4:12" ht="13.5">
      <c r="D349" s="87"/>
      <c r="F349" s="87"/>
      <c r="L349" s="87"/>
    </row>
    <row r="350" spans="4:12" ht="13.5">
      <c r="D350" s="87"/>
      <c r="F350" s="87"/>
      <c r="L350" s="87"/>
    </row>
    <row r="351" spans="4:12" ht="13.5">
      <c r="D351" s="87"/>
      <c r="F351" s="87"/>
      <c r="L351" s="87"/>
    </row>
    <row r="352" spans="4:12" ht="13.5">
      <c r="D352" s="87"/>
      <c r="F352" s="87"/>
      <c r="L352" s="87"/>
    </row>
    <row r="353" spans="4:12" ht="13.5">
      <c r="D353" s="87"/>
      <c r="F353" s="87"/>
      <c r="L353" s="87"/>
    </row>
    <row r="354" spans="4:12" ht="13.5">
      <c r="D354" s="87"/>
      <c r="F354" s="87"/>
      <c r="L354" s="87"/>
    </row>
    <row r="355" spans="4:12" ht="13.5">
      <c r="D355" s="87"/>
      <c r="F355" s="87"/>
      <c r="L355" s="87"/>
    </row>
    <row r="356" spans="4:12" ht="13.5">
      <c r="D356" s="87"/>
      <c r="F356" s="87"/>
      <c r="L356" s="87"/>
    </row>
    <row r="357" spans="4:12" ht="13.5">
      <c r="D357" s="87"/>
      <c r="F357" s="87"/>
      <c r="L357" s="87"/>
    </row>
    <row r="358" spans="4:12" ht="13.5">
      <c r="D358" s="87"/>
      <c r="F358" s="87"/>
      <c r="L358" s="87"/>
    </row>
    <row r="359" spans="4:12" ht="13.5">
      <c r="D359" s="87"/>
      <c r="F359" s="87"/>
      <c r="L359" s="87"/>
    </row>
    <row r="360" spans="4:12" ht="13.5">
      <c r="D360" s="87"/>
      <c r="F360" s="87"/>
      <c r="L360" s="87"/>
    </row>
    <row r="361" spans="4:12" ht="13.5">
      <c r="D361" s="87"/>
      <c r="F361" s="87"/>
      <c r="L361" s="87"/>
    </row>
    <row r="362" spans="4:12" ht="13.5">
      <c r="D362" s="87"/>
      <c r="F362" s="87"/>
      <c r="L362" s="87"/>
    </row>
    <row r="363" spans="4:12" ht="13.5">
      <c r="D363" s="87"/>
      <c r="F363" s="87"/>
      <c r="L363" s="87"/>
    </row>
    <row r="364" spans="4:12" ht="13.5">
      <c r="D364" s="87"/>
      <c r="F364" s="87"/>
      <c r="L364" s="87"/>
    </row>
    <row r="365" spans="4:12" ht="13.5">
      <c r="D365" s="87"/>
      <c r="F365" s="87"/>
      <c r="L365" s="87"/>
    </row>
    <row r="366" spans="4:12" ht="13.5">
      <c r="D366" s="87"/>
      <c r="F366" s="87"/>
      <c r="L366" s="87"/>
    </row>
    <row r="367" spans="4:12" ht="13.5">
      <c r="D367" s="87"/>
      <c r="F367" s="87"/>
      <c r="L367" s="87"/>
    </row>
    <row r="368" spans="4:12" ht="13.5">
      <c r="D368" s="87"/>
      <c r="F368" s="87"/>
      <c r="L368" s="87"/>
    </row>
    <row r="369" spans="4:12" ht="13.5">
      <c r="D369" s="87"/>
      <c r="F369" s="87"/>
      <c r="L369" s="87"/>
    </row>
    <row r="370" spans="4:12" ht="13.5">
      <c r="D370" s="87"/>
      <c r="F370" s="87"/>
      <c r="L370" s="87"/>
    </row>
    <row r="371" spans="4:12" ht="13.5">
      <c r="D371" s="87"/>
      <c r="F371" s="87"/>
      <c r="L371" s="87"/>
    </row>
    <row r="372" spans="4:12" ht="13.5">
      <c r="D372" s="87"/>
      <c r="F372" s="87"/>
      <c r="L372" s="87"/>
    </row>
    <row r="373" spans="4:12" ht="13.5">
      <c r="D373" s="87"/>
      <c r="F373" s="87"/>
      <c r="L373" s="87"/>
    </row>
    <row r="374" spans="4:12" ht="13.5">
      <c r="D374" s="87"/>
      <c r="F374" s="87"/>
      <c r="L374" s="87"/>
    </row>
    <row r="375" spans="4:12" ht="13.5">
      <c r="D375" s="87"/>
      <c r="F375" s="87"/>
      <c r="L375" s="87"/>
    </row>
    <row r="376" spans="4:12" ht="13.5">
      <c r="D376" s="87"/>
      <c r="F376" s="87"/>
      <c r="L376" s="87"/>
    </row>
    <row r="377" spans="4:12" ht="13.5">
      <c r="D377" s="87"/>
      <c r="F377" s="87"/>
      <c r="L377" s="87"/>
    </row>
    <row r="378" spans="4:12" ht="13.5">
      <c r="D378" s="87"/>
      <c r="F378" s="87"/>
      <c r="L378" s="87"/>
    </row>
    <row r="379" spans="4:12" ht="13.5">
      <c r="D379" s="87"/>
      <c r="F379" s="87"/>
      <c r="L379" s="87"/>
    </row>
    <row r="380" spans="4:12" ht="13.5">
      <c r="D380" s="87"/>
      <c r="F380" s="87"/>
      <c r="L380" s="87"/>
    </row>
    <row r="381" spans="4:12" ht="13.5">
      <c r="D381" s="87"/>
      <c r="F381" s="87"/>
      <c r="L381" s="87"/>
    </row>
    <row r="382" spans="4:12" ht="13.5">
      <c r="D382" s="87"/>
      <c r="F382" s="87"/>
      <c r="L382" s="87"/>
    </row>
    <row r="383" spans="4:12" ht="13.5">
      <c r="D383" s="87"/>
      <c r="F383" s="87"/>
      <c r="L383" s="87"/>
    </row>
    <row r="384" spans="4:12" ht="13.5">
      <c r="D384" s="87"/>
      <c r="F384" s="87"/>
      <c r="L384" s="87"/>
    </row>
    <row r="385" spans="4:12" ht="13.5">
      <c r="D385" s="87"/>
      <c r="F385" s="87"/>
      <c r="L385" s="87"/>
    </row>
    <row r="386" spans="4:12" ht="13.5">
      <c r="D386" s="87"/>
      <c r="F386" s="87"/>
      <c r="L386" s="87"/>
    </row>
    <row r="387" spans="4:12" ht="13.5">
      <c r="D387" s="87"/>
      <c r="F387" s="87"/>
      <c r="L387" s="87"/>
    </row>
    <row r="388" spans="4:12" ht="13.5">
      <c r="D388" s="87"/>
      <c r="F388" s="87"/>
      <c r="L388" s="87"/>
    </row>
    <row r="389" spans="4:12" ht="13.5">
      <c r="D389" s="87"/>
      <c r="F389" s="87"/>
      <c r="L389" s="87"/>
    </row>
    <row r="390" spans="4:12" ht="13.5">
      <c r="D390" s="87"/>
      <c r="F390" s="87"/>
      <c r="L390" s="87"/>
    </row>
    <row r="391" spans="4:12" ht="13.5">
      <c r="D391" s="87"/>
      <c r="F391" s="87"/>
      <c r="L391" s="87"/>
    </row>
    <row r="392" spans="4:12" ht="13.5">
      <c r="D392" s="87"/>
      <c r="F392" s="87"/>
      <c r="L392" s="87"/>
    </row>
    <row r="393" spans="4:12" ht="13.5">
      <c r="D393" s="87"/>
      <c r="F393" s="87"/>
      <c r="L393" s="87"/>
    </row>
    <row r="394" spans="4:12" ht="13.5">
      <c r="D394" s="87"/>
      <c r="F394" s="87"/>
      <c r="L394" s="87"/>
    </row>
    <row r="395" spans="4:12" ht="13.5">
      <c r="D395" s="87"/>
      <c r="F395" s="87"/>
      <c r="L395" s="87"/>
    </row>
    <row r="396" spans="4:12" ht="13.5">
      <c r="D396" s="87"/>
      <c r="F396" s="87"/>
      <c r="L396" s="87"/>
    </row>
    <row r="397" spans="4:12" ht="13.5">
      <c r="D397" s="87"/>
      <c r="F397" s="87"/>
      <c r="L397" s="87"/>
    </row>
    <row r="398" spans="4:12" ht="13.5">
      <c r="D398" s="87"/>
      <c r="F398" s="87"/>
      <c r="L398" s="87"/>
    </row>
    <row r="399" spans="4:12" ht="13.5">
      <c r="D399" s="87"/>
      <c r="F399" s="87"/>
      <c r="L399" s="87"/>
    </row>
    <row r="400" spans="4:12" ht="13.5">
      <c r="D400" s="87"/>
      <c r="F400" s="87"/>
      <c r="L400" s="87"/>
    </row>
    <row r="401" spans="4:12" ht="13.5">
      <c r="D401" s="87"/>
      <c r="F401" s="87"/>
      <c r="L401" s="87"/>
    </row>
    <row r="402" spans="4:12" ht="13.5">
      <c r="D402" s="87"/>
      <c r="F402" s="87"/>
      <c r="L402" s="87"/>
    </row>
    <row r="403" spans="4:12" ht="13.5">
      <c r="D403" s="87"/>
      <c r="F403" s="87"/>
      <c r="L403" s="87"/>
    </row>
    <row r="404" spans="4:12" ht="13.5">
      <c r="D404" s="87"/>
      <c r="F404" s="87"/>
      <c r="L404" s="87"/>
    </row>
    <row r="405" spans="4:12" ht="13.5">
      <c r="D405" s="87"/>
      <c r="F405" s="87"/>
      <c r="L405" s="87"/>
    </row>
    <row r="406" spans="4:12" ht="13.5">
      <c r="D406" s="87"/>
      <c r="F406" s="87"/>
      <c r="L406" s="87"/>
    </row>
    <row r="407" spans="4:12" ht="13.5">
      <c r="D407" s="87"/>
      <c r="F407" s="87"/>
      <c r="L407" s="87"/>
    </row>
    <row r="408" spans="4:12" ht="13.5">
      <c r="D408" s="87"/>
      <c r="F408" s="87"/>
      <c r="L408" s="87"/>
    </row>
    <row r="409" spans="4:12" ht="13.5">
      <c r="D409" s="87"/>
      <c r="F409" s="87"/>
      <c r="L409" s="87"/>
    </row>
    <row r="410" spans="4:12" ht="13.5">
      <c r="D410" s="87"/>
      <c r="F410" s="87"/>
      <c r="L410" s="87"/>
    </row>
    <row r="411" spans="4:12" ht="13.5">
      <c r="D411" s="87"/>
      <c r="F411" s="87"/>
      <c r="L411" s="87"/>
    </row>
    <row r="412" spans="4:12" ht="13.5">
      <c r="D412" s="87"/>
      <c r="F412" s="87"/>
      <c r="L412" s="87"/>
    </row>
    <row r="413" spans="4:12" ht="13.5">
      <c r="D413" s="87"/>
      <c r="F413" s="87"/>
      <c r="L413" s="87"/>
    </row>
    <row r="414" spans="4:12" ht="13.5">
      <c r="D414" s="87"/>
      <c r="F414" s="87"/>
      <c r="L414" s="87"/>
    </row>
    <row r="415" spans="4:12" ht="13.5">
      <c r="D415" s="87"/>
      <c r="F415" s="87"/>
      <c r="L415" s="87"/>
    </row>
    <row r="416" spans="4:12" ht="13.5">
      <c r="D416" s="87"/>
      <c r="F416" s="87"/>
      <c r="L416" s="87"/>
    </row>
    <row r="417" spans="4:12" ht="13.5">
      <c r="D417" s="87"/>
      <c r="F417" s="87"/>
      <c r="L417" s="87"/>
    </row>
    <row r="418" spans="4:12" ht="13.5">
      <c r="D418" s="87"/>
      <c r="F418" s="87"/>
      <c r="L418" s="87"/>
    </row>
    <row r="419" spans="4:12" ht="13.5">
      <c r="D419" s="87"/>
      <c r="F419" s="87"/>
      <c r="L419" s="87"/>
    </row>
    <row r="420" spans="4:12" ht="13.5">
      <c r="D420" s="87"/>
      <c r="F420" s="87"/>
      <c r="L420" s="87"/>
    </row>
    <row r="421" spans="4:12" ht="13.5">
      <c r="D421" s="87"/>
      <c r="F421" s="87"/>
      <c r="L421" s="87"/>
    </row>
    <row r="422" spans="4:12" ht="13.5">
      <c r="D422" s="87"/>
      <c r="F422" s="87"/>
      <c r="L422" s="87"/>
    </row>
    <row r="423" spans="4:12" ht="13.5">
      <c r="D423" s="87"/>
      <c r="F423" s="87"/>
      <c r="L423" s="87"/>
    </row>
    <row r="424" spans="4:12" ht="13.5">
      <c r="D424" s="87"/>
      <c r="F424" s="87"/>
      <c r="L424" s="87"/>
    </row>
    <row r="425" spans="4:12" ht="13.5">
      <c r="D425" s="87"/>
      <c r="F425" s="87"/>
      <c r="L425" s="87"/>
    </row>
    <row r="426" spans="4:12" ht="13.5">
      <c r="D426" s="87"/>
      <c r="F426" s="87"/>
      <c r="L426" s="87"/>
    </row>
    <row r="427" spans="4:12" ht="13.5">
      <c r="D427" s="87"/>
      <c r="F427" s="87"/>
      <c r="L427" s="87"/>
    </row>
    <row r="428" spans="4:12" ht="13.5">
      <c r="D428" s="87"/>
      <c r="F428" s="87"/>
      <c r="L428" s="87"/>
    </row>
    <row r="429" spans="4:12" ht="13.5">
      <c r="D429" s="87"/>
      <c r="F429" s="87"/>
      <c r="L429" s="87"/>
    </row>
    <row r="430" spans="4:12" ht="13.5">
      <c r="D430" s="87"/>
      <c r="F430" s="87"/>
      <c r="L430" s="87"/>
    </row>
    <row r="431" spans="4:12" ht="13.5">
      <c r="D431" s="87"/>
      <c r="F431" s="87"/>
      <c r="L431" s="87"/>
    </row>
    <row r="432" spans="4:12" ht="13.5">
      <c r="D432" s="87"/>
      <c r="F432" s="87"/>
      <c r="L432" s="87"/>
    </row>
    <row r="433" spans="4:12" ht="13.5">
      <c r="D433" s="87"/>
      <c r="F433" s="87"/>
      <c r="L433" s="87"/>
    </row>
    <row r="434" spans="4:12" ht="13.5">
      <c r="D434" s="87"/>
      <c r="F434" s="87"/>
      <c r="L434" s="87"/>
    </row>
    <row r="435" spans="4:12" ht="13.5">
      <c r="D435" s="87"/>
      <c r="F435" s="87"/>
      <c r="L435" s="87"/>
    </row>
    <row r="436" spans="4:12" ht="13.5">
      <c r="D436" s="87"/>
      <c r="F436" s="87"/>
      <c r="L436" s="87"/>
    </row>
    <row r="437" spans="4:12" ht="13.5">
      <c r="D437" s="87"/>
      <c r="F437" s="87"/>
      <c r="L437" s="87"/>
    </row>
    <row r="438" spans="4:12" ht="13.5">
      <c r="D438" s="87"/>
      <c r="F438" s="87"/>
      <c r="L438" s="87"/>
    </row>
    <row r="439" spans="4:12" ht="13.5">
      <c r="D439" s="87"/>
      <c r="F439" s="87"/>
      <c r="L439" s="87"/>
    </row>
    <row r="440" spans="4:12" ht="13.5">
      <c r="D440" s="87"/>
      <c r="F440" s="87"/>
      <c r="L440" s="87"/>
    </row>
    <row r="441" spans="4:12" ht="13.5">
      <c r="D441" s="87"/>
      <c r="F441" s="87"/>
      <c r="L441" s="87"/>
    </row>
    <row r="442" spans="4:12" ht="13.5">
      <c r="D442" s="87"/>
      <c r="F442" s="87"/>
      <c r="L442" s="87"/>
    </row>
    <row r="443" spans="4:12" ht="13.5">
      <c r="D443" s="87"/>
      <c r="F443" s="87"/>
      <c r="L443" s="87"/>
    </row>
    <row r="444" spans="4:12" ht="13.5">
      <c r="D444" s="87"/>
      <c r="F444" s="87"/>
      <c r="L444" s="87"/>
    </row>
    <row r="445" spans="4:12" ht="13.5">
      <c r="D445" s="87"/>
      <c r="F445" s="87"/>
      <c r="L445" s="87"/>
    </row>
    <row r="446" spans="4:12" ht="13.5">
      <c r="D446" s="87"/>
      <c r="F446" s="87"/>
      <c r="L446" s="87"/>
    </row>
    <row r="447" spans="4:12" ht="13.5">
      <c r="D447" s="87"/>
      <c r="F447" s="87"/>
      <c r="L447" s="87"/>
    </row>
    <row r="448" spans="4:12" ht="13.5">
      <c r="D448" s="87"/>
      <c r="F448" s="87"/>
      <c r="L448" s="87"/>
    </row>
    <row r="449" spans="4:12" ht="13.5">
      <c r="D449" s="87"/>
      <c r="F449" s="87"/>
      <c r="L449" s="87"/>
    </row>
    <row r="450" spans="4:12" ht="13.5">
      <c r="D450" s="87"/>
      <c r="F450" s="87"/>
      <c r="L450" s="87"/>
    </row>
    <row r="451" spans="4:12" ht="13.5">
      <c r="D451" s="87"/>
      <c r="F451" s="87"/>
      <c r="L451" s="87"/>
    </row>
    <row r="452" spans="4:12" ht="13.5">
      <c r="D452" s="87"/>
      <c r="F452" s="87"/>
      <c r="L452" s="87"/>
    </row>
    <row r="453" spans="4:12" ht="13.5">
      <c r="D453" s="87"/>
      <c r="F453" s="87"/>
      <c r="L453" s="87"/>
    </row>
    <row r="454" spans="4:12" ht="13.5">
      <c r="D454" s="87"/>
      <c r="F454" s="87"/>
      <c r="L454" s="87"/>
    </row>
    <row r="455" spans="4:12" ht="13.5">
      <c r="D455" s="87"/>
      <c r="F455" s="87"/>
      <c r="L455" s="87"/>
    </row>
    <row r="456" spans="4:12" ht="13.5">
      <c r="D456" s="87"/>
      <c r="F456" s="87"/>
      <c r="L456" s="87"/>
    </row>
    <row r="457" spans="4:12" ht="13.5">
      <c r="D457" s="87"/>
      <c r="F457" s="87"/>
      <c r="L457" s="87"/>
    </row>
    <row r="458" spans="4:12" ht="13.5">
      <c r="D458" s="87"/>
      <c r="F458" s="87"/>
      <c r="L458" s="87"/>
    </row>
    <row r="459" spans="4:12" ht="13.5">
      <c r="D459" s="87"/>
      <c r="F459" s="87"/>
      <c r="L459" s="87"/>
    </row>
    <row r="460" spans="4:12" ht="13.5">
      <c r="D460" s="87"/>
      <c r="F460" s="87"/>
      <c r="L460" s="87"/>
    </row>
    <row r="461" spans="4:12" ht="13.5">
      <c r="D461" s="87"/>
      <c r="F461" s="87"/>
      <c r="L461" s="87"/>
    </row>
    <row r="462" spans="4:12" ht="13.5">
      <c r="D462" s="87"/>
      <c r="F462" s="87"/>
      <c r="L462" s="87"/>
    </row>
    <row r="463" spans="4:12" ht="13.5">
      <c r="D463" s="87"/>
      <c r="F463" s="87"/>
      <c r="L463" s="87"/>
    </row>
    <row r="464" spans="4:12" ht="13.5">
      <c r="D464" s="87"/>
      <c r="F464" s="87"/>
      <c r="L464" s="87"/>
    </row>
    <row r="465" spans="4:12" ht="13.5">
      <c r="D465" s="87"/>
      <c r="F465" s="87"/>
      <c r="L465" s="87"/>
    </row>
    <row r="466" spans="4:12" ht="13.5">
      <c r="D466" s="87"/>
      <c r="F466" s="87"/>
      <c r="L466" s="87"/>
    </row>
    <row r="467" spans="4:12" ht="13.5">
      <c r="D467" s="87"/>
      <c r="F467" s="87"/>
      <c r="L467" s="87"/>
    </row>
    <row r="468" spans="4:12" ht="13.5">
      <c r="D468" s="87"/>
      <c r="F468" s="87"/>
      <c r="L468" s="87"/>
    </row>
    <row r="469" spans="4:12" ht="13.5">
      <c r="D469" s="87"/>
      <c r="F469" s="87"/>
      <c r="L469" s="87"/>
    </row>
    <row r="470" spans="4:12" ht="13.5">
      <c r="D470" s="87"/>
      <c r="F470" s="87"/>
      <c r="L470" s="87"/>
    </row>
    <row r="471" spans="4:12" ht="13.5">
      <c r="D471" s="87"/>
      <c r="F471" s="87"/>
      <c r="L471" s="87"/>
    </row>
    <row r="472" spans="4:12" ht="13.5">
      <c r="D472" s="87"/>
      <c r="F472" s="87"/>
      <c r="L472" s="87"/>
    </row>
    <row r="473" spans="4:12" ht="13.5">
      <c r="D473" s="87"/>
      <c r="F473" s="87"/>
      <c r="L473" s="87"/>
    </row>
    <row r="474" spans="4:12" ht="13.5">
      <c r="D474" s="87"/>
      <c r="F474" s="87"/>
      <c r="L474" s="87"/>
    </row>
    <row r="475" spans="4:12" ht="13.5">
      <c r="D475" s="87"/>
      <c r="F475" s="87"/>
      <c r="L475" s="87"/>
    </row>
    <row r="476" spans="4:12" ht="13.5">
      <c r="D476" s="87"/>
      <c r="F476" s="87"/>
      <c r="L476" s="87"/>
    </row>
    <row r="477" spans="4:12" ht="13.5">
      <c r="D477" s="87"/>
      <c r="F477" s="87"/>
      <c r="L477" s="87"/>
    </row>
    <row r="478" spans="4:12" ht="13.5">
      <c r="D478" s="87"/>
      <c r="F478" s="87"/>
      <c r="L478" s="87"/>
    </row>
    <row r="479" spans="4:12" ht="13.5">
      <c r="D479" s="87"/>
      <c r="F479" s="87"/>
      <c r="L479" s="87"/>
    </row>
    <row r="480" spans="4:12" ht="13.5">
      <c r="D480" s="87"/>
      <c r="F480" s="87"/>
      <c r="L480" s="87"/>
    </row>
    <row r="481" spans="4:12" ht="13.5">
      <c r="D481" s="87"/>
      <c r="F481" s="87"/>
      <c r="L481" s="87"/>
    </row>
    <row r="482" spans="4:12" ht="13.5">
      <c r="D482" s="87"/>
      <c r="F482" s="87"/>
      <c r="L482" s="87"/>
    </row>
    <row r="483" spans="4:12" ht="13.5">
      <c r="D483" s="87"/>
      <c r="F483" s="87"/>
      <c r="L483" s="87"/>
    </row>
    <row r="484" spans="4:12" ht="13.5">
      <c r="D484" s="87"/>
      <c r="F484" s="87"/>
      <c r="L484" s="87"/>
    </row>
    <row r="485" spans="4:12" ht="13.5">
      <c r="D485" s="87"/>
      <c r="F485" s="87"/>
      <c r="L485" s="87"/>
    </row>
    <row r="486" spans="4:12" ht="13.5">
      <c r="D486" s="87"/>
      <c r="F486" s="87"/>
      <c r="L486" s="87"/>
    </row>
    <row r="487" spans="4:12" ht="13.5">
      <c r="D487" s="87"/>
      <c r="F487" s="87"/>
      <c r="L487" s="87"/>
    </row>
    <row r="488" spans="4:12" ht="13.5">
      <c r="D488" s="87"/>
      <c r="F488" s="87"/>
      <c r="L488" s="87"/>
    </row>
    <row r="489" spans="4:12" ht="13.5">
      <c r="D489" s="87"/>
      <c r="F489" s="87"/>
      <c r="L489" s="87"/>
    </row>
    <row r="490" spans="4:12" ht="13.5">
      <c r="D490" s="87"/>
      <c r="F490" s="87"/>
      <c r="L490" s="87"/>
    </row>
    <row r="491" spans="4:12" ht="13.5">
      <c r="D491" s="87"/>
      <c r="F491" s="87"/>
      <c r="L491" s="87"/>
    </row>
    <row r="492" spans="4:12" ht="13.5">
      <c r="D492" s="87"/>
      <c r="F492" s="87"/>
      <c r="L492" s="87"/>
    </row>
    <row r="493" spans="4:12" ht="13.5">
      <c r="D493" s="87"/>
      <c r="F493" s="87"/>
      <c r="L493" s="87"/>
    </row>
    <row r="494" spans="4:12" ht="13.5">
      <c r="D494" s="87"/>
      <c r="F494" s="87"/>
      <c r="L494" s="87"/>
    </row>
    <row r="495" spans="4:12" ht="13.5">
      <c r="D495" s="87"/>
      <c r="F495" s="87"/>
      <c r="L495" s="87"/>
    </row>
    <row r="496" spans="4:12" ht="13.5">
      <c r="D496" s="87"/>
      <c r="F496" s="87"/>
      <c r="L496" s="87"/>
    </row>
    <row r="497" spans="4:12" ht="13.5">
      <c r="D497" s="87"/>
      <c r="F497" s="87"/>
      <c r="L497" s="87"/>
    </row>
    <row r="498" spans="4:12" ht="13.5">
      <c r="D498" s="87"/>
      <c r="F498" s="87"/>
      <c r="L498" s="87"/>
    </row>
    <row r="499" spans="4:12" ht="13.5">
      <c r="D499" s="87"/>
      <c r="F499" s="87"/>
      <c r="L499" s="87"/>
    </row>
    <row r="500" spans="4:12" ht="13.5">
      <c r="D500" s="87"/>
      <c r="F500" s="87"/>
      <c r="L500" s="87"/>
    </row>
    <row r="501" spans="4:12" ht="13.5">
      <c r="D501" s="87"/>
      <c r="F501" s="87"/>
      <c r="L501" s="87"/>
    </row>
    <row r="502" spans="4:12" ht="13.5">
      <c r="D502" s="87"/>
      <c r="F502" s="87"/>
      <c r="L502" s="87"/>
    </row>
    <row r="503" spans="4:12" ht="13.5">
      <c r="D503" s="87"/>
      <c r="F503" s="87"/>
      <c r="L503" s="87"/>
    </row>
    <row r="504" spans="4:12" ht="13.5">
      <c r="D504" s="87"/>
      <c r="F504" s="87"/>
      <c r="L504" s="87"/>
    </row>
    <row r="505" spans="4:12" ht="13.5">
      <c r="D505" s="87"/>
      <c r="F505" s="87"/>
      <c r="L505" s="87"/>
    </row>
    <row r="506" spans="4:12" ht="13.5">
      <c r="D506" s="87"/>
      <c r="F506" s="87"/>
      <c r="L506" s="87"/>
    </row>
    <row r="507" spans="4:12" ht="13.5">
      <c r="D507" s="87"/>
      <c r="F507" s="87"/>
      <c r="L507" s="87"/>
    </row>
    <row r="508" spans="4:12" ht="13.5">
      <c r="D508" s="87"/>
      <c r="F508" s="87"/>
      <c r="L508" s="87"/>
    </row>
    <row r="509" spans="4:12" ht="13.5">
      <c r="D509" s="87"/>
      <c r="F509" s="87"/>
      <c r="L509" s="87"/>
    </row>
    <row r="510" spans="4:12" ht="13.5">
      <c r="D510" s="87"/>
      <c r="F510" s="87"/>
      <c r="L510" s="87"/>
    </row>
    <row r="511" spans="4:12" ht="13.5">
      <c r="D511" s="87"/>
      <c r="F511" s="87"/>
      <c r="L511" s="87"/>
    </row>
    <row r="512" spans="4:12" ht="13.5">
      <c r="D512" s="87"/>
      <c r="F512" s="87"/>
      <c r="L512" s="87"/>
    </row>
    <row r="513" spans="4:12" ht="13.5">
      <c r="D513" s="87"/>
      <c r="F513" s="87"/>
      <c r="L513" s="87"/>
    </row>
    <row r="514" spans="4:12" ht="13.5">
      <c r="D514" s="87"/>
      <c r="F514" s="87"/>
      <c r="L514" s="87"/>
    </row>
    <row r="515" spans="4:12" ht="13.5">
      <c r="D515" s="87"/>
      <c r="F515" s="87"/>
      <c r="L515" s="87"/>
    </row>
    <row r="516" spans="4:12" ht="13.5">
      <c r="D516" s="87"/>
      <c r="F516" s="87"/>
      <c r="L516" s="87"/>
    </row>
    <row r="517" spans="4:12" ht="13.5">
      <c r="D517" s="87"/>
      <c r="F517" s="87"/>
      <c r="L517" s="87"/>
    </row>
    <row r="518" spans="4:12" ht="13.5">
      <c r="D518" s="87"/>
      <c r="F518" s="87"/>
      <c r="L518" s="87"/>
    </row>
    <row r="519" spans="4:12" ht="13.5">
      <c r="D519" s="87"/>
      <c r="F519" s="87"/>
      <c r="L519" s="87"/>
    </row>
    <row r="520" spans="4:12" ht="13.5">
      <c r="D520" s="87"/>
      <c r="F520" s="87"/>
      <c r="L520" s="87"/>
    </row>
    <row r="521" spans="4:12" ht="13.5">
      <c r="D521" s="87"/>
      <c r="F521" s="87"/>
      <c r="L521" s="87"/>
    </row>
    <row r="522" spans="4:12" ht="13.5">
      <c r="D522" s="87"/>
      <c r="F522" s="87"/>
      <c r="L522" s="87"/>
    </row>
    <row r="523" spans="4:12" ht="13.5">
      <c r="D523" s="87"/>
      <c r="F523" s="87"/>
      <c r="L523" s="87"/>
    </row>
    <row r="524" spans="4:12" ht="13.5">
      <c r="D524" s="87"/>
      <c r="F524" s="87"/>
      <c r="L524" s="87"/>
    </row>
    <row r="525" spans="4:12" ht="13.5">
      <c r="D525" s="87"/>
      <c r="F525" s="87"/>
      <c r="L525" s="87"/>
    </row>
    <row r="526" spans="4:12" ht="13.5">
      <c r="D526" s="87"/>
      <c r="F526" s="87"/>
      <c r="L526" s="87"/>
    </row>
    <row r="527" spans="4:12" ht="13.5">
      <c r="D527" s="87"/>
      <c r="F527" s="87"/>
      <c r="L527" s="87"/>
    </row>
    <row r="528" spans="4:12" ht="13.5">
      <c r="D528" s="87"/>
      <c r="F528" s="87"/>
      <c r="L528" s="87"/>
    </row>
    <row r="529" spans="4:12" ht="13.5">
      <c r="D529" s="87"/>
      <c r="F529" s="87"/>
      <c r="L529" s="87"/>
    </row>
    <row r="530" spans="4:12" ht="13.5">
      <c r="D530" s="87"/>
      <c r="F530" s="87"/>
      <c r="L530" s="87"/>
    </row>
    <row r="531" spans="4:12" ht="13.5">
      <c r="D531" s="87"/>
      <c r="F531" s="87"/>
      <c r="L531" s="87"/>
    </row>
    <row r="532" spans="4:12" ht="13.5">
      <c r="D532" s="87"/>
      <c r="F532" s="87"/>
      <c r="L532" s="87"/>
    </row>
    <row r="533" spans="4:12" ht="13.5">
      <c r="D533" s="87"/>
      <c r="F533" s="87"/>
      <c r="L533" s="87"/>
    </row>
    <row r="534" spans="4:12" ht="13.5">
      <c r="D534" s="87"/>
      <c r="F534" s="87"/>
      <c r="L534" s="87"/>
    </row>
    <row r="535" spans="4:12" ht="13.5">
      <c r="D535" s="87"/>
      <c r="F535" s="87"/>
      <c r="L535" s="87"/>
    </row>
    <row r="536" spans="4:12" ht="13.5">
      <c r="D536" s="87"/>
      <c r="F536" s="87"/>
      <c r="L536" s="87"/>
    </row>
    <row r="537" spans="4:12" ht="13.5">
      <c r="D537" s="87"/>
      <c r="F537" s="87"/>
      <c r="L537" s="87"/>
    </row>
    <row r="538" spans="4:12" ht="13.5">
      <c r="D538" s="87"/>
      <c r="F538" s="87"/>
      <c r="L538" s="87"/>
    </row>
    <row r="539" spans="4:12" ht="13.5">
      <c r="D539" s="87"/>
      <c r="F539" s="87"/>
      <c r="L539" s="87"/>
    </row>
    <row r="540" spans="4:12" ht="13.5">
      <c r="D540" s="87"/>
      <c r="F540" s="87"/>
      <c r="L540" s="87"/>
    </row>
    <row r="541" spans="4:12" ht="13.5">
      <c r="D541" s="87"/>
      <c r="F541" s="87"/>
      <c r="L541" s="87"/>
    </row>
    <row r="542" spans="4:12" ht="13.5">
      <c r="D542" s="87"/>
      <c r="F542" s="87"/>
      <c r="L542" s="87"/>
    </row>
    <row r="543" spans="4:12" ht="13.5">
      <c r="D543" s="87"/>
      <c r="F543" s="87"/>
      <c r="L543" s="87"/>
    </row>
    <row r="544" spans="4:12" ht="13.5">
      <c r="D544" s="87"/>
      <c r="F544" s="87"/>
      <c r="L544" s="87"/>
    </row>
    <row r="545" spans="4:12" ht="13.5">
      <c r="D545" s="87"/>
      <c r="F545" s="87"/>
      <c r="L545" s="87"/>
    </row>
    <row r="546" spans="4:12" ht="13.5">
      <c r="D546" s="87"/>
      <c r="F546" s="87"/>
      <c r="L546" s="87"/>
    </row>
    <row r="547" spans="4:12" ht="13.5">
      <c r="D547" s="87"/>
      <c r="F547" s="87"/>
      <c r="L547" s="87"/>
    </row>
    <row r="548" spans="4:12" ht="13.5">
      <c r="D548" s="87"/>
      <c r="F548" s="87"/>
      <c r="L548" s="87"/>
    </row>
    <row r="549" spans="4:12" ht="13.5">
      <c r="D549" s="87"/>
      <c r="F549" s="87"/>
      <c r="L549" s="87"/>
    </row>
    <row r="550" spans="4:12" ht="13.5">
      <c r="D550" s="87"/>
      <c r="F550" s="87"/>
      <c r="L550" s="87"/>
    </row>
    <row r="551" spans="4:12" ht="13.5">
      <c r="D551" s="87"/>
      <c r="F551" s="87"/>
      <c r="L551" s="87"/>
    </row>
    <row r="552" spans="4:12" ht="13.5">
      <c r="D552" s="87"/>
      <c r="F552" s="87"/>
      <c r="L552" s="87"/>
    </row>
    <row r="553" spans="4:12" ht="13.5">
      <c r="D553" s="87"/>
      <c r="F553" s="87"/>
      <c r="L553" s="87"/>
    </row>
    <row r="554" spans="4:12" ht="13.5">
      <c r="D554" s="87"/>
      <c r="F554" s="87"/>
      <c r="L554" s="87"/>
    </row>
    <row r="555" spans="4:12" ht="13.5">
      <c r="D555" s="87"/>
      <c r="F555" s="87"/>
      <c r="L555" s="87"/>
    </row>
    <row r="556" spans="4:12" ht="13.5">
      <c r="D556" s="87"/>
      <c r="F556" s="87"/>
      <c r="L556" s="87"/>
    </row>
    <row r="557" spans="4:12" ht="13.5">
      <c r="D557" s="87"/>
      <c r="F557" s="87"/>
      <c r="L557" s="87"/>
    </row>
    <row r="558" spans="4:12" ht="13.5">
      <c r="D558" s="87"/>
      <c r="F558" s="87"/>
      <c r="L558" s="87"/>
    </row>
    <row r="559" spans="4:12" ht="13.5">
      <c r="D559" s="87"/>
      <c r="F559" s="87"/>
      <c r="L559" s="87"/>
    </row>
    <row r="560" spans="4:12" ht="13.5">
      <c r="D560" s="87"/>
      <c r="F560" s="87"/>
      <c r="L560" s="87"/>
    </row>
    <row r="561" spans="4:12" ht="13.5">
      <c r="D561" s="87"/>
      <c r="F561" s="87"/>
      <c r="L561" s="87"/>
    </row>
    <row r="562" spans="4:12" ht="13.5">
      <c r="D562" s="87"/>
      <c r="F562" s="87"/>
      <c r="L562" s="87"/>
    </row>
    <row r="563" spans="4:12" ht="13.5">
      <c r="D563" s="87"/>
      <c r="F563" s="87"/>
      <c r="L563" s="87"/>
    </row>
    <row r="564" spans="4:12" ht="13.5">
      <c r="D564" s="87"/>
      <c r="F564" s="87"/>
      <c r="L564" s="87"/>
    </row>
    <row r="565" spans="4:12" ht="13.5">
      <c r="D565" s="87"/>
      <c r="F565" s="87"/>
      <c r="L565" s="87"/>
    </row>
    <row r="566" spans="4:12" ht="13.5">
      <c r="D566" s="87"/>
      <c r="F566" s="87"/>
      <c r="L566" s="87"/>
    </row>
    <row r="567" spans="4:12" ht="13.5">
      <c r="D567" s="87"/>
      <c r="F567" s="87"/>
      <c r="L567" s="87"/>
    </row>
    <row r="568" spans="4:12" ht="13.5">
      <c r="D568" s="87"/>
      <c r="F568" s="87"/>
      <c r="L568" s="87"/>
    </row>
    <row r="569" spans="4:12" ht="13.5">
      <c r="D569" s="87"/>
      <c r="F569" s="87"/>
      <c r="L569" s="87"/>
    </row>
    <row r="570" spans="4:12" ht="13.5">
      <c r="D570" s="87"/>
      <c r="F570" s="87"/>
      <c r="L570" s="87"/>
    </row>
    <row r="571" spans="4:12" ht="13.5">
      <c r="D571" s="87"/>
      <c r="F571" s="87"/>
      <c r="L571" s="87"/>
    </row>
    <row r="572" spans="4:12" ht="13.5">
      <c r="D572" s="87"/>
      <c r="F572" s="87"/>
      <c r="L572" s="87"/>
    </row>
    <row r="573" spans="4:12" ht="13.5">
      <c r="D573" s="87"/>
      <c r="F573" s="87"/>
      <c r="L573" s="87"/>
    </row>
    <row r="574" spans="4:12" ht="13.5">
      <c r="D574" s="87"/>
      <c r="F574" s="87"/>
      <c r="L574" s="87"/>
    </row>
    <row r="575" spans="4:12" ht="13.5">
      <c r="D575" s="87"/>
      <c r="F575" s="87"/>
      <c r="L575" s="87"/>
    </row>
    <row r="576" spans="4:12" ht="13.5">
      <c r="D576" s="87"/>
      <c r="F576" s="87"/>
      <c r="L576" s="87"/>
    </row>
    <row r="577" spans="4:12" ht="13.5">
      <c r="D577" s="87"/>
      <c r="F577" s="87"/>
      <c r="L577" s="87"/>
    </row>
    <row r="578" spans="4:12" ht="13.5">
      <c r="D578" s="87"/>
      <c r="F578" s="87"/>
      <c r="L578" s="87"/>
    </row>
    <row r="579" spans="4:12" ht="13.5">
      <c r="D579" s="87"/>
      <c r="F579" s="87"/>
      <c r="L579" s="87"/>
    </row>
    <row r="580" spans="4:12" ht="13.5">
      <c r="D580" s="87"/>
      <c r="F580" s="87"/>
      <c r="L580" s="87"/>
    </row>
    <row r="581" spans="4:12" ht="13.5">
      <c r="D581" s="87"/>
      <c r="F581" s="87"/>
      <c r="L581" s="87"/>
    </row>
    <row r="582" spans="4:12" ht="13.5">
      <c r="D582" s="87"/>
      <c r="F582" s="87"/>
      <c r="L582" s="87"/>
    </row>
    <row r="583" spans="4:12" ht="13.5">
      <c r="D583" s="87"/>
      <c r="F583" s="87"/>
      <c r="L583" s="87"/>
    </row>
    <row r="584" spans="4:12" ht="13.5">
      <c r="D584" s="87"/>
      <c r="F584" s="87"/>
      <c r="L584" s="87"/>
    </row>
    <row r="585" spans="4:12" ht="13.5">
      <c r="D585" s="87"/>
      <c r="F585" s="87"/>
      <c r="L585" s="87"/>
    </row>
    <row r="586" spans="4:12" ht="13.5">
      <c r="D586" s="87"/>
      <c r="F586" s="87"/>
      <c r="L586" s="87"/>
    </row>
    <row r="587" spans="4:12" ht="13.5">
      <c r="D587" s="87"/>
      <c r="F587" s="87"/>
      <c r="L587" s="87"/>
    </row>
    <row r="588" spans="4:12" ht="13.5">
      <c r="D588" s="87"/>
      <c r="F588" s="87"/>
      <c r="L588" s="87"/>
    </row>
    <row r="589" spans="4:12" ht="13.5">
      <c r="D589" s="87"/>
      <c r="F589" s="87"/>
      <c r="L589" s="87"/>
    </row>
    <row r="590" spans="4:12" ht="13.5">
      <c r="D590" s="87"/>
      <c r="F590" s="87"/>
      <c r="L590" s="87"/>
    </row>
    <row r="591" spans="4:12" ht="13.5">
      <c r="D591" s="87"/>
      <c r="F591" s="87"/>
      <c r="L591" s="87"/>
    </row>
    <row r="592" spans="4:12" ht="13.5">
      <c r="D592" s="87"/>
      <c r="F592" s="87"/>
      <c r="L592" s="87"/>
    </row>
    <row r="593" spans="4:12" ht="13.5">
      <c r="D593" s="87"/>
      <c r="F593" s="87"/>
      <c r="L593" s="87"/>
    </row>
    <row r="594" spans="4:12" ht="13.5">
      <c r="D594" s="87"/>
      <c r="F594" s="87"/>
      <c r="L594" s="87"/>
    </row>
    <row r="595" spans="4:12" ht="13.5">
      <c r="D595" s="87"/>
      <c r="F595" s="87"/>
      <c r="L595" s="87"/>
    </row>
    <row r="596" spans="4:12" ht="13.5">
      <c r="D596" s="87"/>
      <c r="F596" s="87"/>
      <c r="L596" s="87"/>
    </row>
    <row r="597" spans="4:12" ht="13.5">
      <c r="D597" s="87"/>
      <c r="F597" s="87"/>
      <c r="L597" s="87"/>
    </row>
    <row r="598" spans="4:12" ht="13.5">
      <c r="D598" s="87"/>
      <c r="F598" s="87"/>
      <c r="L598" s="87"/>
    </row>
    <row r="599" spans="4:12" ht="13.5">
      <c r="D599" s="87"/>
      <c r="F599" s="87"/>
      <c r="L599" s="87"/>
    </row>
    <row r="600" spans="4:12" ht="13.5">
      <c r="D600" s="87"/>
      <c r="F600" s="87"/>
      <c r="L600" s="87"/>
    </row>
    <row r="601" spans="4:12" ht="13.5">
      <c r="D601" s="87"/>
      <c r="F601" s="87"/>
      <c r="L601" s="87"/>
    </row>
    <row r="602" spans="4:12" ht="13.5">
      <c r="D602" s="87"/>
      <c r="F602" s="87"/>
      <c r="L602" s="87"/>
    </row>
    <row r="603" spans="4:12" ht="13.5">
      <c r="D603" s="87"/>
      <c r="F603" s="87"/>
      <c r="L603" s="87"/>
    </row>
    <row r="604" spans="4:12" ht="13.5">
      <c r="D604" s="87"/>
      <c r="F604" s="87"/>
      <c r="L604" s="87"/>
    </row>
    <row r="605" spans="4:12" ht="13.5">
      <c r="D605" s="87"/>
      <c r="F605" s="87"/>
      <c r="L605" s="87"/>
    </row>
    <row r="606" spans="4:12" ht="13.5">
      <c r="D606" s="87"/>
      <c r="F606" s="87"/>
      <c r="L606" s="87"/>
    </row>
    <row r="607" spans="4:12" ht="13.5">
      <c r="D607" s="87"/>
      <c r="F607" s="87"/>
      <c r="L607" s="87"/>
    </row>
    <row r="608" spans="4:12" ht="13.5">
      <c r="D608" s="87"/>
      <c r="F608" s="87"/>
      <c r="L608" s="87"/>
    </row>
    <row r="609" spans="4:12" ht="13.5">
      <c r="D609" s="87"/>
      <c r="F609" s="87"/>
      <c r="L609" s="87"/>
    </row>
    <row r="610" spans="4:12" ht="13.5">
      <c r="D610" s="87"/>
      <c r="F610" s="87"/>
      <c r="L610" s="87"/>
    </row>
    <row r="611" spans="4:12" ht="13.5">
      <c r="D611" s="87"/>
      <c r="F611" s="87"/>
      <c r="L611" s="87"/>
    </row>
    <row r="612" spans="4:12" ht="13.5">
      <c r="D612" s="87"/>
      <c r="F612" s="87"/>
      <c r="L612" s="87"/>
    </row>
    <row r="613" spans="4:12" ht="13.5">
      <c r="D613" s="87"/>
      <c r="F613" s="87"/>
      <c r="L613" s="87"/>
    </row>
    <row r="614" spans="4:12" ht="13.5">
      <c r="D614" s="87"/>
      <c r="F614" s="87"/>
      <c r="L614" s="87"/>
    </row>
    <row r="615" spans="4:12" ht="13.5">
      <c r="D615" s="87"/>
      <c r="F615" s="87"/>
      <c r="L615" s="87"/>
    </row>
    <row r="616" spans="4:12" ht="13.5">
      <c r="D616" s="87"/>
      <c r="F616" s="87"/>
      <c r="L616" s="87"/>
    </row>
    <row r="617" spans="4:12" ht="13.5">
      <c r="D617" s="87"/>
      <c r="F617" s="87"/>
      <c r="L617" s="87"/>
    </row>
    <row r="618" spans="4:12" ht="13.5">
      <c r="D618" s="87"/>
      <c r="F618" s="87"/>
      <c r="L618" s="87"/>
    </row>
    <row r="619" spans="4:12" ht="13.5">
      <c r="D619" s="87"/>
      <c r="F619" s="87"/>
      <c r="L619" s="87"/>
    </row>
    <row r="620" spans="4:12" ht="13.5">
      <c r="D620" s="87"/>
      <c r="F620" s="87"/>
      <c r="L620" s="87"/>
    </row>
    <row r="621" spans="4:12" ht="13.5">
      <c r="D621" s="87"/>
      <c r="F621" s="87"/>
      <c r="L621" s="87"/>
    </row>
    <row r="622" spans="4:12" ht="13.5">
      <c r="D622" s="87"/>
      <c r="F622" s="87"/>
      <c r="L622" s="87"/>
    </row>
    <row r="623" spans="4:12" ht="13.5">
      <c r="D623" s="87"/>
      <c r="F623" s="87"/>
      <c r="L623" s="87"/>
    </row>
    <row r="624" spans="4:12" ht="13.5">
      <c r="D624" s="87"/>
      <c r="F624" s="87"/>
      <c r="L624" s="87"/>
    </row>
    <row r="625" spans="4:12" ht="13.5">
      <c r="D625" s="87"/>
      <c r="F625" s="87"/>
      <c r="L625" s="87"/>
    </row>
    <row r="626" spans="4:12" ht="13.5">
      <c r="D626" s="87"/>
      <c r="F626" s="87"/>
      <c r="L626" s="87"/>
    </row>
    <row r="627" spans="4:12" ht="13.5">
      <c r="D627" s="87"/>
      <c r="F627" s="87"/>
      <c r="L627" s="87"/>
    </row>
    <row r="628" spans="4:12" ht="13.5">
      <c r="D628" s="87"/>
      <c r="F628" s="87"/>
      <c r="L628" s="87"/>
    </row>
    <row r="629" spans="4:12" ht="13.5">
      <c r="D629" s="87"/>
      <c r="F629" s="87"/>
      <c r="L629" s="87"/>
    </row>
    <row r="630" spans="4:12" ht="13.5">
      <c r="D630" s="87"/>
      <c r="F630" s="87"/>
      <c r="L630" s="87"/>
    </row>
    <row r="631" spans="4:12" ht="13.5">
      <c r="D631" s="87"/>
      <c r="F631" s="87"/>
      <c r="L631" s="87"/>
    </row>
    <row r="632" spans="4:12" ht="13.5">
      <c r="D632" s="87"/>
      <c r="F632" s="87"/>
      <c r="L632" s="87"/>
    </row>
    <row r="633" spans="4:12" ht="13.5">
      <c r="D633" s="87"/>
      <c r="F633" s="87"/>
      <c r="L633" s="87"/>
    </row>
    <row r="634" spans="4:12" ht="13.5">
      <c r="D634" s="87"/>
      <c r="F634" s="87"/>
      <c r="L634" s="87"/>
    </row>
    <row r="635" spans="4:12" ht="13.5">
      <c r="D635" s="87"/>
      <c r="F635" s="87"/>
      <c r="L635" s="87"/>
    </row>
    <row r="636" spans="4:12" ht="13.5">
      <c r="D636" s="87"/>
      <c r="F636" s="87"/>
      <c r="L636" s="87"/>
    </row>
    <row r="637" spans="4:12" ht="13.5">
      <c r="D637" s="87"/>
      <c r="F637" s="87"/>
      <c r="L637" s="87"/>
    </row>
    <row r="638" spans="4:12" ht="13.5">
      <c r="D638" s="87"/>
      <c r="F638" s="87"/>
      <c r="L638" s="87"/>
    </row>
    <row r="639" spans="4:12" ht="13.5">
      <c r="D639" s="87"/>
      <c r="F639" s="87"/>
      <c r="L639" s="87"/>
    </row>
    <row r="640" spans="4:12" ht="13.5">
      <c r="D640" s="87"/>
      <c r="F640" s="87"/>
      <c r="L640" s="87"/>
    </row>
    <row r="641" spans="4:12" ht="13.5">
      <c r="D641" s="87"/>
      <c r="F641" s="87"/>
      <c r="L641" s="87"/>
    </row>
    <row r="642" spans="4:12" ht="13.5">
      <c r="D642" s="87"/>
      <c r="F642" s="87"/>
      <c r="L642" s="87"/>
    </row>
    <row r="643" spans="4:12" ht="13.5">
      <c r="D643" s="87"/>
      <c r="F643" s="87"/>
      <c r="L643" s="87"/>
    </row>
    <row r="644" spans="4:12" ht="13.5">
      <c r="D644" s="87"/>
      <c r="F644" s="87"/>
      <c r="L644" s="87"/>
    </row>
    <row r="645" spans="4:12" ht="13.5">
      <c r="D645" s="87"/>
      <c r="F645" s="87"/>
      <c r="L645" s="87"/>
    </row>
    <row r="646" spans="4:12" ht="13.5">
      <c r="D646" s="87"/>
      <c r="F646" s="87"/>
      <c r="L646" s="87"/>
    </row>
    <row r="647" spans="4:12" ht="13.5">
      <c r="D647" s="87"/>
      <c r="F647" s="87"/>
      <c r="L647" s="87"/>
    </row>
    <row r="648" spans="4:12" ht="13.5">
      <c r="D648" s="87"/>
      <c r="F648" s="87"/>
      <c r="L648" s="87"/>
    </row>
    <row r="649" spans="4:12" ht="13.5">
      <c r="D649" s="87"/>
      <c r="F649" s="87"/>
      <c r="L649" s="87"/>
    </row>
    <row r="650" spans="4:12" ht="13.5">
      <c r="D650" s="87"/>
      <c r="F650" s="87"/>
      <c r="L650" s="87"/>
    </row>
    <row r="651" spans="4:12" ht="13.5">
      <c r="D651" s="87"/>
      <c r="F651" s="87"/>
      <c r="L651" s="87"/>
    </row>
    <row r="652" spans="4:12" ht="13.5">
      <c r="D652" s="87"/>
      <c r="F652" s="87"/>
      <c r="L652" s="87"/>
    </row>
    <row r="653" spans="4:12" ht="13.5">
      <c r="D653" s="87"/>
      <c r="F653" s="87"/>
      <c r="L653" s="87"/>
    </row>
    <row r="654" spans="4:12" ht="13.5">
      <c r="D654" s="87"/>
      <c r="F654" s="87"/>
      <c r="L654" s="87"/>
    </row>
    <row r="655" spans="4:12" ht="13.5">
      <c r="D655" s="87"/>
      <c r="F655" s="87"/>
      <c r="L655" s="87"/>
    </row>
    <row r="656" spans="4:12" ht="13.5">
      <c r="D656" s="87"/>
      <c r="F656" s="87"/>
      <c r="L656" s="87"/>
    </row>
    <row r="657" spans="4:12" ht="13.5">
      <c r="D657" s="87"/>
      <c r="F657" s="87"/>
      <c r="L657" s="87"/>
    </row>
    <row r="658" spans="4:12" ht="13.5">
      <c r="D658" s="87"/>
      <c r="F658" s="87"/>
      <c r="L658" s="87"/>
    </row>
    <row r="659" spans="4:12" ht="13.5">
      <c r="D659" s="87"/>
      <c r="F659" s="87"/>
      <c r="L659" s="87"/>
    </row>
    <row r="660" spans="4:12" ht="13.5">
      <c r="D660" s="87"/>
      <c r="F660" s="87"/>
      <c r="L660" s="87"/>
    </row>
    <row r="661" spans="4:12" ht="13.5">
      <c r="D661" s="87"/>
      <c r="F661" s="87"/>
      <c r="L661" s="87"/>
    </row>
    <row r="662" spans="4:12" ht="13.5">
      <c r="D662" s="87"/>
      <c r="F662" s="87"/>
      <c r="L662" s="87"/>
    </row>
    <row r="663" spans="4:12" ht="13.5">
      <c r="D663" s="87"/>
      <c r="F663" s="87"/>
      <c r="L663" s="87"/>
    </row>
    <row r="664" spans="4:12" ht="13.5">
      <c r="D664" s="87"/>
      <c r="F664" s="87"/>
      <c r="L664" s="87"/>
    </row>
    <row r="665" spans="4:12" ht="13.5">
      <c r="D665" s="87"/>
      <c r="F665" s="87"/>
      <c r="L665" s="87"/>
    </row>
    <row r="666" spans="4:12" ht="13.5">
      <c r="D666" s="87"/>
      <c r="F666" s="87"/>
      <c r="L666" s="87"/>
    </row>
    <row r="667" spans="4:12" ht="13.5">
      <c r="D667" s="87"/>
      <c r="F667" s="87"/>
      <c r="L667" s="87"/>
    </row>
    <row r="668" spans="4:12" ht="13.5">
      <c r="D668" s="87"/>
      <c r="F668" s="87"/>
      <c r="L668" s="87"/>
    </row>
    <row r="669" spans="4:12" ht="13.5">
      <c r="D669" s="87"/>
      <c r="F669" s="87"/>
      <c r="L669" s="87"/>
    </row>
    <row r="670" spans="4:12" ht="13.5">
      <c r="D670" s="87"/>
      <c r="F670" s="87"/>
      <c r="L670" s="87"/>
    </row>
    <row r="671" spans="4:12" ht="13.5">
      <c r="D671" s="87"/>
      <c r="F671" s="87"/>
      <c r="L671" s="87"/>
    </row>
    <row r="672" spans="4:12" ht="13.5">
      <c r="D672" s="87"/>
      <c r="F672" s="87"/>
      <c r="L672" s="87"/>
    </row>
    <row r="673" spans="4:12" ht="13.5">
      <c r="D673" s="87"/>
      <c r="F673" s="87"/>
      <c r="L673" s="87"/>
    </row>
    <row r="674" spans="4:12" ht="13.5">
      <c r="D674" s="87"/>
      <c r="F674" s="87"/>
      <c r="L674" s="87"/>
    </row>
    <row r="675" spans="4:12" ht="13.5">
      <c r="D675" s="87"/>
      <c r="F675" s="87"/>
      <c r="L675" s="87"/>
    </row>
    <row r="676" spans="4:12" ht="13.5">
      <c r="D676" s="87"/>
      <c r="F676" s="87"/>
      <c r="L676" s="87"/>
    </row>
    <row r="677" spans="4:12" ht="13.5">
      <c r="D677" s="87"/>
      <c r="F677" s="87"/>
      <c r="L677" s="87"/>
    </row>
    <row r="678" spans="4:12" ht="13.5">
      <c r="D678" s="87"/>
      <c r="F678" s="87"/>
      <c r="L678" s="87"/>
    </row>
    <row r="679" spans="4:12" ht="13.5">
      <c r="D679" s="87"/>
      <c r="F679" s="87"/>
      <c r="L679" s="87"/>
    </row>
    <row r="680" spans="4:12" ht="13.5">
      <c r="D680" s="87"/>
      <c r="F680" s="87"/>
      <c r="L680" s="87"/>
    </row>
    <row r="681" spans="4:12" ht="13.5">
      <c r="D681" s="87"/>
      <c r="F681" s="87"/>
      <c r="L681" s="87"/>
    </row>
    <row r="682" spans="4:12" ht="13.5">
      <c r="D682" s="87"/>
      <c r="F682" s="87"/>
      <c r="L682" s="87"/>
    </row>
    <row r="683" spans="4:12" ht="13.5">
      <c r="D683" s="87"/>
      <c r="F683" s="87"/>
      <c r="L683" s="87"/>
    </row>
    <row r="684" spans="4:12" ht="13.5">
      <c r="D684" s="87"/>
      <c r="F684" s="87"/>
      <c r="L684" s="87"/>
    </row>
    <row r="685" spans="4:12" ht="13.5">
      <c r="D685" s="87"/>
      <c r="F685" s="87"/>
      <c r="L685" s="87"/>
    </row>
    <row r="686" spans="4:12" ht="13.5">
      <c r="D686" s="87"/>
      <c r="F686" s="87"/>
      <c r="L686" s="87"/>
    </row>
    <row r="687" spans="4:12" ht="13.5">
      <c r="D687" s="87"/>
      <c r="F687" s="87"/>
      <c r="L687" s="87"/>
    </row>
    <row r="688" spans="4:12" ht="13.5">
      <c r="D688" s="87"/>
      <c r="F688" s="87"/>
      <c r="L688" s="87"/>
    </row>
    <row r="689" spans="4:12" ht="13.5">
      <c r="D689" s="87"/>
      <c r="F689" s="87"/>
      <c r="L689" s="87"/>
    </row>
    <row r="690" spans="4:12" ht="13.5">
      <c r="D690" s="87"/>
      <c r="F690" s="87"/>
      <c r="L690" s="87"/>
    </row>
    <row r="691" spans="4:12" ht="13.5">
      <c r="D691" s="87"/>
      <c r="F691" s="87"/>
      <c r="L691" s="87"/>
    </row>
    <row r="692" spans="4:12" ht="13.5">
      <c r="D692" s="87"/>
      <c r="F692" s="87"/>
      <c r="L692" s="87"/>
    </row>
    <row r="693" spans="4:12" ht="13.5">
      <c r="D693" s="87"/>
      <c r="F693" s="87"/>
      <c r="L693" s="87"/>
    </row>
    <row r="694" spans="4:12" ht="13.5">
      <c r="D694" s="87"/>
      <c r="F694" s="87"/>
      <c r="L694" s="87"/>
    </row>
    <row r="695" spans="4:12" ht="13.5">
      <c r="D695" s="87"/>
      <c r="F695" s="87"/>
      <c r="L695" s="87"/>
    </row>
    <row r="696" spans="4:12" ht="13.5">
      <c r="D696" s="87"/>
      <c r="F696" s="87"/>
      <c r="L696" s="87"/>
    </row>
    <row r="697" spans="4:12" ht="13.5">
      <c r="D697" s="87"/>
      <c r="F697" s="87"/>
      <c r="L697" s="87"/>
    </row>
    <row r="698" spans="4:12" ht="13.5">
      <c r="D698" s="87"/>
      <c r="F698" s="87"/>
      <c r="L698" s="87"/>
    </row>
    <row r="699" spans="4:12" ht="13.5">
      <c r="D699" s="87"/>
      <c r="F699" s="87"/>
      <c r="L699" s="87"/>
    </row>
    <row r="700" spans="4:12" ht="13.5">
      <c r="D700" s="87"/>
      <c r="F700" s="87"/>
      <c r="L700" s="87"/>
    </row>
    <row r="701" spans="4:12" ht="13.5">
      <c r="D701" s="87"/>
      <c r="F701" s="87"/>
      <c r="L701" s="87"/>
    </row>
    <row r="702" spans="4:12" ht="13.5">
      <c r="D702" s="87"/>
      <c r="F702" s="87"/>
      <c r="L702" s="87"/>
    </row>
    <row r="703" spans="4:12" ht="13.5">
      <c r="D703" s="87"/>
      <c r="F703" s="87"/>
      <c r="L703" s="87"/>
    </row>
    <row r="704" spans="4:12" ht="13.5">
      <c r="D704" s="87"/>
      <c r="F704" s="87"/>
      <c r="L704" s="87"/>
    </row>
    <row r="705" spans="4:12" ht="13.5">
      <c r="D705" s="87"/>
      <c r="F705" s="87"/>
      <c r="L705" s="87"/>
    </row>
    <row r="706" spans="4:12" ht="13.5">
      <c r="D706" s="87"/>
      <c r="F706" s="87"/>
      <c r="L706" s="87"/>
    </row>
    <row r="707" spans="4:12" ht="13.5">
      <c r="D707" s="87"/>
      <c r="F707" s="87"/>
      <c r="L707" s="87"/>
    </row>
    <row r="708" spans="4:12" ht="13.5">
      <c r="D708" s="87"/>
      <c r="F708" s="87"/>
      <c r="L708" s="87"/>
    </row>
    <row r="709" spans="4:12" ht="13.5">
      <c r="D709" s="87"/>
      <c r="F709" s="87"/>
      <c r="L709" s="87"/>
    </row>
    <row r="710" spans="4:12" ht="13.5">
      <c r="D710" s="87"/>
      <c r="F710" s="87"/>
      <c r="L710" s="87"/>
    </row>
    <row r="711" spans="4:12" ht="13.5">
      <c r="D711" s="87"/>
      <c r="F711" s="87"/>
      <c r="L711" s="87"/>
    </row>
    <row r="712" spans="4:12" ht="13.5">
      <c r="D712" s="87"/>
      <c r="F712" s="87"/>
      <c r="L712" s="87"/>
    </row>
    <row r="713" spans="4:12" ht="13.5">
      <c r="D713" s="87"/>
      <c r="F713" s="87"/>
      <c r="L713" s="87"/>
    </row>
    <row r="714" spans="4:12" ht="13.5">
      <c r="D714" s="87"/>
      <c r="F714" s="87"/>
      <c r="L714" s="87"/>
    </row>
    <row r="715" spans="4:12" ht="13.5">
      <c r="D715" s="87"/>
      <c r="F715" s="87"/>
      <c r="L715" s="87"/>
    </row>
    <row r="716" spans="4:12" ht="13.5">
      <c r="D716" s="87"/>
      <c r="F716" s="87"/>
      <c r="L716" s="87"/>
    </row>
    <row r="717" spans="4:12" ht="13.5">
      <c r="D717" s="87"/>
      <c r="F717" s="87"/>
      <c r="L717" s="87"/>
    </row>
    <row r="718" spans="4:12" ht="13.5">
      <c r="D718" s="87"/>
      <c r="F718" s="87"/>
      <c r="L718" s="87"/>
    </row>
    <row r="719" spans="4:12" ht="13.5">
      <c r="D719" s="87"/>
      <c r="F719" s="87"/>
      <c r="L719" s="87"/>
    </row>
    <row r="720" spans="4:12" ht="13.5">
      <c r="D720" s="87"/>
      <c r="F720" s="87"/>
      <c r="L720" s="87"/>
    </row>
    <row r="721" spans="4:12" ht="13.5">
      <c r="D721" s="87"/>
      <c r="F721" s="87"/>
      <c r="L721" s="87"/>
    </row>
    <row r="722" spans="4:12" ht="13.5">
      <c r="D722" s="87"/>
      <c r="F722" s="87"/>
      <c r="L722" s="87"/>
    </row>
    <row r="723" spans="4:12" ht="13.5">
      <c r="D723" s="87"/>
      <c r="F723" s="87"/>
      <c r="L723" s="87"/>
    </row>
    <row r="724" spans="4:12" ht="13.5">
      <c r="D724" s="87"/>
      <c r="F724" s="87"/>
      <c r="L724" s="87"/>
    </row>
    <row r="725" spans="4:12" ht="13.5">
      <c r="D725" s="87"/>
      <c r="F725" s="87"/>
      <c r="L725" s="87"/>
    </row>
    <row r="726" spans="4:12" ht="13.5">
      <c r="D726" s="87"/>
      <c r="F726" s="87"/>
      <c r="L726" s="87"/>
    </row>
    <row r="727" spans="4:12" ht="13.5">
      <c r="D727" s="87"/>
      <c r="F727" s="87"/>
      <c r="L727" s="87"/>
    </row>
    <row r="728" spans="4:12" ht="13.5">
      <c r="D728" s="87"/>
      <c r="F728" s="87"/>
      <c r="L728" s="87"/>
    </row>
    <row r="729" spans="4:12" ht="13.5">
      <c r="D729" s="87"/>
      <c r="F729" s="87"/>
      <c r="L729" s="87"/>
    </row>
    <row r="730" spans="4:12" ht="13.5">
      <c r="D730" s="87"/>
      <c r="F730" s="87"/>
      <c r="L730" s="87"/>
    </row>
    <row r="731" spans="4:12" ht="13.5">
      <c r="D731" s="87"/>
      <c r="F731" s="87"/>
      <c r="L731" s="87"/>
    </row>
    <row r="732" spans="4:12" ht="13.5">
      <c r="D732" s="87"/>
      <c r="F732" s="87"/>
      <c r="L732" s="87"/>
    </row>
    <row r="733" spans="4:12" ht="13.5">
      <c r="D733" s="87"/>
      <c r="F733" s="87"/>
      <c r="L733" s="87"/>
    </row>
    <row r="734" spans="4:12" ht="13.5">
      <c r="D734" s="87"/>
      <c r="F734" s="87"/>
      <c r="L734" s="87"/>
    </row>
    <row r="735" spans="4:12" ht="13.5">
      <c r="D735" s="87"/>
      <c r="F735" s="87"/>
      <c r="L735" s="87"/>
    </row>
    <row r="736" spans="4:12" ht="13.5">
      <c r="D736" s="87"/>
      <c r="F736" s="87"/>
      <c r="L736" s="87"/>
    </row>
    <row r="737" spans="4:12" ht="13.5">
      <c r="D737" s="87"/>
      <c r="F737" s="87"/>
      <c r="L737" s="87"/>
    </row>
    <row r="738" spans="4:12" ht="13.5">
      <c r="D738" s="87"/>
      <c r="F738" s="87"/>
      <c r="L738" s="87"/>
    </row>
    <row r="739" spans="4:12" ht="13.5">
      <c r="D739" s="87"/>
      <c r="F739" s="87"/>
      <c r="L739" s="87"/>
    </row>
    <row r="740" spans="4:12" ht="13.5">
      <c r="D740" s="87"/>
      <c r="F740" s="87"/>
      <c r="L740" s="87"/>
    </row>
    <row r="741" spans="4:12" ht="13.5">
      <c r="D741" s="87"/>
      <c r="F741" s="87"/>
      <c r="L741" s="87"/>
    </row>
    <row r="742" spans="4:12" ht="13.5">
      <c r="D742" s="87"/>
      <c r="F742" s="87"/>
      <c r="L742" s="87"/>
    </row>
    <row r="743" spans="4:12" ht="13.5">
      <c r="D743" s="87"/>
      <c r="F743" s="87"/>
      <c r="L743" s="87"/>
    </row>
    <row r="744" spans="4:12" ht="13.5">
      <c r="D744" s="87"/>
      <c r="F744" s="87"/>
      <c r="L744" s="87"/>
    </row>
    <row r="745" spans="4:12" ht="13.5">
      <c r="D745" s="87"/>
      <c r="F745" s="87"/>
      <c r="L745" s="87"/>
    </row>
    <row r="746" spans="4:12" ht="13.5">
      <c r="D746" s="87"/>
      <c r="F746" s="87"/>
      <c r="L746" s="87"/>
    </row>
    <row r="747" spans="4:12" ht="13.5">
      <c r="D747" s="87"/>
      <c r="F747" s="87"/>
      <c r="L747" s="87"/>
    </row>
    <row r="748" spans="4:12" ht="13.5">
      <c r="D748" s="87"/>
      <c r="F748" s="87"/>
      <c r="L748" s="87"/>
    </row>
    <row r="749" spans="4:12" ht="13.5">
      <c r="D749" s="87"/>
      <c r="F749" s="87"/>
      <c r="L749" s="87"/>
    </row>
    <row r="750" spans="4:12" ht="13.5">
      <c r="D750" s="87"/>
      <c r="F750" s="87"/>
      <c r="L750" s="87"/>
    </row>
    <row r="751" spans="4:12" ht="13.5">
      <c r="D751" s="87"/>
      <c r="F751" s="87"/>
      <c r="L751" s="87"/>
    </row>
    <row r="752" spans="4:12" ht="13.5">
      <c r="D752" s="87"/>
      <c r="F752" s="87"/>
      <c r="L752" s="87"/>
    </row>
    <row r="753" spans="4:12" ht="13.5">
      <c r="D753" s="87"/>
      <c r="F753" s="87"/>
      <c r="L753" s="87"/>
    </row>
    <row r="754" spans="4:12" ht="13.5">
      <c r="D754" s="87"/>
      <c r="F754" s="87"/>
      <c r="L754" s="87"/>
    </row>
    <row r="755" spans="4:12" ht="13.5">
      <c r="D755" s="87"/>
      <c r="F755" s="87"/>
      <c r="L755" s="87"/>
    </row>
    <row r="756" spans="4:12" ht="13.5">
      <c r="D756" s="87"/>
      <c r="F756" s="87"/>
      <c r="L756" s="87"/>
    </row>
    <row r="757" spans="4:12" ht="13.5">
      <c r="D757" s="87"/>
      <c r="F757" s="87"/>
      <c r="L757" s="87"/>
    </row>
    <row r="758" spans="4:12" ht="13.5">
      <c r="D758" s="87"/>
      <c r="F758" s="87"/>
      <c r="L758" s="87"/>
    </row>
    <row r="759" spans="4:12" ht="13.5">
      <c r="D759" s="87"/>
      <c r="F759" s="87"/>
      <c r="L759" s="87"/>
    </row>
    <row r="760" spans="4:12" ht="13.5">
      <c r="D760" s="87"/>
      <c r="F760" s="87"/>
      <c r="L760" s="87"/>
    </row>
    <row r="761" spans="4:12" ht="13.5">
      <c r="D761" s="87"/>
      <c r="F761" s="87"/>
      <c r="L761" s="87"/>
    </row>
    <row r="762" spans="4:12" ht="13.5">
      <c r="D762" s="87"/>
      <c r="F762" s="87"/>
      <c r="L762" s="87"/>
    </row>
    <row r="763" spans="4:12" ht="13.5">
      <c r="D763" s="87"/>
      <c r="F763" s="87"/>
      <c r="L763" s="87"/>
    </row>
    <row r="764" spans="4:12" ht="13.5">
      <c r="D764" s="87"/>
      <c r="F764" s="87"/>
      <c r="L764" s="87"/>
    </row>
    <row r="765" spans="4:12" ht="13.5">
      <c r="D765" s="87"/>
      <c r="F765" s="87"/>
      <c r="L765" s="87"/>
    </row>
    <row r="766" spans="4:12" ht="13.5">
      <c r="D766" s="87"/>
      <c r="F766" s="87"/>
      <c r="L766" s="87"/>
    </row>
    <row r="767" spans="4:12" ht="13.5">
      <c r="D767" s="87"/>
      <c r="F767" s="87"/>
      <c r="L767" s="87"/>
    </row>
    <row r="768" spans="4:12" ht="13.5">
      <c r="D768" s="87"/>
      <c r="F768" s="87"/>
      <c r="L768" s="87"/>
    </row>
    <row r="769" spans="4:12" ht="13.5">
      <c r="D769" s="87"/>
      <c r="F769" s="87"/>
      <c r="L769" s="87"/>
    </row>
    <row r="770" spans="4:12" ht="13.5">
      <c r="D770" s="87"/>
      <c r="F770" s="87"/>
      <c r="L770" s="87"/>
    </row>
    <row r="771" spans="4:12" ht="13.5">
      <c r="D771" s="87"/>
      <c r="F771" s="87"/>
      <c r="L771" s="87"/>
    </row>
    <row r="772" spans="4:12" ht="13.5">
      <c r="D772" s="87"/>
      <c r="F772" s="87"/>
      <c r="L772" s="87"/>
    </row>
    <row r="773" spans="4:12" ht="13.5">
      <c r="D773" s="87"/>
      <c r="F773" s="87"/>
      <c r="L773" s="87"/>
    </row>
    <row r="774" spans="4:12" ht="13.5">
      <c r="D774" s="87"/>
      <c r="F774" s="87"/>
      <c r="L774" s="87"/>
    </row>
    <row r="775" spans="4:12" ht="13.5">
      <c r="D775" s="87"/>
      <c r="F775" s="87"/>
      <c r="L775" s="87"/>
    </row>
    <row r="776" spans="4:12" ht="13.5">
      <c r="D776" s="87"/>
      <c r="F776" s="87"/>
      <c r="L776" s="87"/>
    </row>
    <row r="777" spans="4:12" ht="13.5">
      <c r="D777" s="87"/>
      <c r="F777" s="87"/>
      <c r="L777" s="87"/>
    </row>
    <row r="778" spans="4:12" ht="13.5">
      <c r="D778" s="87"/>
      <c r="F778" s="87"/>
      <c r="L778" s="87"/>
    </row>
    <row r="779" spans="4:12" ht="13.5">
      <c r="D779" s="87"/>
      <c r="F779" s="87"/>
      <c r="L779" s="87"/>
    </row>
    <row r="780" spans="4:12" ht="13.5">
      <c r="D780" s="87"/>
      <c r="F780" s="87"/>
      <c r="L780" s="87"/>
    </row>
    <row r="781" spans="4:12" ht="13.5">
      <c r="D781" s="87"/>
      <c r="F781" s="87"/>
      <c r="L781" s="87"/>
    </row>
    <row r="782" spans="4:12" ht="13.5">
      <c r="D782" s="87"/>
      <c r="F782" s="87"/>
      <c r="L782" s="87"/>
    </row>
    <row r="783" spans="4:12" ht="13.5">
      <c r="D783" s="87"/>
      <c r="F783" s="87"/>
      <c r="L783" s="87"/>
    </row>
    <row r="784" spans="4:12" ht="13.5">
      <c r="D784" s="87"/>
      <c r="F784" s="87"/>
      <c r="L784" s="87"/>
    </row>
    <row r="785" spans="4:12" ht="13.5">
      <c r="D785" s="87"/>
      <c r="F785" s="87"/>
      <c r="L785" s="87"/>
    </row>
    <row r="786" spans="4:12" ht="13.5">
      <c r="D786" s="87"/>
      <c r="F786" s="87"/>
      <c r="L786" s="87"/>
    </row>
    <row r="787" spans="4:12" ht="13.5">
      <c r="D787" s="87"/>
      <c r="F787" s="87"/>
      <c r="L787" s="87"/>
    </row>
    <row r="788" spans="4:12" ht="13.5">
      <c r="D788" s="87"/>
      <c r="F788" s="87"/>
      <c r="L788" s="87"/>
    </row>
    <row r="789" spans="4:12" ht="13.5">
      <c r="D789" s="87"/>
      <c r="F789" s="87"/>
      <c r="L789" s="87"/>
    </row>
    <row r="790" spans="4:12" ht="13.5">
      <c r="D790" s="87"/>
      <c r="F790" s="87"/>
      <c r="L790" s="87"/>
    </row>
    <row r="791" spans="4:12" ht="13.5">
      <c r="D791" s="87"/>
      <c r="F791" s="87"/>
      <c r="L791" s="87"/>
    </row>
    <row r="792" spans="4:12" ht="13.5">
      <c r="D792" s="87"/>
      <c r="F792" s="87"/>
      <c r="L792" s="87"/>
    </row>
    <row r="793" spans="4:12" ht="13.5">
      <c r="D793" s="87"/>
      <c r="F793" s="87"/>
      <c r="L793" s="87"/>
    </row>
    <row r="794" spans="4:12" ht="13.5">
      <c r="D794" s="87"/>
      <c r="F794" s="87"/>
      <c r="L794" s="87"/>
    </row>
    <row r="795" spans="4:12" ht="13.5">
      <c r="D795" s="87"/>
      <c r="F795" s="87"/>
      <c r="L795" s="87"/>
    </row>
    <row r="796" spans="4:12" ht="13.5">
      <c r="D796" s="87"/>
      <c r="F796" s="87"/>
      <c r="L796" s="87"/>
    </row>
    <row r="797" spans="4:12" ht="13.5">
      <c r="D797" s="87"/>
      <c r="F797" s="87"/>
      <c r="L797" s="87"/>
    </row>
    <row r="798" spans="4:12" ht="13.5">
      <c r="D798" s="87"/>
      <c r="F798" s="87"/>
      <c r="L798" s="87"/>
    </row>
    <row r="799" spans="4:12" ht="13.5">
      <c r="D799" s="87"/>
      <c r="F799" s="87"/>
      <c r="L799" s="87"/>
    </row>
    <row r="800" spans="4:12" ht="13.5">
      <c r="D800" s="87"/>
      <c r="F800" s="87"/>
      <c r="L800" s="87"/>
    </row>
    <row r="801" spans="4:12" ht="13.5">
      <c r="D801" s="87"/>
      <c r="F801" s="87"/>
      <c r="L801" s="87"/>
    </row>
    <row r="802" spans="4:12" ht="13.5">
      <c r="D802" s="87"/>
      <c r="F802" s="87"/>
      <c r="L802" s="87"/>
    </row>
    <row r="803" spans="4:12" ht="13.5">
      <c r="D803" s="87"/>
      <c r="F803" s="87"/>
      <c r="L803" s="87"/>
    </row>
    <row r="804" spans="4:12" ht="13.5">
      <c r="D804" s="87"/>
      <c r="F804" s="87"/>
      <c r="L804" s="87"/>
    </row>
    <row r="805" spans="4:12" ht="13.5">
      <c r="D805" s="87"/>
      <c r="F805" s="87"/>
      <c r="L805" s="87"/>
    </row>
    <row r="806" spans="4:12" ht="13.5">
      <c r="D806" s="87"/>
      <c r="F806" s="87"/>
      <c r="L806" s="87"/>
    </row>
    <row r="807" spans="4:12" ht="13.5">
      <c r="D807" s="87"/>
      <c r="F807" s="87"/>
      <c r="L807" s="87"/>
    </row>
    <row r="808" spans="4:12" ht="13.5">
      <c r="D808" s="87"/>
      <c r="F808" s="87"/>
      <c r="L808" s="87"/>
    </row>
    <row r="809" spans="4:12" ht="13.5">
      <c r="D809" s="87"/>
      <c r="F809" s="87"/>
      <c r="L809" s="87"/>
    </row>
    <row r="810" spans="4:12" ht="13.5">
      <c r="D810" s="87"/>
      <c r="F810" s="87"/>
      <c r="L810" s="87"/>
    </row>
    <row r="811" spans="4:12" ht="13.5">
      <c r="D811" s="87"/>
      <c r="F811" s="87"/>
      <c r="L811" s="87"/>
    </row>
    <row r="812" spans="4:12" ht="13.5">
      <c r="D812" s="87"/>
      <c r="F812" s="87"/>
      <c r="L812" s="87"/>
    </row>
    <row r="813" spans="4:12" ht="13.5">
      <c r="D813" s="87"/>
      <c r="F813" s="87"/>
      <c r="L813" s="87"/>
    </row>
    <row r="814" spans="4:12" ht="13.5">
      <c r="D814" s="87"/>
      <c r="F814" s="87"/>
      <c r="L814" s="87"/>
    </row>
    <row r="815" spans="4:12" ht="13.5">
      <c r="D815" s="87"/>
      <c r="F815" s="87"/>
      <c r="L815" s="87"/>
    </row>
    <row r="816" spans="4:12" ht="13.5">
      <c r="D816" s="87"/>
      <c r="F816" s="87"/>
      <c r="L816" s="87"/>
    </row>
    <row r="817" spans="4:12" ht="13.5">
      <c r="D817" s="87"/>
      <c r="F817" s="87"/>
      <c r="L817" s="87"/>
    </row>
    <row r="818" spans="4:12" ht="13.5">
      <c r="D818" s="87"/>
      <c r="F818" s="87"/>
      <c r="L818" s="87"/>
    </row>
    <row r="819" spans="4:12" ht="13.5">
      <c r="D819" s="87"/>
      <c r="F819" s="87"/>
      <c r="L819" s="87"/>
    </row>
    <row r="820" spans="4:12" ht="13.5">
      <c r="D820" s="87"/>
      <c r="F820" s="87"/>
      <c r="L820" s="87"/>
    </row>
    <row r="821" spans="4:12" ht="13.5">
      <c r="D821" s="87"/>
      <c r="F821" s="87"/>
      <c r="L821" s="87"/>
    </row>
    <row r="822" spans="4:12" ht="13.5">
      <c r="D822" s="87"/>
      <c r="F822" s="87"/>
      <c r="L822" s="87"/>
    </row>
    <row r="823" spans="4:12" ht="13.5">
      <c r="D823" s="87"/>
      <c r="F823" s="87"/>
      <c r="L823" s="87"/>
    </row>
    <row r="824" spans="4:12" ht="13.5">
      <c r="D824" s="87"/>
      <c r="F824" s="87"/>
      <c r="L824" s="87"/>
    </row>
    <row r="825" spans="4:12" ht="13.5">
      <c r="D825" s="87"/>
      <c r="F825" s="87"/>
      <c r="L825" s="87"/>
    </row>
    <row r="826" spans="4:12" ht="13.5">
      <c r="D826" s="87"/>
      <c r="F826" s="87"/>
      <c r="L826" s="87"/>
    </row>
    <row r="827" spans="4:12" ht="13.5">
      <c r="D827" s="87"/>
      <c r="F827" s="87"/>
      <c r="L827" s="87"/>
    </row>
    <row r="828" spans="4:12" ht="13.5">
      <c r="D828" s="87"/>
      <c r="F828" s="87"/>
      <c r="L828" s="87"/>
    </row>
    <row r="829" spans="4:12" ht="13.5">
      <c r="D829" s="87"/>
      <c r="F829" s="87"/>
      <c r="L829" s="87"/>
    </row>
    <row r="830" spans="4:12" ht="13.5">
      <c r="D830" s="87"/>
      <c r="F830" s="87"/>
      <c r="L830" s="87"/>
    </row>
    <row r="831" spans="4:12" ht="13.5">
      <c r="D831" s="87"/>
      <c r="F831" s="87"/>
      <c r="L831" s="87"/>
    </row>
    <row r="832" spans="4:12" ht="13.5">
      <c r="D832" s="87"/>
      <c r="F832" s="87"/>
      <c r="L832" s="87"/>
    </row>
    <row r="833" spans="4:12" ht="13.5">
      <c r="D833" s="87"/>
      <c r="F833" s="87"/>
      <c r="L833" s="87"/>
    </row>
    <row r="834" spans="4:12" ht="13.5">
      <c r="D834" s="87"/>
      <c r="F834" s="87"/>
      <c r="L834" s="87"/>
    </row>
    <row r="835" spans="4:12" ht="13.5">
      <c r="D835" s="87"/>
      <c r="F835" s="87"/>
      <c r="L835" s="87"/>
    </row>
    <row r="836" spans="4:12" ht="13.5">
      <c r="D836" s="87"/>
      <c r="F836" s="87"/>
      <c r="L836" s="87"/>
    </row>
    <row r="837" spans="4:12" ht="13.5">
      <c r="D837" s="87"/>
      <c r="F837" s="87"/>
      <c r="L837" s="87"/>
    </row>
    <row r="838" spans="4:12" ht="13.5">
      <c r="D838" s="87"/>
      <c r="F838" s="87"/>
      <c r="L838" s="87"/>
    </row>
    <row r="839" spans="4:12" ht="13.5">
      <c r="D839" s="87"/>
      <c r="F839" s="87"/>
      <c r="L839" s="87"/>
    </row>
    <row r="840" spans="4:12" ht="13.5">
      <c r="D840" s="87"/>
      <c r="F840" s="87"/>
      <c r="L840" s="87"/>
    </row>
    <row r="841" spans="4:12" ht="13.5">
      <c r="D841" s="87"/>
      <c r="F841" s="87"/>
      <c r="L841" s="87"/>
    </row>
    <row r="842" spans="4:12" ht="13.5">
      <c r="D842" s="87"/>
      <c r="F842" s="87"/>
      <c r="L842" s="87"/>
    </row>
    <row r="843" spans="4:12" ht="13.5">
      <c r="D843" s="87"/>
      <c r="F843" s="87"/>
      <c r="L843" s="87"/>
    </row>
    <row r="844" spans="4:12" ht="13.5">
      <c r="D844" s="87"/>
      <c r="F844" s="87"/>
      <c r="L844" s="87"/>
    </row>
    <row r="845" spans="4:12" ht="13.5">
      <c r="D845" s="87"/>
      <c r="F845" s="87"/>
      <c r="L845" s="87"/>
    </row>
    <row r="846" spans="4:12" ht="13.5">
      <c r="D846" s="87"/>
      <c r="F846" s="87"/>
      <c r="L846" s="87"/>
    </row>
    <row r="847" spans="4:12" ht="13.5">
      <c r="D847" s="87"/>
      <c r="F847" s="87"/>
      <c r="L847" s="87"/>
    </row>
    <row r="848" spans="4:12" ht="13.5">
      <c r="D848" s="87"/>
      <c r="F848" s="87"/>
      <c r="L848" s="87"/>
    </row>
    <row r="849" spans="4:12" ht="13.5">
      <c r="D849" s="87"/>
      <c r="F849" s="87"/>
      <c r="L849" s="87"/>
    </row>
    <row r="850" spans="4:12" ht="13.5">
      <c r="D850" s="87"/>
      <c r="F850" s="87"/>
      <c r="L850" s="87"/>
    </row>
    <row r="851" spans="4:12" ht="13.5">
      <c r="D851" s="87"/>
      <c r="F851" s="87"/>
      <c r="L851" s="87"/>
    </row>
    <row r="852" spans="4:12" ht="13.5">
      <c r="D852" s="87"/>
      <c r="F852" s="87"/>
      <c r="L852" s="87"/>
    </row>
    <row r="853" spans="4:12" ht="13.5">
      <c r="D853" s="87"/>
      <c r="F853" s="87"/>
      <c r="L853" s="87"/>
    </row>
    <row r="854" spans="4:12" ht="13.5">
      <c r="D854" s="87"/>
      <c r="F854" s="87"/>
      <c r="L854" s="87"/>
    </row>
    <row r="855" spans="4:12" ht="13.5">
      <c r="D855" s="87"/>
      <c r="F855" s="87"/>
      <c r="L855" s="87"/>
    </row>
    <row r="856" spans="4:12" ht="13.5">
      <c r="D856" s="87"/>
      <c r="F856" s="87"/>
      <c r="L856" s="87"/>
    </row>
    <row r="857" spans="4:12" ht="13.5">
      <c r="D857" s="87"/>
      <c r="F857" s="87"/>
      <c r="L857" s="87"/>
    </row>
    <row r="858" spans="4:12" ht="13.5">
      <c r="D858" s="87"/>
      <c r="F858" s="87"/>
      <c r="L858" s="87"/>
    </row>
    <row r="859" spans="4:12" ht="13.5">
      <c r="D859" s="87"/>
      <c r="F859" s="87"/>
      <c r="L859" s="87"/>
    </row>
    <row r="860" spans="4:12" ht="13.5">
      <c r="D860" s="87"/>
      <c r="F860" s="87"/>
      <c r="L860" s="87"/>
    </row>
    <row r="861" spans="4:12" ht="13.5">
      <c r="D861" s="87"/>
      <c r="F861" s="87"/>
      <c r="L861" s="87"/>
    </row>
    <row r="862" spans="4:12" ht="13.5">
      <c r="D862" s="87"/>
      <c r="F862" s="87"/>
      <c r="L862" s="87"/>
    </row>
    <row r="863" spans="4:12" ht="13.5">
      <c r="D863" s="87"/>
      <c r="F863" s="87"/>
      <c r="L863" s="87"/>
    </row>
    <row r="864" spans="4:12" ht="13.5">
      <c r="D864" s="87"/>
      <c r="F864" s="87"/>
      <c r="L864" s="87"/>
    </row>
    <row r="865" spans="4:12" ht="13.5">
      <c r="D865" s="87"/>
      <c r="F865" s="87"/>
      <c r="L865" s="87"/>
    </row>
    <row r="866" spans="4:12" ht="13.5">
      <c r="D866" s="87"/>
      <c r="F866" s="87"/>
      <c r="L866" s="87"/>
    </row>
    <row r="867" spans="4:12" ht="13.5">
      <c r="D867" s="87"/>
      <c r="F867" s="87"/>
      <c r="L867" s="87"/>
    </row>
    <row r="868" spans="4:12" ht="13.5">
      <c r="D868" s="87"/>
      <c r="F868" s="87"/>
      <c r="L868" s="87"/>
    </row>
    <row r="869" spans="4:12" ht="13.5">
      <c r="D869" s="87"/>
      <c r="F869" s="87"/>
      <c r="L869" s="87"/>
    </row>
    <row r="870" spans="4:12" ht="13.5">
      <c r="D870" s="87"/>
      <c r="F870" s="87"/>
      <c r="L870" s="87"/>
    </row>
    <row r="871" spans="4:12" ht="13.5">
      <c r="D871" s="87"/>
      <c r="F871" s="87"/>
      <c r="L871" s="87"/>
    </row>
    <row r="872" spans="4:12" ht="13.5">
      <c r="D872" s="87"/>
      <c r="F872" s="87"/>
      <c r="L872" s="87"/>
    </row>
    <row r="873" spans="4:12" ht="13.5">
      <c r="D873" s="87"/>
      <c r="F873" s="87"/>
      <c r="L873" s="87"/>
    </row>
    <row r="874" spans="4:12" ht="13.5">
      <c r="D874" s="87"/>
      <c r="F874" s="87"/>
      <c r="L874" s="87"/>
    </row>
    <row r="875" spans="4:12" ht="13.5">
      <c r="D875" s="87"/>
      <c r="F875" s="87"/>
      <c r="L875" s="87"/>
    </row>
    <row r="876" spans="4:12" ht="13.5">
      <c r="D876" s="87"/>
      <c r="F876" s="87"/>
      <c r="L876" s="87"/>
    </row>
    <row r="877" spans="4:12" ht="13.5">
      <c r="D877" s="87"/>
      <c r="F877" s="87"/>
      <c r="L877" s="87"/>
    </row>
    <row r="878" spans="4:12" ht="13.5">
      <c r="D878" s="87"/>
      <c r="F878" s="87"/>
      <c r="L878" s="87"/>
    </row>
    <row r="879" spans="4:12" ht="13.5">
      <c r="D879" s="87"/>
      <c r="F879" s="87"/>
      <c r="L879" s="87"/>
    </row>
    <row r="880" spans="4:12" ht="13.5">
      <c r="D880" s="87"/>
      <c r="F880" s="87"/>
      <c r="L880" s="87"/>
    </row>
    <row r="881" spans="4:12" ht="13.5">
      <c r="D881" s="87"/>
      <c r="F881" s="87"/>
      <c r="L881" s="87"/>
    </row>
    <row r="882" spans="4:12" ht="13.5">
      <c r="D882" s="87"/>
      <c r="F882" s="87"/>
      <c r="L882" s="87"/>
    </row>
    <row r="883" spans="4:12" ht="13.5">
      <c r="D883" s="87"/>
      <c r="F883" s="87"/>
      <c r="L883" s="87"/>
    </row>
    <row r="884" spans="4:12" ht="13.5">
      <c r="D884" s="87"/>
      <c r="F884" s="87"/>
      <c r="L884" s="87"/>
    </row>
    <row r="885" spans="4:12" ht="13.5">
      <c r="D885" s="87"/>
      <c r="F885" s="87"/>
      <c r="L885" s="87"/>
    </row>
    <row r="886" spans="4:12" ht="13.5">
      <c r="D886" s="87"/>
      <c r="F886" s="87"/>
      <c r="L886" s="87"/>
    </row>
    <row r="887" spans="4:12" ht="13.5">
      <c r="D887" s="87"/>
      <c r="F887" s="87"/>
      <c r="L887" s="87"/>
    </row>
    <row r="888" spans="4:12" ht="13.5">
      <c r="D888" s="87"/>
      <c r="F888" s="87"/>
      <c r="L888" s="87"/>
    </row>
    <row r="889" spans="4:12" ht="13.5">
      <c r="D889" s="87"/>
      <c r="F889" s="87"/>
      <c r="L889" s="87"/>
    </row>
    <row r="890" spans="4:12" ht="13.5">
      <c r="D890" s="87"/>
      <c r="F890" s="87"/>
      <c r="L890" s="87"/>
    </row>
    <row r="891" spans="4:12" ht="13.5">
      <c r="D891" s="87"/>
      <c r="F891" s="87"/>
      <c r="L891" s="87"/>
    </row>
    <row r="892" spans="4:12" ht="13.5">
      <c r="D892" s="87"/>
      <c r="F892" s="87"/>
      <c r="L892" s="87"/>
    </row>
    <row r="893" spans="4:12" ht="13.5">
      <c r="D893" s="87"/>
      <c r="F893" s="87"/>
      <c r="L893" s="87"/>
    </row>
    <row r="894" spans="4:12" ht="13.5">
      <c r="D894" s="87"/>
      <c r="F894" s="87"/>
      <c r="L894" s="87"/>
    </row>
    <row r="895" spans="4:12" ht="13.5">
      <c r="D895" s="87"/>
      <c r="F895" s="87"/>
      <c r="L895" s="87"/>
    </row>
    <row r="896" spans="4:12" ht="13.5">
      <c r="D896" s="87"/>
      <c r="F896" s="87"/>
      <c r="L896" s="87"/>
    </row>
    <row r="897" spans="4:12" ht="13.5">
      <c r="D897" s="87"/>
      <c r="F897" s="87"/>
      <c r="L897" s="87"/>
    </row>
    <row r="898" spans="4:12" ht="13.5">
      <c r="D898" s="87"/>
      <c r="F898" s="87"/>
      <c r="L898" s="87"/>
    </row>
    <row r="899" spans="4:12" ht="13.5">
      <c r="D899" s="87"/>
      <c r="F899" s="87"/>
      <c r="L899" s="87"/>
    </row>
    <row r="900" spans="4:12" ht="13.5">
      <c r="D900" s="87"/>
      <c r="F900" s="87"/>
      <c r="L900" s="87"/>
    </row>
    <row r="901" spans="4:12" ht="13.5">
      <c r="D901" s="87"/>
      <c r="F901" s="87"/>
      <c r="L901" s="87"/>
    </row>
    <row r="902" spans="4:12" ht="13.5">
      <c r="D902" s="87"/>
      <c r="F902" s="87"/>
      <c r="L902" s="87"/>
    </row>
    <row r="903" spans="4:12" ht="13.5">
      <c r="D903" s="87"/>
      <c r="F903" s="87"/>
      <c r="L903" s="87"/>
    </row>
    <row r="904" spans="4:12" ht="13.5">
      <c r="D904" s="87"/>
      <c r="F904" s="87"/>
      <c r="L904" s="87"/>
    </row>
    <row r="905" spans="4:12" ht="13.5">
      <c r="D905" s="87"/>
      <c r="F905" s="87"/>
      <c r="L905" s="87"/>
    </row>
    <row r="906" spans="4:12" ht="13.5">
      <c r="D906" s="87"/>
      <c r="F906" s="87"/>
      <c r="L906" s="87"/>
    </row>
    <row r="907" spans="4:12" ht="13.5">
      <c r="D907" s="87"/>
      <c r="F907" s="87"/>
      <c r="L907" s="87"/>
    </row>
    <row r="908" spans="4:12" ht="13.5">
      <c r="D908" s="87"/>
      <c r="F908" s="87"/>
      <c r="L908" s="87"/>
    </row>
    <row r="909" spans="4:12" ht="13.5">
      <c r="D909" s="87"/>
      <c r="F909" s="87"/>
      <c r="L909" s="87"/>
    </row>
    <row r="910" spans="4:12" ht="13.5">
      <c r="D910" s="87"/>
      <c r="F910" s="87"/>
      <c r="L910" s="87"/>
    </row>
    <row r="911" spans="4:12" ht="13.5">
      <c r="D911" s="87"/>
      <c r="F911" s="87"/>
      <c r="L911" s="87"/>
    </row>
    <row r="912" spans="4:12" ht="13.5">
      <c r="D912" s="87"/>
      <c r="F912" s="87"/>
      <c r="L912" s="87"/>
    </row>
    <row r="913" spans="4:12" ht="13.5">
      <c r="D913" s="87"/>
      <c r="F913" s="87"/>
      <c r="L913" s="87"/>
    </row>
    <row r="914" spans="4:12" ht="13.5">
      <c r="D914" s="87"/>
      <c r="F914" s="87"/>
      <c r="L914" s="87"/>
    </row>
    <row r="915" spans="4:12" ht="13.5">
      <c r="D915" s="87"/>
      <c r="F915" s="87"/>
      <c r="L915" s="87"/>
    </row>
    <row r="916" spans="4:12" ht="13.5">
      <c r="D916" s="87"/>
      <c r="F916" s="87"/>
      <c r="L916" s="87"/>
    </row>
    <row r="917" spans="4:12" ht="13.5">
      <c r="D917" s="87"/>
      <c r="F917" s="87"/>
      <c r="L917" s="87"/>
    </row>
    <row r="918" spans="4:12" ht="13.5">
      <c r="D918" s="87"/>
      <c r="F918" s="87"/>
      <c r="L918" s="87"/>
    </row>
    <row r="919" spans="4:12" ht="13.5">
      <c r="D919" s="87"/>
      <c r="F919" s="87"/>
      <c r="L919" s="87"/>
    </row>
    <row r="920" spans="4:12" ht="13.5">
      <c r="D920" s="87"/>
      <c r="F920" s="87"/>
      <c r="L920" s="87"/>
    </row>
    <row r="921" spans="4:12" ht="13.5">
      <c r="D921" s="87"/>
      <c r="F921" s="87"/>
      <c r="L921" s="87"/>
    </row>
    <row r="922" spans="4:12" ht="13.5">
      <c r="D922" s="87"/>
      <c r="F922" s="87"/>
      <c r="L922" s="87"/>
    </row>
    <row r="923" spans="4:12" ht="13.5">
      <c r="D923" s="87"/>
      <c r="F923" s="87"/>
      <c r="L923" s="87"/>
    </row>
    <row r="924" spans="4:12" ht="13.5">
      <c r="D924" s="87"/>
      <c r="F924" s="87"/>
      <c r="L924" s="87"/>
    </row>
    <row r="925" spans="4:12" ht="13.5">
      <c r="D925" s="87"/>
      <c r="F925" s="87"/>
      <c r="L925" s="87"/>
    </row>
    <row r="926" spans="4:12" ht="13.5">
      <c r="D926" s="87"/>
      <c r="F926" s="87"/>
      <c r="L926" s="87"/>
    </row>
    <row r="927" spans="4:12" ht="13.5">
      <c r="D927" s="87"/>
      <c r="F927" s="87"/>
      <c r="L927" s="87"/>
    </row>
    <row r="928" spans="4:12" ht="13.5">
      <c r="D928" s="87"/>
      <c r="F928" s="87"/>
      <c r="L928" s="87"/>
    </row>
    <row r="929" spans="4:12" ht="13.5">
      <c r="D929" s="87"/>
      <c r="F929" s="87"/>
      <c r="L929" s="87"/>
    </row>
    <row r="930" spans="4:12" ht="13.5">
      <c r="D930" s="87"/>
      <c r="F930" s="87"/>
      <c r="L930" s="87"/>
    </row>
    <row r="931" spans="4:12" ht="13.5">
      <c r="D931" s="87"/>
      <c r="F931" s="87"/>
      <c r="L931" s="87"/>
    </row>
    <row r="932" spans="4:12" ht="13.5">
      <c r="D932" s="87"/>
      <c r="F932" s="87"/>
      <c r="L932" s="87"/>
    </row>
    <row r="933" spans="4:12" ht="13.5">
      <c r="D933" s="87"/>
      <c r="F933" s="87"/>
      <c r="L933" s="87"/>
    </row>
    <row r="934" spans="4:12" ht="13.5">
      <c r="D934" s="87"/>
      <c r="F934" s="87"/>
      <c r="L934" s="87"/>
    </row>
    <row r="935" spans="4:12" ht="13.5">
      <c r="D935" s="87"/>
      <c r="F935" s="87"/>
      <c r="L935" s="87"/>
    </row>
    <row r="936" spans="4:12" ht="13.5">
      <c r="D936" s="87"/>
      <c r="F936" s="87"/>
      <c r="L936" s="87"/>
    </row>
    <row r="937" spans="4:12" ht="13.5">
      <c r="D937" s="87"/>
      <c r="F937" s="87"/>
      <c r="L937" s="87"/>
    </row>
    <row r="938" spans="4:12" ht="13.5">
      <c r="D938" s="87"/>
      <c r="F938" s="87"/>
      <c r="L938" s="87"/>
    </row>
    <row r="939" spans="4:12" ht="13.5">
      <c r="D939" s="87"/>
      <c r="F939" s="87"/>
      <c r="L939" s="87"/>
    </row>
    <row r="940" spans="4:12" ht="13.5">
      <c r="D940" s="87"/>
      <c r="F940" s="87"/>
      <c r="L940" s="87"/>
    </row>
    <row r="941" spans="4:12" ht="13.5">
      <c r="D941" s="87"/>
      <c r="F941" s="87"/>
      <c r="L941" s="87"/>
    </row>
    <row r="942" spans="4:12" ht="13.5">
      <c r="D942" s="87"/>
      <c r="F942" s="87"/>
      <c r="L942" s="87"/>
    </row>
    <row r="943" spans="4:12" ht="13.5">
      <c r="D943" s="87"/>
      <c r="F943" s="87"/>
      <c r="L943" s="87"/>
    </row>
    <row r="944" spans="4:12" ht="13.5">
      <c r="D944" s="87"/>
      <c r="F944" s="87"/>
      <c r="L944" s="87"/>
    </row>
    <row r="945" spans="4:12" ht="13.5">
      <c r="D945" s="87"/>
      <c r="F945" s="87"/>
      <c r="L945" s="87"/>
    </row>
    <row r="946" spans="4:12" ht="13.5">
      <c r="D946" s="87"/>
      <c r="F946" s="87"/>
      <c r="L946" s="87"/>
    </row>
    <row r="947" spans="4:12" ht="13.5">
      <c r="D947" s="87"/>
      <c r="F947" s="87"/>
      <c r="L947" s="87"/>
    </row>
    <row r="948" spans="4:12" ht="13.5">
      <c r="D948" s="87"/>
      <c r="F948" s="87"/>
      <c r="L948" s="87"/>
    </row>
    <row r="949" spans="4:12" ht="13.5">
      <c r="D949" s="87"/>
      <c r="F949" s="87"/>
      <c r="L949" s="87"/>
    </row>
    <row r="950" spans="4:12" ht="13.5">
      <c r="D950" s="87"/>
      <c r="F950" s="87"/>
      <c r="L950" s="87"/>
    </row>
    <row r="951" spans="4:12" ht="13.5">
      <c r="D951" s="87"/>
      <c r="F951" s="87"/>
      <c r="L951" s="87"/>
    </row>
    <row r="952" spans="4:12" ht="13.5">
      <c r="D952" s="87"/>
      <c r="F952" s="87"/>
      <c r="L952" s="87"/>
    </row>
    <row r="953" spans="4:12" ht="13.5">
      <c r="D953" s="87"/>
      <c r="F953" s="87"/>
      <c r="L953" s="87"/>
    </row>
    <row r="954" spans="4:12" ht="13.5">
      <c r="D954" s="87"/>
      <c r="F954" s="87"/>
      <c r="L954" s="87"/>
    </row>
    <row r="955" spans="4:12" ht="13.5">
      <c r="D955" s="87"/>
      <c r="F955" s="87"/>
      <c r="L955" s="87"/>
    </row>
    <row r="956" spans="4:12" ht="13.5">
      <c r="D956" s="87"/>
      <c r="F956" s="87"/>
      <c r="L956" s="87"/>
    </row>
    <row r="957" spans="4:12" ht="13.5">
      <c r="D957" s="87"/>
      <c r="F957" s="87"/>
      <c r="L957" s="87"/>
    </row>
    <row r="958" spans="4:12" ht="13.5">
      <c r="D958" s="87"/>
      <c r="F958" s="87"/>
      <c r="L958" s="87"/>
    </row>
    <row r="959" spans="4:12" ht="13.5">
      <c r="D959" s="87"/>
      <c r="F959" s="87"/>
      <c r="L959" s="87"/>
    </row>
    <row r="960" spans="4:12" ht="13.5">
      <c r="D960" s="87"/>
      <c r="F960" s="87"/>
      <c r="L960" s="87"/>
    </row>
    <row r="961" spans="4:12" ht="13.5">
      <c r="D961" s="87"/>
      <c r="F961" s="87"/>
      <c r="L961" s="87"/>
    </row>
    <row r="962" spans="4:12" ht="13.5">
      <c r="D962" s="87"/>
      <c r="F962" s="87"/>
      <c r="L962" s="87"/>
    </row>
    <row r="963" spans="4:12" ht="13.5">
      <c r="D963" s="87"/>
      <c r="F963" s="87"/>
      <c r="L963" s="87"/>
    </row>
    <row r="964" spans="4:12" ht="13.5">
      <c r="D964" s="87"/>
      <c r="F964" s="87"/>
      <c r="L964" s="87"/>
    </row>
    <row r="965" spans="4:12" ht="13.5">
      <c r="D965" s="87"/>
      <c r="F965" s="87"/>
      <c r="L965" s="87"/>
    </row>
    <row r="966" spans="4:12" ht="13.5">
      <c r="D966" s="87"/>
      <c r="F966" s="87"/>
      <c r="L966" s="87"/>
    </row>
    <row r="967" spans="4:12" ht="13.5">
      <c r="D967" s="87"/>
      <c r="F967" s="87"/>
      <c r="L967" s="87"/>
    </row>
    <row r="968" spans="4:12" ht="13.5">
      <c r="D968" s="87"/>
      <c r="F968" s="87"/>
      <c r="L968" s="87"/>
    </row>
    <row r="969" spans="4:12" ht="13.5">
      <c r="D969" s="87"/>
      <c r="F969" s="87"/>
      <c r="L969" s="87"/>
    </row>
    <row r="970" spans="4:12" ht="13.5">
      <c r="D970" s="87"/>
      <c r="F970" s="87"/>
      <c r="L970" s="87"/>
    </row>
    <row r="971" spans="4:12" ht="13.5">
      <c r="D971" s="87"/>
      <c r="F971" s="87"/>
      <c r="L971" s="87"/>
    </row>
    <row r="972" spans="4:12" ht="13.5">
      <c r="D972" s="87"/>
      <c r="F972" s="87"/>
      <c r="L972" s="87"/>
    </row>
    <row r="973" spans="4:12" ht="13.5">
      <c r="D973" s="87"/>
      <c r="F973" s="87"/>
      <c r="L973" s="87"/>
    </row>
    <row r="974" spans="4:12" ht="13.5">
      <c r="D974" s="87"/>
      <c r="F974" s="87"/>
      <c r="L974" s="87"/>
    </row>
    <row r="975" spans="4:12" ht="13.5">
      <c r="D975" s="87"/>
      <c r="F975" s="87"/>
      <c r="L975" s="87"/>
    </row>
    <row r="976" spans="4:12" ht="13.5">
      <c r="D976" s="87"/>
      <c r="F976" s="87"/>
      <c r="L976" s="87"/>
    </row>
    <row r="977" spans="4:12" ht="13.5">
      <c r="D977" s="87"/>
      <c r="F977" s="87"/>
      <c r="L977" s="87"/>
    </row>
    <row r="978" spans="4:12" ht="13.5">
      <c r="D978" s="87"/>
      <c r="F978" s="87"/>
      <c r="L978" s="87"/>
    </row>
    <row r="979" spans="4:12" ht="13.5">
      <c r="D979" s="87"/>
      <c r="F979" s="87"/>
      <c r="L979" s="87"/>
    </row>
    <row r="980" spans="4:12" ht="13.5">
      <c r="D980" s="87"/>
      <c r="F980" s="87"/>
    </row>
    <row r="981" spans="4:12" ht="13.5">
      <c r="D981" s="87"/>
      <c r="F981" s="87"/>
    </row>
    <row r="982" spans="4:12" ht="13.5">
      <c r="D982" s="87"/>
      <c r="F982" s="87"/>
    </row>
    <row r="983" spans="4:12" ht="13.5">
      <c r="D983" s="87"/>
      <c r="F983" s="87"/>
    </row>
    <row r="984" spans="4:12" ht="13.5">
      <c r="D984" s="87"/>
      <c r="F984" s="87"/>
    </row>
    <row r="985" spans="4:12" ht="13.5">
      <c r="D985" s="87"/>
      <c r="F985" s="87"/>
    </row>
    <row r="986" spans="4:12" ht="13.5">
      <c r="D986" s="87"/>
      <c r="F986" s="87"/>
    </row>
    <row r="987" spans="4:12" ht="13.5">
      <c r="D987" s="87"/>
      <c r="F987" s="87"/>
    </row>
    <row r="988" spans="4:12" ht="13.5">
      <c r="D988" s="87"/>
      <c r="F988" s="87"/>
    </row>
    <row r="989" spans="4:12" ht="13.5">
      <c r="D989" s="87"/>
      <c r="F989" s="87"/>
    </row>
    <row r="990" spans="4:12" ht="13.5">
      <c r="D990" s="87"/>
      <c r="F990" s="87"/>
    </row>
    <row r="991" spans="4:12" ht="13.5">
      <c r="D991" s="87"/>
      <c r="F991" s="87"/>
    </row>
    <row r="992" spans="4:12" ht="13.5">
      <c r="D992" s="87"/>
      <c r="F992" s="87"/>
    </row>
    <row r="993" spans="4:6" ht="13.5">
      <c r="D993" s="87"/>
      <c r="F993" s="87"/>
    </row>
    <row r="994" spans="4:6" ht="13.5">
      <c r="D994" s="87"/>
      <c r="F994" s="87"/>
    </row>
    <row r="995" spans="4:6" ht="13.5">
      <c r="D995" s="87"/>
      <c r="F995" s="87"/>
    </row>
    <row r="996" spans="4:6" ht="13.5">
      <c r="D996" s="87"/>
      <c r="F996" s="87"/>
    </row>
    <row r="997" spans="4:6" ht="13.5">
      <c r="D997" s="87"/>
      <c r="F997" s="87"/>
    </row>
    <row r="998" spans="4:6" ht="13.5">
      <c r="D998" s="87"/>
      <c r="F998" s="87"/>
    </row>
    <row r="999" spans="4:6" ht="13.5">
      <c r="D999" s="87"/>
      <c r="F999" s="87"/>
    </row>
    <row r="1000" spans="4:6" ht="13.5">
      <c r="D1000" s="87"/>
      <c r="F1000" s="87"/>
    </row>
    <row r="1001" spans="4:6" ht="13.5">
      <c r="D1001" s="87"/>
      <c r="F1001" s="87"/>
    </row>
    <row r="1002" spans="4:6" ht="13.5">
      <c r="D1002" s="87"/>
      <c r="F1002" s="87"/>
    </row>
    <row r="1003" spans="4:6" ht="13.5">
      <c r="D1003" s="87"/>
      <c r="F1003" s="87"/>
    </row>
    <row r="1004" spans="4:6" ht="13.5">
      <c r="D1004" s="87"/>
      <c r="F1004" s="87"/>
    </row>
    <row r="1005" spans="4:6" ht="13.5">
      <c r="D1005" s="87"/>
      <c r="F1005" s="87"/>
    </row>
    <row r="1006" spans="4:6" ht="13.5">
      <c r="D1006" s="87"/>
      <c r="F1006" s="87"/>
    </row>
    <row r="1007" spans="4:6" ht="13.5">
      <c r="D1007" s="87"/>
      <c r="F1007" s="87"/>
    </row>
    <row r="1008" spans="4:6" ht="13.5">
      <c r="D1008" s="87"/>
      <c r="F1008" s="87"/>
    </row>
    <row r="1009" spans="4:6" ht="13.5">
      <c r="D1009" s="87"/>
      <c r="F1009" s="87"/>
    </row>
    <row r="1010" spans="4:6" ht="13.5">
      <c r="D1010" s="87"/>
      <c r="F1010" s="87"/>
    </row>
    <row r="1011" spans="4:6" ht="13.5">
      <c r="D1011" s="87"/>
      <c r="F1011" s="87"/>
    </row>
    <row r="1012" spans="4:6" ht="13.5">
      <c r="D1012" s="87"/>
      <c r="F1012" s="87"/>
    </row>
    <row r="1013" spans="4:6" ht="13.5">
      <c r="D1013" s="87"/>
      <c r="F1013" s="87"/>
    </row>
    <row r="1014" spans="4:6" ht="13.5">
      <c r="D1014" s="87"/>
      <c r="F1014" s="87"/>
    </row>
    <row r="1015" spans="4:6" ht="13.5">
      <c r="D1015" s="87"/>
      <c r="F1015" s="87"/>
    </row>
    <row r="1016" spans="4:6" ht="13.5">
      <c r="D1016" s="87"/>
      <c r="F1016" s="87"/>
    </row>
    <row r="1017" spans="4:6" ht="13.5">
      <c r="D1017" s="87"/>
      <c r="F1017" s="87"/>
    </row>
    <row r="1018" spans="4:6" ht="13.5">
      <c r="D1018" s="87"/>
      <c r="F1018" s="87"/>
    </row>
    <row r="1019" spans="4:6" ht="13.5">
      <c r="D1019" s="87"/>
      <c r="F1019" s="87"/>
    </row>
    <row r="1020" spans="4:6" ht="13.5">
      <c r="D1020" s="87"/>
      <c r="F1020" s="87"/>
    </row>
    <row r="1021" spans="4:6" ht="13.5">
      <c r="D1021" s="87"/>
      <c r="F1021" s="87"/>
    </row>
    <row r="1022" spans="4:6" ht="13.5">
      <c r="D1022" s="87"/>
      <c r="F1022" s="87"/>
    </row>
    <row r="1023" spans="4:6" ht="13.5">
      <c r="D1023" s="87"/>
      <c r="F1023" s="87"/>
    </row>
    <row r="1024" spans="4:6" ht="13.5">
      <c r="D1024" s="87"/>
      <c r="F1024" s="87"/>
    </row>
    <row r="1025" spans="4:6" ht="13.5">
      <c r="D1025" s="87"/>
      <c r="F1025" s="87"/>
    </row>
    <row r="1026" spans="4:6" ht="13.5">
      <c r="D1026" s="87"/>
      <c r="F1026" s="87"/>
    </row>
    <row r="1027" spans="4:6" ht="13.5">
      <c r="D1027" s="87"/>
      <c r="F1027" s="87"/>
    </row>
    <row r="1028" spans="4:6" ht="13.5">
      <c r="D1028" s="87"/>
      <c r="F1028" s="87"/>
    </row>
    <row r="1029" spans="4:6" ht="13.5">
      <c r="D1029" s="87"/>
      <c r="F1029" s="87"/>
    </row>
    <row r="1030" spans="4:6" ht="13.5">
      <c r="D1030" s="87"/>
      <c r="F1030" s="87"/>
    </row>
    <row r="1031" spans="4:6" ht="13.5">
      <c r="D1031" s="87"/>
      <c r="F1031" s="87"/>
    </row>
    <row r="1032" spans="4:6" ht="13.5">
      <c r="D1032" s="87"/>
      <c r="F1032" s="87"/>
    </row>
    <row r="1033" spans="4:6" ht="13.5">
      <c r="D1033" s="87"/>
      <c r="F1033" s="87"/>
    </row>
    <row r="1034" spans="4:6" ht="13.5">
      <c r="D1034" s="87"/>
      <c r="F1034" s="87"/>
    </row>
    <row r="1035" spans="4:6" ht="13.5">
      <c r="D1035" s="87"/>
      <c r="F1035" s="87"/>
    </row>
    <row r="1036" spans="4:6" ht="13.5">
      <c r="D1036" s="87"/>
      <c r="F1036" s="87"/>
    </row>
    <row r="1037" spans="4:6" ht="13.5">
      <c r="D1037" s="87"/>
      <c r="F1037" s="87"/>
    </row>
    <row r="1038" spans="4:6" ht="13.5">
      <c r="D1038" s="87"/>
      <c r="F1038" s="87"/>
    </row>
    <row r="1039" spans="4:6" ht="13.5">
      <c r="D1039" s="87"/>
      <c r="F1039" s="87"/>
    </row>
    <row r="1040" spans="4:6" ht="13.5">
      <c r="D1040" s="87"/>
      <c r="F1040" s="87"/>
    </row>
    <row r="1041" spans="4:6" ht="13.5">
      <c r="D1041" s="87"/>
      <c r="F1041" s="87"/>
    </row>
    <row r="1042" spans="4:6" ht="13.5">
      <c r="D1042" s="87"/>
      <c r="F1042" s="87"/>
    </row>
    <row r="1043" spans="4:6" ht="13.5">
      <c r="D1043" s="87"/>
      <c r="F1043" s="87"/>
    </row>
    <row r="1044" spans="4:6" ht="13.5">
      <c r="D1044" s="87"/>
      <c r="F1044" s="87"/>
    </row>
    <row r="1045" spans="4:6" ht="13.5">
      <c r="D1045" s="87"/>
      <c r="F1045" s="87"/>
    </row>
    <row r="1046" spans="4:6" ht="13.5">
      <c r="D1046" s="87"/>
      <c r="F1046" s="87"/>
    </row>
    <row r="1047" spans="4:6" ht="13.5">
      <c r="D1047" s="87"/>
      <c r="F1047" s="87"/>
    </row>
    <row r="1048" spans="4:6" ht="13.5">
      <c r="D1048" s="87"/>
      <c r="F1048" s="87"/>
    </row>
    <row r="1049" spans="4:6" ht="13.5">
      <c r="D1049" s="87"/>
      <c r="F1049" s="87"/>
    </row>
    <row r="1050" spans="4:6" ht="13.5">
      <c r="D1050" s="87"/>
      <c r="F1050" s="87"/>
    </row>
    <row r="1051" spans="4:6" ht="13.5">
      <c r="D1051" s="87"/>
      <c r="F1051" s="87"/>
    </row>
    <row r="1052" spans="4:6" ht="13.5">
      <c r="D1052" s="87"/>
      <c r="F1052" s="87"/>
    </row>
    <row r="1053" spans="4:6" ht="13.5">
      <c r="D1053" s="87"/>
      <c r="F1053" s="87"/>
    </row>
    <row r="1054" spans="4:6" ht="13.5">
      <c r="D1054" s="87"/>
      <c r="F1054" s="87"/>
    </row>
    <row r="1055" spans="4:6" ht="13.5">
      <c r="D1055" s="87"/>
      <c r="F1055" s="87"/>
    </row>
    <row r="1056" spans="4:6" ht="13.5">
      <c r="D1056" s="87"/>
      <c r="F1056" s="87"/>
    </row>
    <row r="1057" spans="4:6" ht="13.5">
      <c r="D1057" s="87"/>
      <c r="F1057" s="87"/>
    </row>
    <row r="1058" spans="4:6" ht="13.5">
      <c r="D1058" s="87"/>
      <c r="F1058" s="87"/>
    </row>
    <row r="1059" spans="4:6" ht="13.5">
      <c r="D1059" s="87"/>
      <c r="F1059" s="87"/>
    </row>
    <row r="1060" spans="4:6" ht="13.5">
      <c r="D1060" s="87"/>
      <c r="F1060" s="87"/>
    </row>
    <row r="1061" spans="4:6" ht="13.5">
      <c r="D1061" s="87"/>
      <c r="F1061" s="87"/>
    </row>
    <row r="1062" spans="4:6" ht="13.5">
      <c r="D1062" s="87"/>
      <c r="F1062" s="87"/>
    </row>
    <row r="1063" spans="4:6" ht="13.5">
      <c r="D1063" s="87"/>
      <c r="F1063" s="87"/>
    </row>
    <row r="1064" spans="4:6" ht="13.5">
      <c r="D1064" s="87"/>
      <c r="F1064" s="87"/>
    </row>
    <row r="1065" spans="4:6" ht="13.5">
      <c r="D1065" s="87"/>
      <c r="F1065" s="87"/>
    </row>
    <row r="1066" spans="4:6" ht="13.5">
      <c r="D1066" s="87"/>
      <c r="F1066" s="87"/>
    </row>
    <row r="1067" spans="4:6" ht="13.5">
      <c r="D1067" s="87"/>
      <c r="F1067" s="87"/>
    </row>
    <row r="1068" spans="4:6" ht="13.5">
      <c r="D1068" s="87"/>
      <c r="F1068" s="87"/>
    </row>
    <row r="1069" spans="4:6" ht="13.5">
      <c r="D1069" s="87"/>
      <c r="F1069" s="87"/>
    </row>
    <row r="1070" spans="4:6" ht="13.5">
      <c r="D1070" s="87"/>
      <c r="F1070" s="87"/>
    </row>
    <row r="1071" spans="4:6" ht="13.5">
      <c r="D1071" s="87"/>
      <c r="F1071" s="87"/>
    </row>
    <row r="1072" spans="4:6" ht="13.5">
      <c r="D1072" s="87"/>
      <c r="F1072" s="87"/>
    </row>
    <row r="1073" spans="4:6" ht="13.5">
      <c r="D1073" s="87"/>
      <c r="F1073" s="87"/>
    </row>
    <row r="1074" spans="4:6" ht="13.5">
      <c r="D1074" s="87"/>
      <c r="F1074" s="87"/>
    </row>
    <row r="1075" spans="4:6" ht="13.5">
      <c r="D1075" s="87"/>
      <c r="F1075" s="87"/>
    </row>
    <row r="1076" spans="4:6" ht="13.5">
      <c r="D1076" s="87"/>
      <c r="F1076" s="87"/>
    </row>
    <row r="1077" spans="4:6" ht="13.5">
      <c r="D1077" s="87"/>
      <c r="F1077" s="87"/>
    </row>
    <row r="1078" spans="4:6" ht="13.5">
      <c r="D1078" s="87"/>
      <c r="F1078" s="87"/>
    </row>
    <row r="1079" spans="4:6" ht="13.5">
      <c r="D1079" s="87"/>
      <c r="F1079" s="87"/>
    </row>
    <row r="1080" spans="4:6" ht="13.5">
      <c r="D1080" s="87"/>
      <c r="F1080" s="87"/>
    </row>
    <row r="1081" spans="4:6" ht="13.5">
      <c r="D1081" s="87"/>
      <c r="F1081" s="87"/>
    </row>
    <row r="1082" spans="4:6" ht="13.5">
      <c r="D1082" s="87"/>
      <c r="F1082" s="87"/>
    </row>
    <row r="1083" spans="4:6" ht="13.5">
      <c r="D1083" s="87"/>
      <c r="F1083" s="87"/>
    </row>
    <row r="1084" spans="4:6" ht="13.5">
      <c r="D1084" s="87"/>
      <c r="F1084" s="87"/>
    </row>
    <row r="1085" spans="4:6" ht="13.5">
      <c r="D1085" s="87"/>
      <c r="F1085" s="87"/>
    </row>
    <row r="1086" spans="4:6" ht="13.5">
      <c r="D1086" s="87"/>
      <c r="F1086" s="87"/>
    </row>
    <row r="1087" spans="4:6" ht="13.5">
      <c r="D1087" s="87"/>
      <c r="F1087" s="87"/>
    </row>
    <row r="1088" spans="4:6" ht="13.5">
      <c r="D1088" s="87"/>
      <c r="F1088" s="87"/>
    </row>
    <row r="1089" spans="4:6" ht="13.5">
      <c r="D1089" s="87"/>
      <c r="F1089" s="87"/>
    </row>
    <row r="1090" spans="4:6" ht="13.5">
      <c r="D1090" s="87"/>
      <c r="F1090" s="87"/>
    </row>
    <row r="1091" spans="4:6" ht="13.5">
      <c r="D1091" s="87"/>
      <c r="F1091" s="87"/>
    </row>
    <row r="1092" spans="4:6" ht="13.5">
      <c r="D1092" s="87"/>
      <c r="F1092" s="87"/>
    </row>
    <row r="1093" spans="4:6" ht="13.5">
      <c r="D1093" s="87"/>
      <c r="F1093" s="87"/>
    </row>
    <row r="1094" spans="4:6" ht="13.5">
      <c r="D1094" s="87"/>
      <c r="F1094" s="87"/>
    </row>
    <row r="1095" spans="4:6" ht="13.5">
      <c r="D1095" s="87"/>
      <c r="F1095" s="87"/>
    </row>
    <row r="1096" spans="4:6" ht="13.5">
      <c r="D1096" s="87"/>
      <c r="F1096" s="87"/>
    </row>
    <row r="1097" spans="4:6" ht="13.5">
      <c r="D1097" s="87"/>
      <c r="F1097" s="87"/>
    </row>
    <row r="1098" spans="4:6" ht="13.5">
      <c r="D1098" s="87"/>
      <c r="F1098" s="87"/>
    </row>
    <row r="1099" spans="4:6" ht="13.5">
      <c r="D1099" s="87"/>
      <c r="F1099" s="87"/>
    </row>
    <row r="1100" spans="4:6" ht="13.5">
      <c r="D1100" s="87"/>
      <c r="F1100" s="87"/>
    </row>
    <row r="1101" spans="4:6" ht="13.5">
      <c r="D1101" s="87"/>
      <c r="F1101" s="87"/>
    </row>
    <row r="1102" spans="4:6" ht="13.5">
      <c r="D1102" s="87"/>
      <c r="F1102" s="87"/>
    </row>
    <row r="1103" spans="4:6" ht="13.5">
      <c r="D1103" s="87"/>
      <c r="F1103" s="87"/>
    </row>
    <row r="1104" spans="4:6" ht="13.5">
      <c r="D1104" s="87"/>
      <c r="F1104" s="87"/>
    </row>
    <row r="1105" spans="4:6" ht="13.5">
      <c r="D1105" s="87"/>
      <c r="F1105" s="87"/>
    </row>
    <row r="1106" spans="4:6" ht="13.5">
      <c r="D1106" s="87"/>
      <c r="F1106" s="87"/>
    </row>
    <row r="1107" spans="4:6" ht="13.5">
      <c r="D1107" s="87"/>
      <c r="F1107" s="87"/>
    </row>
    <row r="1108" spans="4:6" ht="13.5">
      <c r="D1108" s="87"/>
      <c r="F1108" s="87"/>
    </row>
    <row r="1109" spans="4:6" ht="13.5">
      <c r="D1109" s="87"/>
      <c r="F1109" s="87"/>
    </row>
    <row r="1110" spans="4:6" ht="13.5">
      <c r="D1110" s="87"/>
      <c r="F1110" s="87"/>
    </row>
    <row r="1111" spans="4:6" ht="13.5">
      <c r="D1111" s="87"/>
      <c r="F1111" s="87"/>
    </row>
    <row r="1112" spans="4:6" ht="13.5">
      <c r="D1112" s="87"/>
      <c r="F1112" s="87"/>
    </row>
    <row r="1113" spans="4:6" ht="13.5">
      <c r="D1113" s="87"/>
      <c r="F1113" s="87"/>
    </row>
    <row r="1114" spans="4:6" ht="13.5">
      <c r="D1114" s="87"/>
      <c r="F1114" s="87"/>
    </row>
    <row r="1115" spans="4:6" ht="13.5">
      <c r="D1115" s="87"/>
      <c r="F1115" s="87"/>
    </row>
    <row r="1116" spans="4:6" ht="13.5">
      <c r="D1116" s="87"/>
      <c r="F1116" s="87"/>
    </row>
    <row r="1117" spans="4:6" ht="13.5">
      <c r="D1117" s="87"/>
      <c r="F1117" s="87"/>
    </row>
    <row r="1118" spans="4:6" ht="13.5">
      <c r="D1118" s="87"/>
      <c r="F1118" s="87"/>
    </row>
    <row r="1119" spans="4:6" ht="13.5">
      <c r="D1119" s="87"/>
      <c r="F1119" s="87"/>
    </row>
    <row r="1120" spans="4:6" ht="13.5">
      <c r="D1120" s="87"/>
      <c r="F1120" s="87"/>
    </row>
    <row r="1121" spans="4:6" ht="13.5">
      <c r="D1121" s="87"/>
      <c r="F1121" s="87"/>
    </row>
    <row r="1122" spans="4:6" ht="13.5">
      <c r="D1122" s="87"/>
      <c r="F1122" s="87"/>
    </row>
    <row r="1123" spans="4:6" ht="13.5">
      <c r="D1123" s="87"/>
      <c r="F1123" s="87"/>
    </row>
    <row r="1124" spans="4:6" ht="13.5">
      <c r="D1124" s="87"/>
      <c r="F1124" s="87"/>
    </row>
    <row r="1125" spans="4:6" ht="13.5">
      <c r="D1125" s="87"/>
      <c r="F1125" s="87"/>
    </row>
    <row r="1126" spans="4:6" ht="13.5">
      <c r="D1126" s="87"/>
      <c r="F1126" s="87"/>
    </row>
    <row r="1127" spans="4:6" ht="13.5">
      <c r="D1127" s="87"/>
      <c r="F1127" s="87"/>
    </row>
    <row r="1128" spans="4:6" ht="13.5">
      <c r="D1128" s="87"/>
      <c r="F1128" s="87"/>
    </row>
    <row r="1129" spans="4:6" ht="13.5">
      <c r="D1129" s="87"/>
      <c r="F1129" s="87"/>
    </row>
    <row r="1130" spans="4:6" ht="13.5">
      <c r="D1130" s="87"/>
      <c r="F1130" s="87"/>
    </row>
    <row r="1131" spans="4:6" ht="13.5">
      <c r="D1131" s="87"/>
      <c r="F1131" s="87"/>
    </row>
    <row r="1132" spans="4:6" ht="13.5">
      <c r="D1132" s="87"/>
      <c r="F1132" s="87"/>
    </row>
    <row r="1133" spans="4:6" ht="13.5">
      <c r="D1133" s="87"/>
      <c r="F1133" s="87"/>
    </row>
    <row r="1134" spans="4:6" ht="13.5">
      <c r="D1134" s="87"/>
      <c r="F1134" s="87"/>
    </row>
    <row r="1135" spans="4:6" ht="13.5">
      <c r="D1135" s="87"/>
      <c r="F1135" s="87"/>
    </row>
    <row r="1136" spans="4:6" ht="13.5">
      <c r="D1136" s="87"/>
      <c r="F1136" s="87"/>
    </row>
    <row r="1137" spans="4:6" ht="13.5">
      <c r="D1137" s="87"/>
      <c r="F1137" s="87"/>
    </row>
    <row r="1138" spans="4:6" ht="13.5">
      <c r="D1138" s="87"/>
      <c r="F1138" s="87"/>
    </row>
    <row r="1139" spans="4:6" ht="13.5">
      <c r="D1139" s="87"/>
      <c r="F1139" s="87"/>
    </row>
    <row r="1140" spans="4:6" ht="13.5">
      <c r="D1140" s="87"/>
      <c r="F1140" s="87"/>
    </row>
    <row r="1141" spans="4:6" ht="13.5">
      <c r="D1141" s="87"/>
      <c r="F1141" s="87"/>
    </row>
    <row r="1142" spans="4:6" ht="13.5">
      <c r="D1142" s="87"/>
      <c r="F1142" s="87"/>
    </row>
    <row r="1143" spans="4:6" ht="13.5">
      <c r="D1143" s="87"/>
      <c r="F1143" s="87"/>
    </row>
    <row r="1144" spans="4:6" ht="13.5">
      <c r="D1144" s="87"/>
      <c r="F1144" s="87"/>
    </row>
    <row r="1145" spans="4:6" ht="13.5">
      <c r="D1145" s="87"/>
      <c r="F1145" s="87"/>
    </row>
    <row r="1146" spans="4:6" ht="13.5">
      <c r="D1146" s="87"/>
      <c r="F1146" s="87"/>
    </row>
    <row r="1147" spans="4:6" ht="13.5">
      <c r="D1147" s="87"/>
      <c r="F1147" s="87"/>
    </row>
    <row r="1148" spans="4:6" ht="13.5">
      <c r="D1148" s="87"/>
      <c r="F1148" s="87"/>
    </row>
    <row r="1149" spans="4:6" ht="13.5">
      <c r="D1149" s="87"/>
      <c r="F1149" s="87"/>
    </row>
    <row r="1150" spans="4:6" ht="13.5">
      <c r="D1150" s="87"/>
      <c r="F1150" s="87"/>
    </row>
    <row r="1151" spans="4:6" ht="13.5">
      <c r="D1151" s="87"/>
      <c r="F1151" s="87"/>
    </row>
    <row r="1152" spans="4:6" ht="13.5">
      <c r="D1152" s="87"/>
      <c r="F1152" s="87"/>
    </row>
    <row r="1153" spans="4:6" ht="13.5">
      <c r="D1153" s="87"/>
      <c r="F1153" s="87"/>
    </row>
    <row r="1154" spans="4:6" ht="13.5">
      <c r="D1154" s="87"/>
      <c r="F1154" s="87"/>
    </row>
    <row r="1155" spans="4:6" ht="13.5">
      <c r="D1155" s="87"/>
      <c r="F1155" s="87"/>
    </row>
    <row r="1156" spans="4:6" ht="13.5">
      <c r="D1156" s="87"/>
      <c r="F1156" s="87"/>
    </row>
    <row r="1157" spans="4:6" ht="13.5">
      <c r="D1157" s="87"/>
      <c r="F1157" s="87"/>
    </row>
    <row r="1158" spans="4:6" ht="13.5">
      <c r="D1158" s="87"/>
      <c r="F1158" s="87"/>
    </row>
    <row r="1159" spans="4:6" ht="13.5">
      <c r="D1159" s="87"/>
      <c r="F1159" s="87"/>
    </row>
    <row r="1160" spans="4:6" ht="13.5">
      <c r="D1160" s="87"/>
      <c r="F1160" s="87"/>
    </row>
    <row r="1161" spans="4:6" ht="13.5">
      <c r="D1161" s="87"/>
      <c r="F1161" s="87"/>
    </row>
    <row r="1162" spans="4:6" ht="13.5">
      <c r="D1162" s="87"/>
      <c r="F1162" s="87"/>
    </row>
    <row r="1163" spans="4:6" ht="13.5">
      <c r="D1163" s="87"/>
      <c r="F1163" s="87"/>
    </row>
    <row r="1164" spans="4:6" ht="13.5">
      <c r="D1164" s="87"/>
      <c r="F1164" s="87"/>
    </row>
    <row r="1165" spans="4:6" ht="13.5">
      <c r="D1165" s="87"/>
      <c r="F1165" s="87"/>
    </row>
    <row r="1166" spans="4:6" ht="13.5">
      <c r="D1166" s="87"/>
      <c r="F1166" s="87"/>
    </row>
    <row r="1167" spans="4:6" ht="13.5">
      <c r="D1167" s="87"/>
      <c r="F1167" s="87"/>
    </row>
    <row r="1168" spans="4:6" ht="13.5">
      <c r="D1168" s="87"/>
      <c r="F1168" s="87"/>
    </row>
    <row r="1169" spans="4:6" ht="13.5">
      <c r="D1169" s="87"/>
      <c r="F1169" s="87"/>
    </row>
    <row r="1170" spans="4:6" ht="13.5">
      <c r="D1170" s="87"/>
      <c r="F1170" s="87"/>
    </row>
    <row r="1171" spans="4:6" ht="13.5">
      <c r="D1171" s="87"/>
      <c r="F1171" s="87"/>
    </row>
    <row r="1172" spans="4:6" ht="13.5">
      <c r="D1172" s="87"/>
      <c r="F1172" s="87"/>
    </row>
    <row r="1173" spans="4:6" ht="13.5">
      <c r="D1173" s="87"/>
      <c r="F1173" s="87"/>
    </row>
    <row r="1174" spans="4:6" ht="13.5">
      <c r="D1174" s="87"/>
      <c r="F1174" s="87"/>
    </row>
    <row r="1175" spans="4:6" ht="13.5">
      <c r="D1175" s="87"/>
      <c r="F1175" s="87"/>
    </row>
    <row r="1176" spans="4:6" ht="13.5">
      <c r="D1176" s="87"/>
      <c r="F1176" s="87"/>
    </row>
    <row r="1177" spans="4:6" ht="13.5">
      <c r="D1177" s="87"/>
      <c r="F1177" s="87"/>
    </row>
    <row r="1178" spans="4:6" ht="13.5">
      <c r="D1178" s="87"/>
      <c r="F1178" s="87"/>
    </row>
    <row r="1179" spans="4:6" ht="13.5">
      <c r="D1179" s="87"/>
      <c r="F1179" s="87"/>
    </row>
    <row r="1180" spans="4:6" ht="13.5">
      <c r="D1180" s="87"/>
      <c r="F1180" s="87"/>
    </row>
    <row r="1181" spans="4:6" ht="13.5">
      <c r="D1181" s="87"/>
      <c r="F1181" s="87"/>
    </row>
    <row r="1182" spans="4:6" ht="13.5">
      <c r="D1182" s="87"/>
      <c r="F1182" s="87"/>
    </row>
    <row r="1183" spans="4:6" ht="13.5">
      <c r="D1183" s="87"/>
      <c r="F1183" s="87"/>
    </row>
    <row r="1184" spans="4:6" ht="13.5">
      <c r="D1184" s="87"/>
      <c r="F1184" s="87"/>
    </row>
    <row r="1185" spans="4:6" ht="13.5">
      <c r="D1185" s="87"/>
      <c r="F1185" s="87"/>
    </row>
    <row r="1186" spans="4:6" ht="13.5">
      <c r="D1186" s="87"/>
      <c r="F1186" s="87"/>
    </row>
    <row r="1187" spans="4:6" ht="13.5">
      <c r="D1187" s="87"/>
      <c r="F1187" s="87"/>
    </row>
    <row r="1188" spans="4:6" ht="13.5">
      <c r="D1188" s="87"/>
      <c r="F1188" s="87"/>
    </row>
    <row r="1189" spans="4:6" ht="13.5">
      <c r="D1189" s="87"/>
      <c r="F1189" s="87"/>
    </row>
    <row r="1190" spans="4:6" ht="13.5">
      <c r="D1190" s="87"/>
      <c r="F1190" s="87"/>
    </row>
    <row r="1191" spans="4:6" ht="13.5">
      <c r="D1191" s="87"/>
      <c r="F1191" s="87"/>
    </row>
    <row r="1192" spans="4:6" ht="13.5">
      <c r="D1192" s="87"/>
      <c r="F1192" s="87"/>
    </row>
    <row r="1193" spans="4:6" ht="13.5">
      <c r="D1193" s="87"/>
      <c r="F1193" s="87"/>
    </row>
    <row r="1194" spans="4:6" ht="13.5">
      <c r="D1194" s="87"/>
      <c r="F1194" s="87"/>
    </row>
    <row r="1195" spans="4:6" ht="13.5">
      <c r="D1195" s="87"/>
      <c r="F1195" s="87"/>
    </row>
    <row r="1196" spans="4:6" ht="13.5">
      <c r="D1196" s="87"/>
      <c r="F1196" s="87"/>
    </row>
    <row r="1197" spans="4:6" ht="13.5">
      <c r="D1197" s="87"/>
      <c r="F1197" s="87"/>
    </row>
    <row r="1198" spans="4:6" ht="13.5">
      <c r="D1198" s="87"/>
      <c r="F1198" s="87"/>
    </row>
    <row r="1199" spans="4:6" ht="13.5">
      <c r="D1199" s="87"/>
      <c r="F1199" s="87"/>
    </row>
    <row r="1200" spans="4:6" ht="13.5">
      <c r="D1200" s="87"/>
      <c r="F1200" s="87"/>
    </row>
    <row r="1201" spans="4:6" ht="13.5">
      <c r="D1201" s="87"/>
      <c r="F1201" s="87"/>
    </row>
    <row r="1202" spans="4:6" ht="13.5">
      <c r="D1202" s="87"/>
      <c r="F1202" s="87"/>
    </row>
    <row r="1203" spans="4:6" ht="13.5">
      <c r="D1203" s="87"/>
      <c r="F1203" s="87"/>
    </row>
    <row r="1204" spans="4:6" ht="13.5">
      <c r="D1204" s="87"/>
      <c r="F1204" s="87"/>
    </row>
    <row r="1205" spans="4:6" ht="13.5">
      <c r="D1205" s="87"/>
      <c r="F1205" s="87"/>
    </row>
    <row r="1206" spans="4:6" ht="13.5">
      <c r="D1206" s="87"/>
      <c r="F1206" s="87"/>
    </row>
    <row r="1207" spans="4:6" ht="13.5">
      <c r="D1207" s="87"/>
      <c r="F1207" s="87"/>
    </row>
    <row r="1208" spans="4:6" ht="13.5">
      <c r="D1208" s="87"/>
      <c r="F1208" s="87"/>
    </row>
    <row r="1209" spans="4:6" ht="13.5">
      <c r="D1209" s="87"/>
      <c r="F1209" s="87"/>
    </row>
    <row r="1210" spans="4:6" ht="13.5">
      <c r="D1210" s="87"/>
      <c r="F1210" s="87"/>
    </row>
    <row r="1211" spans="4:6" ht="13.5">
      <c r="D1211" s="87"/>
      <c r="F1211" s="87"/>
    </row>
    <row r="1212" spans="4:6" ht="13.5">
      <c r="D1212" s="87"/>
      <c r="F1212" s="87"/>
    </row>
    <row r="1213" spans="4:6" ht="13.5">
      <c r="D1213" s="87"/>
      <c r="F1213" s="87"/>
    </row>
    <row r="1214" spans="4:6" ht="13.5">
      <c r="D1214" s="87"/>
      <c r="F1214" s="87"/>
    </row>
    <row r="1215" spans="4:6" ht="13.5">
      <c r="D1215" s="87"/>
      <c r="F1215" s="87"/>
    </row>
    <row r="1216" spans="4:6" ht="13.5">
      <c r="D1216" s="87"/>
      <c r="F1216" s="87"/>
    </row>
    <row r="1217" spans="4:6" ht="13.5">
      <c r="D1217" s="87"/>
      <c r="F1217" s="87"/>
    </row>
    <row r="1218" spans="4:6" ht="13.5">
      <c r="D1218" s="87"/>
      <c r="F1218" s="87"/>
    </row>
    <row r="1219" spans="4:6" ht="13.5">
      <c r="D1219" s="87"/>
      <c r="F1219" s="87"/>
    </row>
    <row r="1220" spans="4:6" ht="13.5">
      <c r="D1220" s="87"/>
      <c r="F1220" s="87"/>
    </row>
    <row r="1221" spans="4:6" ht="13.5">
      <c r="D1221" s="87"/>
      <c r="F1221" s="87"/>
    </row>
    <row r="1222" spans="4:6" ht="13.5">
      <c r="D1222" s="87"/>
      <c r="F1222" s="87"/>
    </row>
    <row r="1223" spans="4:6" ht="13.5">
      <c r="D1223" s="87"/>
      <c r="F1223" s="87"/>
    </row>
    <row r="1224" spans="4:6" ht="13.5">
      <c r="D1224" s="87"/>
      <c r="F1224" s="87"/>
    </row>
    <row r="1225" spans="4:6" ht="13.5">
      <c r="D1225" s="87"/>
      <c r="F1225" s="87"/>
    </row>
    <row r="1226" spans="4:6" ht="13.5">
      <c r="D1226" s="87"/>
      <c r="F1226" s="87"/>
    </row>
    <row r="1227" spans="4:6" ht="13.5">
      <c r="D1227" s="87"/>
      <c r="F1227" s="87"/>
    </row>
    <row r="1228" spans="4:6" ht="13.5">
      <c r="D1228" s="87"/>
      <c r="F1228" s="87"/>
    </row>
    <row r="1229" spans="4:6" ht="13.5">
      <c r="D1229" s="87"/>
      <c r="F1229" s="87"/>
    </row>
    <row r="1230" spans="4:6" ht="13.5">
      <c r="D1230" s="87"/>
      <c r="F1230" s="87"/>
    </row>
    <row r="1231" spans="4:6" ht="13.5">
      <c r="D1231" s="87"/>
      <c r="F1231" s="87"/>
    </row>
    <row r="1232" spans="4:6" ht="13.5">
      <c r="D1232" s="87"/>
      <c r="F1232" s="87"/>
    </row>
    <row r="1233" spans="4:6" ht="13.5">
      <c r="D1233" s="87"/>
      <c r="F1233" s="87"/>
    </row>
    <row r="1234" spans="4:6" ht="13.5">
      <c r="D1234" s="87"/>
      <c r="F1234" s="87"/>
    </row>
    <row r="1235" spans="4:6" ht="13.5">
      <c r="D1235" s="87"/>
      <c r="F1235" s="87"/>
    </row>
    <row r="1236" spans="4:6" ht="13.5">
      <c r="D1236" s="87"/>
      <c r="F1236" s="87"/>
    </row>
    <row r="1237" spans="4:6" ht="13.5">
      <c r="D1237" s="87"/>
      <c r="F1237" s="87"/>
    </row>
    <row r="1238" spans="4:6" ht="13.5">
      <c r="D1238" s="87"/>
      <c r="F1238" s="87"/>
    </row>
    <row r="1239" spans="4:6" ht="13.5">
      <c r="D1239" s="87"/>
      <c r="F1239" s="87"/>
    </row>
    <row r="1240" spans="4:6" ht="13.5">
      <c r="D1240" s="87"/>
      <c r="F1240" s="87"/>
    </row>
    <row r="1241" spans="4:6" ht="13.5">
      <c r="D1241" s="87"/>
      <c r="F1241" s="87"/>
    </row>
    <row r="1242" spans="4:6" ht="13.5">
      <c r="D1242" s="87"/>
      <c r="F1242" s="87"/>
    </row>
    <row r="1243" spans="4:6" ht="13.5">
      <c r="D1243" s="87"/>
      <c r="F1243" s="87"/>
    </row>
    <row r="1244" spans="4:6" ht="13.5">
      <c r="D1244" s="87"/>
      <c r="F1244" s="87"/>
    </row>
    <row r="1245" spans="4:6" ht="13.5">
      <c r="D1245" s="87"/>
      <c r="F1245" s="87"/>
    </row>
    <row r="1246" spans="4:6" ht="13.5">
      <c r="D1246" s="87"/>
      <c r="F1246" s="87"/>
    </row>
    <row r="1247" spans="4:6" ht="13.5">
      <c r="D1247" s="87"/>
      <c r="F1247" s="87"/>
    </row>
    <row r="1248" spans="4:6" ht="13.5">
      <c r="D1248" s="87"/>
      <c r="F1248" s="87"/>
    </row>
    <row r="1249" spans="4:6" ht="13.5">
      <c r="D1249" s="87"/>
      <c r="F1249" s="87"/>
    </row>
    <row r="1250" spans="4:6" ht="13.5">
      <c r="D1250" s="87"/>
      <c r="F1250" s="87"/>
    </row>
    <row r="1251" spans="4:6" ht="13.5">
      <c r="D1251" s="87"/>
      <c r="F1251" s="87"/>
    </row>
    <row r="1252" spans="4:6" ht="13.5">
      <c r="D1252" s="87"/>
      <c r="F1252" s="87"/>
    </row>
    <row r="1253" spans="4:6" ht="13.5">
      <c r="D1253" s="87"/>
      <c r="F1253" s="87"/>
    </row>
    <row r="1254" spans="4:6" ht="13.5">
      <c r="D1254" s="87"/>
      <c r="F1254" s="87"/>
    </row>
    <row r="1255" spans="4:6" ht="13.5">
      <c r="D1255" s="87"/>
      <c r="F1255" s="87"/>
    </row>
    <row r="1256" spans="4:6" ht="13.5">
      <c r="D1256" s="87"/>
      <c r="F1256" s="87"/>
    </row>
    <row r="1257" spans="4:6" ht="13.5">
      <c r="D1257" s="87"/>
      <c r="F1257" s="87"/>
    </row>
    <row r="1258" spans="4:6" ht="13.5">
      <c r="D1258" s="87"/>
      <c r="F1258" s="87"/>
    </row>
    <row r="1259" spans="4:6" ht="13.5">
      <c r="D1259" s="87"/>
      <c r="F1259" s="87"/>
    </row>
    <row r="1260" spans="4:6" ht="13.5">
      <c r="D1260" s="87"/>
      <c r="F1260" s="87"/>
    </row>
    <row r="1261" spans="4:6" ht="13.5">
      <c r="D1261" s="87"/>
      <c r="F1261" s="87"/>
    </row>
    <row r="1262" spans="4:6" ht="13.5">
      <c r="D1262" s="87"/>
      <c r="F1262" s="87"/>
    </row>
    <row r="1263" spans="4:6" ht="13.5">
      <c r="D1263" s="87"/>
      <c r="F1263" s="87"/>
    </row>
    <row r="1264" spans="4:6" ht="13.5">
      <c r="D1264" s="87"/>
      <c r="F1264" s="87"/>
    </row>
    <row r="1265" spans="4:6" ht="13.5">
      <c r="D1265" s="87"/>
      <c r="F1265" s="87"/>
    </row>
    <row r="1266" spans="4:6" ht="13.5">
      <c r="D1266" s="87"/>
      <c r="F1266" s="87"/>
    </row>
    <row r="1267" spans="4:6" ht="13.5">
      <c r="D1267" s="87"/>
      <c r="F1267" s="87"/>
    </row>
    <row r="1268" spans="4:6" ht="13.5">
      <c r="D1268" s="87"/>
      <c r="F1268" s="87"/>
    </row>
    <row r="1269" spans="4:6" ht="13.5">
      <c r="D1269" s="87"/>
      <c r="F1269" s="87"/>
    </row>
    <row r="1270" spans="4:6" ht="13.5">
      <c r="D1270" s="87"/>
      <c r="F1270" s="87"/>
    </row>
    <row r="1271" spans="4:6" ht="13.5">
      <c r="D1271" s="87"/>
      <c r="F1271" s="87"/>
    </row>
    <row r="1272" spans="4:6" ht="13.5">
      <c r="D1272" s="87"/>
      <c r="F1272" s="87"/>
    </row>
    <row r="1273" spans="4:6" ht="13.5">
      <c r="D1273" s="87"/>
      <c r="F1273" s="87"/>
    </row>
    <row r="1274" spans="4:6" ht="13.5">
      <c r="D1274" s="87"/>
      <c r="F1274" s="87"/>
    </row>
    <row r="1275" spans="4:6" ht="13.5">
      <c r="D1275" s="87"/>
      <c r="F1275" s="87"/>
    </row>
    <row r="1276" spans="4:6" ht="13.5">
      <c r="D1276" s="87"/>
      <c r="F1276" s="87"/>
    </row>
    <row r="1277" spans="4:6" ht="13.5">
      <c r="D1277" s="87"/>
      <c r="F1277" s="87"/>
    </row>
    <row r="1278" spans="4:6" ht="13.5">
      <c r="D1278" s="87"/>
      <c r="F1278" s="87"/>
    </row>
    <row r="1279" spans="4:6" ht="13.5">
      <c r="D1279" s="87"/>
      <c r="F1279" s="87"/>
    </row>
    <row r="1280" spans="4:6" ht="13.5">
      <c r="D1280" s="87"/>
      <c r="F1280" s="87"/>
    </row>
    <row r="1281" spans="4:6" ht="13.5">
      <c r="D1281" s="87"/>
      <c r="F1281" s="87"/>
    </row>
    <row r="1282" spans="4:6" ht="13.5">
      <c r="D1282" s="87"/>
      <c r="F1282" s="87"/>
    </row>
    <row r="1283" spans="4:6" ht="13.5">
      <c r="D1283" s="87"/>
      <c r="F1283" s="87"/>
    </row>
    <row r="1284" spans="4:6" ht="13.5">
      <c r="D1284" s="87"/>
      <c r="F1284" s="87"/>
    </row>
    <row r="1285" spans="4:6" ht="13.5">
      <c r="D1285" s="87"/>
      <c r="F1285" s="87"/>
    </row>
    <row r="1286" spans="4:6" ht="13.5">
      <c r="D1286" s="87"/>
      <c r="F1286" s="87"/>
    </row>
    <row r="1287" spans="4:6" ht="13.5">
      <c r="D1287" s="87"/>
      <c r="F1287" s="87"/>
    </row>
    <row r="1288" spans="4:6" ht="13.5">
      <c r="D1288" s="87"/>
      <c r="F1288" s="87"/>
    </row>
    <row r="1289" spans="4:6" ht="13.5">
      <c r="D1289" s="87"/>
      <c r="F1289" s="87"/>
    </row>
    <row r="1290" spans="4:6" ht="13.5">
      <c r="D1290" s="87"/>
      <c r="F1290" s="87"/>
    </row>
    <row r="1291" spans="4:6" ht="13.5">
      <c r="D1291" s="87"/>
      <c r="F1291" s="87"/>
    </row>
    <row r="1292" spans="4:6" ht="13.5">
      <c r="D1292" s="87"/>
      <c r="F1292" s="87"/>
    </row>
    <row r="1293" spans="4:6" ht="13.5">
      <c r="D1293" s="87"/>
      <c r="F1293" s="87"/>
    </row>
    <row r="1294" spans="4:6" ht="13.5">
      <c r="D1294" s="87"/>
      <c r="F1294" s="87"/>
    </row>
    <row r="1295" spans="4:6" ht="13.5">
      <c r="D1295" s="87"/>
      <c r="F1295" s="87"/>
    </row>
    <row r="1296" spans="4:6" ht="13.5">
      <c r="D1296" s="87"/>
      <c r="F1296" s="87"/>
    </row>
    <row r="1297" spans="4:6" ht="13.5">
      <c r="D1297" s="87"/>
      <c r="F1297" s="87"/>
    </row>
    <row r="1298" spans="4:6" ht="13.5">
      <c r="D1298" s="87"/>
      <c r="F1298" s="87"/>
    </row>
    <row r="1299" spans="4:6" ht="13.5">
      <c r="D1299" s="87"/>
      <c r="F1299" s="87"/>
    </row>
    <row r="1300" spans="4:6" ht="13.5">
      <c r="D1300" s="87"/>
      <c r="F1300" s="87"/>
    </row>
    <row r="1301" spans="4:6" ht="13.5">
      <c r="D1301" s="87"/>
      <c r="F1301" s="87"/>
    </row>
    <row r="1302" spans="4:6" ht="13.5">
      <c r="D1302" s="87"/>
      <c r="F1302" s="87"/>
    </row>
    <row r="1303" spans="4:6" ht="13.5">
      <c r="D1303" s="87"/>
      <c r="F1303" s="87"/>
    </row>
    <row r="1304" spans="4:6" ht="13.5">
      <c r="D1304" s="87"/>
      <c r="F1304" s="87"/>
    </row>
    <row r="1305" spans="4:6" ht="13.5">
      <c r="D1305" s="87"/>
      <c r="F1305" s="87"/>
    </row>
    <row r="1306" spans="4:6" ht="13.5">
      <c r="D1306" s="87"/>
      <c r="F1306" s="87"/>
    </row>
    <row r="1307" spans="4:6" ht="13.5">
      <c r="D1307" s="87"/>
      <c r="F1307" s="87"/>
    </row>
    <row r="1308" spans="4:6" ht="13.5">
      <c r="D1308" s="87"/>
      <c r="F1308" s="87"/>
    </row>
    <row r="1309" spans="4:6" ht="13.5">
      <c r="D1309" s="87"/>
      <c r="F1309" s="87"/>
    </row>
    <row r="1310" spans="4:6" ht="13.5">
      <c r="D1310" s="87"/>
      <c r="F1310" s="87"/>
    </row>
    <row r="1311" spans="4:6" ht="13.5">
      <c r="D1311" s="87"/>
      <c r="F1311" s="87"/>
    </row>
    <row r="1312" spans="4:6" ht="13.5">
      <c r="D1312" s="87"/>
      <c r="F1312" s="87"/>
    </row>
    <row r="1313" spans="4:6" ht="13.5">
      <c r="D1313" s="87"/>
      <c r="F1313" s="87"/>
    </row>
    <row r="1314" spans="4:6" ht="13.5">
      <c r="D1314" s="87"/>
      <c r="F1314" s="87"/>
    </row>
    <row r="1315" spans="4:6" ht="13.5">
      <c r="D1315" s="87"/>
      <c r="F1315" s="87"/>
    </row>
    <row r="1316" spans="4:6" ht="13.5">
      <c r="D1316" s="87"/>
      <c r="F1316" s="87"/>
    </row>
    <row r="1317" spans="4:6" ht="13.5">
      <c r="D1317" s="87"/>
      <c r="F1317" s="87"/>
    </row>
    <row r="1318" spans="4:6" ht="13.5">
      <c r="D1318" s="87"/>
      <c r="F1318" s="87"/>
    </row>
    <row r="1319" spans="4:6" ht="13.5">
      <c r="D1319" s="87"/>
      <c r="F1319" s="87"/>
    </row>
    <row r="1320" spans="4:6" ht="13.5">
      <c r="D1320" s="87"/>
      <c r="F1320" s="87"/>
    </row>
    <row r="1321" spans="4:6" ht="13.5">
      <c r="D1321" s="87"/>
      <c r="F1321" s="87"/>
    </row>
    <row r="1322" spans="4:6" ht="13.5">
      <c r="D1322" s="87"/>
      <c r="F1322" s="87"/>
    </row>
    <row r="1323" spans="4:6" ht="13.5">
      <c r="D1323" s="87"/>
      <c r="F1323" s="87"/>
    </row>
    <row r="1324" spans="4:6" ht="13.5">
      <c r="D1324" s="87"/>
      <c r="F1324" s="87"/>
    </row>
    <row r="1325" spans="4:6" ht="13.5">
      <c r="D1325" s="87"/>
      <c r="F1325" s="87"/>
    </row>
    <row r="1326" spans="4:6" ht="13.5">
      <c r="D1326" s="87"/>
      <c r="F1326" s="87"/>
    </row>
    <row r="1327" spans="4:6" ht="13.5">
      <c r="D1327" s="87"/>
      <c r="F1327" s="87"/>
    </row>
    <row r="1328" spans="4:6" ht="13.5">
      <c r="D1328" s="87"/>
      <c r="F1328" s="87"/>
    </row>
    <row r="1329" spans="4:6" ht="13.5">
      <c r="D1329" s="87"/>
      <c r="F1329" s="87"/>
    </row>
    <row r="1330" spans="4:6" ht="13.5">
      <c r="D1330" s="87"/>
      <c r="F1330" s="87"/>
    </row>
    <row r="1331" spans="4:6" ht="13.5">
      <c r="D1331" s="87"/>
      <c r="F1331" s="87"/>
    </row>
    <row r="1332" spans="4:6" ht="13.5">
      <c r="D1332" s="87"/>
      <c r="F1332" s="87"/>
    </row>
    <row r="1333" spans="4:6" ht="13.5">
      <c r="D1333" s="87"/>
      <c r="F1333" s="87"/>
    </row>
    <row r="1334" spans="4:6" ht="13.5">
      <c r="D1334" s="87"/>
      <c r="F1334" s="87"/>
    </row>
    <row r="1335" spans="4:6" ht="13.5">
      <c r="D1335" s="87"/>
      <c r="F1335" s="87"/>
    </row>
    <row r="1336" spans="4:6" ht="13.5">
      <c r="D1336" s="87"/>
      <c r="F1336" s="87"/>
    </row>
    <row r="1337" spans="4:6" ht="13.5">
      <c r="D1337" s="87"/>
      <c r="F1337" s="87"/>
    </row>
    <row r="1338" spans="4:6" ht="13.5">
      <c r="D1338" s="87"/>
      <c r="F1338" s="87"/>
    </row>
    <row r="1339" spans="4:6" ht="13.5">
      <c r="D1339" s="87"/>
      <c r="F1339" s="87"/>
    </row>
    <row r="1340" spans="4:6" ht="13.5">
      <c r="D1340" s="87"/>
      <c r="F1340" s="87"/>
    </row>
    <row r="1341" spans="4:6" ht="13.5">
      <c r="D1341" s="87"/>
      <c r="F1341" s="87"/>
    </row>
    <row r="1342" spans="4:6" ht="13.5">
      <c r="D1342" s="87"/>
      <c r="F1342" s="87"/>
    </row>
    <row r="1343" spans="4:6" ht="13.5">
      <c r="D1343" s="87"/>
      <c r="F1343" s="87"/>
    </row>
    <row r="1344" spans="4:6" ht="13.5">
      <c r="D1344" s="87"/>
      <c r="F1344" s="87"/>
    </row>
    <row r="1345" spans="4:6" ht="13.5">
      <c r="D1345" s="87"/>
      <c r="F1345" s="87"/>
    </row>
    <row r="1346" spans="4:6" ht="13.5">
      <c r="D1346" s="87"/>
      <c r="F1346" s="87"/>
    </row>
    <row r="1347" spans="4:6" ht="13.5">
      <c r="D1347" s="87"/>
      <c r="F1347" s="87"/>
    </row>
    <row r="1348" spans="4:6" ht="13.5">
      <c r="D1348" s="87"/>
      <c r="F1348" s="87"/>
    </row>
    <row r="1349" spans="4:6" ht="13.5">
      <c r="D1349" s="87"/>
      <c r="F1349" s="87"/>
    </row>
    <row r="1350" spans="4:6" ht="13.5">
      <c r="D1350" s="87"/>
      <c r="F1350" s="87"/>
    </row>
    <row r="1351" spans="4:6" ht="13.5">
      <c r="D1351" s="87"/>
      <c r="F1351" s="87"/>
    </row>
    <row r="1352" spans="4:6" ht="13.5">
      <c r="D1352" s="87"/>
      <c r="F1352" s="87"/>
    </row>
    <row r="1353" spans="4:6" ht="13.5">
      <c r="D1353" s="87"/>
      <c r="F1353" s="87"/>
    </row>
    <row r="1354" spans="4:6" ht="13.5">
      <c r="D1354" s="87"/>
      <c r="F1354" s="87"/>
    </row>
    <row r="1355" spans="4:6" ht="13.5">
      <c r="D1355" s="87"/>
      <c r="F1355" s="87"/>
    </row>
    <row r="1356" spans="4:6" ht="13.5">
      <c r="D1356" s="87"/>
      <c r="F1356" s="87"/>
    </row>
    <row r="1357" spans="4:6" ht="13.5">
      <c r="D1357" s="87"/>
      <c r="F1357" s="87"/>
    </row>
    <row r="1358" spans="4:6" ht="13.5">
      <c r="D1358" s="87"/>
      <c r="F1358" s="87"/>
    </row>
    <row r="1359" spans="4:6" ht="13.5">
      <c r="D1359" s="87"/>
      <c r="F1359" s="87"/>
    </row>
    <row r="1360" spans="4:6" ht="13.5">
      <c r="D1360" s="87"/>
      <c r="F1360" s="87"/>
    </row>
    <row r="1361" spans="4:6" ht="13.5">
      <c r="D1361" s="87"/>
      <c r="F1361" s="87"/>
    </row>
    <row r="1362" spans="4:6" ht="13.5">
      <c r="D1362" s="87"/>
      <c r="F1362" s="87"/>
    </row>
    <row r="1363" spans="4:6" ht="13.5">
      <c r="D1363" s="87"/>
      <c r="F1363" s="87"/>
    </row>
    <row r="1364" spans="4:6" ht="13.5">
      <c r="D1364" s="87"/>
      <c r="F1364" s="87"/>
    </row>
    <row r="1365" spans="4:6" ht="13.5">
      <c r="D1365" s="87"/>
      <c r="F1365" s="87"/>
    </row>
    <row r="1366" spans="4:6" ht="13.5">
      <c r="D1366" s="87"/>
      <c r="F1366" s="87"/>
    </row>
    <row r="1367" spans="4:6" ht="13.5">
      <c r="D1367" s="87"/>
      <c r="F1367" s="87"/>
    </row>
    <row r="1368" spans="4:6" ht="13.5">
      <c r="D1368" s="87"/>
      <c r="F1368" s="87"/>
    </row>
    <row r="1369" spans="4:6" ht="13.5">
      <c r="D1369" s="87"/>
      <c r="F1369" s="87"/>
    </row>
    <row r="1370" spans="4:6" ht="13.5">
      <c r="D1370" s="87"/>
      <c r="F1370" s="87"/>
    </row>
    <row r="1371" spans="4:6" ht="13.5">
      <c r="D1371" s="87"/>
      <c r="F1371" s="87"/>
    </row>
    <row r="1372" spans="4:6" ht="13.5">
      <c r="D1372" s="87"/>
      <c r="F1372" s="87"/>
    </row>
    <row r="1373" spans="4:6" ht="13.5">
      <c r="D1373" s="87"/>
      <c r="F1373" s="87"/>
    </row>
    <row r="1374" spans="4:6" ht="13.5">
      <c r="D1374" s="87"/>
      <c r="F1374" s="87"/>
    </row>
    <row r="1375" spans="4:6" ht="13.5">
      <c r="D1375" s="87"/>
      <c r="F1375" s="87"/>
    </row>
    <row r="1376" spans="4:6" ht="13.5">
      <c r="D1376" s="87"/>
      <c r="F1376" s="87"/>
    </row>
    <row r="1377" spans="4:6" ht="13.5">
      <c r="D1377" s="87"/>
      <c r="F1377" s="87"/>
    </row>
    <row r="1378" spans="4:6" ht="13.5">
      <c r="D1378" s="87"/>
      <c r="F1378" s="87"/>
    </row>
    <row r="1379" spans="4:6" ht="13.5">
      <c r="D1379" s="87"/>
      <c r="F1379" s="87"/>
    </row>
    <row r="1380" spans="4:6" ht="13.5">
      <c r="D1380" s="87"/>
      <c r="F1380" s="87"/>
    </row>
    <row r="1381" spans="4:6" ht="13.5">
      <c r="D1381" s="87"/>
      <c r="F1381" s="87"/>
    </row>
    <row r="1382" spans="4:6" ht="13.5">
      <c r="D1382" s="87"/>
      <c r="F1382" s="87"/>
    </row>
    <row r="1383" spans="4:6" ht="13.5">
      <c r="D1383" s="87"/>
      <c r="F1383" s="87"/>
    </row>
    <row r="1384" spans="4:6" ht="13.5">
      <c r="D1384" s="87"/>
      <c r="F1384" s="87"/>
    </row>
    <row r="1385" spans="4:6" ht="13.5">
      <c r="D1385" s="87"/>
      <c r="F1385" s="87"/>
    </row>
    <row r="1386" spans="4:6" ht="13.5">
      <c r="D1386" s="87"/>
      <c r="F1386" s="87"/>
    </row>
    <row r="1387" spans="4:6" ht="13.5">
      <c r="D1387" s="87"/>
      <c r="F1387" s="87"/>
    </row>
    <row r="1388" spans="4:6" ht="13.5">
      <c r="D1388" s="87"/>
      <c r="F1388" s="87"/>
    </row>
    <row r="1389" spans="4:6" ht="13.5">
      <c r="D1389" s="87"/>
      <c r="F1389" s="87"/>
    </row>
    <row r="1390" spans="4:6" ht="13.5">
      <c r="D1390" s="87"/>
      <c r="F1390" s="87"/>
    </row>
    <row r="1391" spans="4:6" ht="13.5">
      <c r="D1391" s="87"/>
      <c r="F1391" s="87"/>
    </row>
    <row r="1392" spans="4:6" ht="13.5">
      <c r="D1392" s="87"/>
      <c r="F1392" s="87"/>
    </row>
    <row r="1393" spans="4:6" ht="13.5">
      <c r="D1393" s="87"/>
      <c r="F1393" s="87"/>
    </row>
    <row r="1394" spans="4:6" ht="13.5">
      <c r="D1394" s="87"/>
      <c r="F1394" s="87"/>
    </row>
    <row r="1395" spans="4:6" ht="13.5">
      <c r="D1395" s="87"/>
      <c r="F1395" s="87"/>
    </row>
    <row r="1396" spans="4:6" ht="13.5">
      <c r="D1396" s="87"/>
      <c r="F1396" s="87"/>
    </row>
    <row r="1397" spans="4:6" ht="13.5">
      <c r="D1397" s="87"/>
      <c r="F1397" s="87"/>
    </row>
    <row r="1398" spans="4:6" ht="13.5">
      <c r="D1398" s="87"/>
      <c r="F1398" s="87"/>
    </row>
    <row r="1399" spans="4:6" ht="13.5">
      <c r="D1399" s="87"/>
      <c r="F1399" s="87"/>
    </row>
    <row r="1400" spans="4:6" ht="13.5">
      <c r="D1400" s="87"/>
      <c r="F1400" s="87"/>
    </row>
    <row r="1401" spans="4:6" ht="13.5">
      <c r="D1401" s="87"/>
      <c r="F1401" s="87"/>
    </row>
    <row r="1402" spans="4:6" ht="13.5">
      <c r="D1402" s="87"/>
      <c r="F1402" s="87"/>
    </row>
    <row r="1403" spans="4:6" ht="13.5">
      <c r="D1403" s="87"/>
      <c r="F1403" s="87"/>
    </row>
    <row r="1404" spans="4:6" ht="13.5">
      <c r="D1404" s="87"/>
      <c r="F1404" s="87"/>
    </row>
    <row r="1405" spans="4:6" ht="13.5">
      <c r="D1405" s="87"/>
      <c r="F1405" s="87"/>
    </row>
    <row r="1406" spans="4:6" ht="13.5">
      <c r="D1406" s="87"/>
      <c r="F1406" s="87"/>
    </row>
    <row r="1407" spans="4:6" ht="13.5">
      <c r="D1407" s="87"/>
      <c r="F1407" s="87"/>
    </row>
    <row r="1408" spans="4:6" ht="13.5">
      <c r="D1408" s="87"/>
      <c r="F1408" s="87"/>
    </row>
    <row r="1409" spans="4:6" ht="13.5">
      <c r="D1409" s="87"/>
      <c r="F1409" s="87"/>
    </row>
    <row r="1410" spans="4:6" ht="13.5">
      <c r="D1410" s="87"/>
      <c r="F1410" s="87"/>
    </row>
    <row r="1411" spans="4:6" ht="13.5">
      <c r="D1411" s="87"/>
      <c r="F1411" s="87"/>
    </row>
    <row r="1412" spans="4:6" ht="13.5">
      <c r="D1412" s="87"/>
      <c r="F1412" s="87"/>
    </row>
    <row r="1413" spans="4:6" ht="13.5">
      <c r="D1413" s="87"/>
      <c r="F1413" s="87"/>
    </row>
    <row r="1414" spans="4:6" ht="13.5">
      <c r="D1414" s="87"/>
      <c r="F1414" s="87"/>
    </row>
    <row r="1415" spans="4:6" ht="13.5">
      <c r="D1415" s="87"/>
      <c r="F1415" s="87"/>
    </row>
    <row r="1416" spans="4:6" ht="13.5">
      <c r="D1416" s="87"/>
      <c r="F1416" s="87"/>
    </row>
    <row r="1417" spans="4:6" ht="13.5">
      <c r="D1417" s="87"/>
      <c r="F1417" s="87"/>
    </row>
    <row r="1418" spans="4:6" ht="13.5">
      <c r="D1418" s="87"/>
      <c r="F1418" s="87"/>
    </row>
    <row r="1419" spans="4:6" ht="13.5">
      <c r="D1419" s="87"/>
      <c r="F1419" s="87"/>
    </row>
    <row r="1420" spans="4:6" ht="13.5">
      <c r="D1420" s="87"/>
      <c r="F1420" s="87"/>
    </row>
    <row r="1421" spans="4:6" ht="13.5">
      <c r="D1421" s="87"/>
      <c r="F1421" s="87"/>
    </row>
    <row r="1422" spans="4:6" ht="13.5">
      <c r="D1422" s="87"/>
      <c r="F1422" s="87"/>
    </row>
    <row r="1423" spans="4:6" ht="13.5">
      <c r="D1423" s="87"/>
      <c r="F1423" s="87"/>
    </row>
    <row r="1424" spans="4:6" ht="13.5">
      <c r="D1424" s="87"/>
      <c r="F1424" s="87"/>
    </row>
    <row r="1425" spans="4:6" ht="13.5">
      <c r="D1425" s="87"/>
      <c r="F1425" s="87"/>
    </row>
    <row r="1426" spans="4:6" ht="13.5">
      <c r="D1426" s="87"/>
      <c r="F1426" s="87"/>
    </row>
    <row r="1427" spans="4:6" ht="13.5">
      <c r="D1427" s="87"/>
      <c r="F1427" s="87"/>
    </row>
    <row r="1428" spans="4:6" ht="13.5">
      <c r="D1428" s="87"/>
      <c r="F1428" s="87"/>
    </row>
    <row r="1429" spans="4:6" ht="13.5">
      <c r="D1429" s="87"/>
      <c r="F1429" s="87"/>
    </row>
    <row r="1430" spans="4:6" ht="13.5">
      <c r="D1430" s="87"/>
      <c r="F1430" s="87"/>
    </row>
    <row r="1431" spans="4:6" ht="13.5">
      <c r="D1431" s="87"/>
      <c r="F1431" s="87"/>
    </row>
    <row r="1432" spans="4:6" ht="13.5">
      <c r="D1432" s="87"/>
      <c r="F1432" s="87"/>
    </row>
    <row r="1433" spans="4:6" ht="13.5">
      <c r="D1433" s="87"/>
      <c r="F1433" s="87"/>
    </row>
    <row r="1434" spans="4:6" ht="13.5">
      <c r="D1434" s="87"/>
      <c r="F1434" s="87"/>
    </row>
    <row r="1435" spans="4:6" ht="13.5">
      <c r="D1435" s="87"/>
      <c r="F1435" s="87"/>
    </row>
    <row r="1436" spans="4:6" ht="13.5">
      <c r="D1436" s="87"/>
      <c r="F1436" s="87"/>
    </row>
    <row r="1437" spans="4:6" ht="13.5">
      <c r="D1437" s="87"/>
      <c r="F1437" s="87"/>
    </row>
    <row r="1438" spans="4:6" ht="13.5">
      <c r="D1438" s="87"/>
      <c r="F1438" s="87"/>
    </row>
    <row r="1439" spans="4:6" ht="13.5">
      <c r="D1439" s="87"/>
      <c r="F1439" s="87"/>
    </row>
    <row r="1440" spans="4:6" ht="13.5">
      <c r="D1440" s="87"/>
      <c r="F1440" s="87"/>
    </row>
    <row r="1441" spans="4:6" ht="13.5">
      <c r="D1441" s="87"/>
      <c r="F1441" s="87"/>
    </row>
    <row r="1442" spans="4:6" ht="13.5">
      <c r="D1442" s="87"/>
      <c r="F1442" s="87"/>
    </row>
    <row r="1443" spans="4:6" ht="13.5">
      <c r="D1443" s="87"/>
      <c r="F1443" s="87"/>
    </row>
    <row r="1444" spans="4:6" ht="13.5">
      <c r="D1444" s="87"/>
      <c r="F1444" s="87"/>
    </row>
    <row r="1445" spans="4:6" ht="13.5">
      <c r="D1445" s="87"/>
      <c r="F1445" s="87"/>
    </row>
    <row r="1446" spans="4:6" ht="13.5">
      <c r="D1446" s="87"/>
      <c r="F1446" s="87"/>
    </row>
    <row r="1447" spans="4:6" ht="13.5">
      <c r="D1447" s="87"/>
      <c r="F1447" s="87"/>
    </row>
    <row r="1448" spans="4:6" ht="13.5">
      <c r="D1448" s="87"/>
      <c r="F1448" s="87"/>
    </row>
    <row r="1449" spans="4:6" ht="13.5">
      <c r="D1449" s="87"/>
      <c r="F1449" s="87"/>
    </row>
    <row r="1450" spans="4:6" ht="13.5">
      <c r="D1450" s="87"/>
      <c r="F1450" s="87"/>
    </row>
    <row r="1451" spans="4:6" ht="13.5">
      <c r="D1451" s="87"/>
      <c r="F1451" s="87"/>
    </row>
    <row r="1452" spans="4:6" ht="13.5">
      <c r="D1452" s="87"/>
      <c r="F1452" s="87"/>
    </row>
    <row r="1453" spans="4:6" ht="13.5">
      <c r="D1453" s="87"/>
      <c r="F1453" s="87"/>
    </row>
    <row r="1454" spans="4:6" ht="13.5">
      <c r="D1454" s="87"/>
      <c r="F1454" s="87"/>
    </row>
    <row r="1455" spans="4:6" ht="13.5">
      <c r="D1455" s="87"/>
      <c r="F1455" s="87"/>
    </row>
    <row r="1456" spans="4:6" ht="13.5">
      <c r="D1456" s="87"/>
      <c r="F1456" s="87"/>
    </row>
    <row r="1457" spans="4:6" ht="13.5">
      <c r="D1457" s="87"/>
      <c r="F1457" s="87"/>
    </row>
    <row r="1458" spans="4:6" ht="13.5">
      <c r="D1458" s="87"/>
      <c r="F1458" s="87"/>
    </row>
    <row r="1459" spans="4:6" ht="13.5">
      <c r="D1459" s="87"/>
      <c r="F1459" s="87"/>
    </row>
    <row r="1460" spans="4:6" ht="13.5">
      <c r="D1460" s="87"/>
      <c r="F1460" s="87"/>
    </row>
    <row r="1461" spans="4:6" ht="13.5">
      <c r="D1461" s="87"/>
      <c r="F1461" s="87"/>
    </row>
    <row r="1462" spans="4:6" ht="13.5">
      <c r="D1462" s="87"/>
      <c r="F1462" s="87"/>
    </row>
    <row r="1463" spans="4:6" ht="13.5">
      <c r="D1463" s="87"/>
      <c r="F1463" s="87"/>
    </row>
    <row r="1464" spans="4:6" ht="13.5">
      <c r="D1464" s="87"/>
      <c r="F1464" s="87"/>
    </row>
    <row r="1465" spans="4:6" ht="13.5">
      <c r="D1465" s="87"/>
      <c r="F1465" s="87"/>
    </row>
    <row r="1466" spans="4:6" ht="13.5">
      <c r="D1466" s="87"/>
      <c r="F1466" s="87"/>
    </row>
    <row r="1467" spans="4:6" ht="13.5">
      <c r="D1467" s="87"/>
      <c r="F1467" s="87"/>
    </row>
    <row r="1468" spans="4:6" ht="13.5">
      <c r="D1468" s="87"/>
      <c r="F1468" s="87"/>
    </row>
    <row r="1469" spans="4:6" ht="13.5">
      <c r="D1469" s="87"/>
      <c r="F1469" s="87"/>
    </row>
    <row r="1470" spans="4:6" ht="13.5">
      <c r="D1470" s="87"/>
      <c r="F1470" s="87"/>
    </row>
    <row r="1471" spans="4:6" ht="13.5">
      <c r="D1471" s="87"/>
      <c r="F1471" s="87"/>
    </row>
    <row r="1472" spans="4:6" ht="13.5">
      <c r="D1472" s="87"/>
      <c r="F1472" s="87"/>
    </row>
    <row r="1473" spans="4:6" ht="13.5">
      <c r="D1473" s="87"/>
      <c r="F1473" s="87"/>
    </row>
    <row r="1474" spans="4:6" ht="13.5">
      <c r="D1474" s="87"/>
      <c r="F1474" s="87"/>
    </row>
    <row r="1475" spans="4:6" ht="13.5">
      <c r="D1475" s="87"/>
      <c r="F1475" s="87"/>
    </row>
    <row r="1476" spans="4:6" ht="13.5">
      <c r="D1476" s="87"/>
      <c r="F1476" s="87"/>
    </row>
    <row r="1477" spans="4:6" ht="13.5">
      <c r="D1477" s="87"/>
      <c r="F1477" s="87"/>
    </row>
    <row r="1478" spans="4:6" ht="13.5">
      <c r="D1478" s="87"/>
      <c r="F1478" s="87"/>
    </row>
    <row r="1479" spans="4:6" ht="13.5">
      <c r="D1479" s="87"/>
      <c r="F1479" s="87"/>
    </row>
    <row r="1480" spans="4:6" ht="13.5">
      <c r="D1480" s="87"/>
      <c r="F1480" s="87"/>
    </row>
    <row r="1481" spans="4:6" ht="13.5">
      <c r="D1481" s="87"/>
      <c r="F1481" s="87"/>
    </row>
    <row r="1482" spans="4:6" ht="13.5">
      <c r="D1482" s="87"/>
      <c r="F1482" s="87"/>
    </row>
    <row r="1483" spans="4:6" ht="13.5">
      <c r="F1483" s="87"/>
    </row>
    <row r="1484" spans="4:6" ht="13.5">
      <c r="F1484" s="87"/>
    </row>
    <row r="1485" spans="4:6" ht="13.5">
      <c r="F1485" s="87"/>
    </row>
    <row r="1486" spans="4:6" ht="13.5">
      <c r="F1486" s="87"/>
    </row>
    <row r="1487" spans="4:6" ht="13.5">
      <c r="F1487" s="87"/>
    </row>
    <row r="1488" spans="4:6" ht="13.5">
      <c r="F1488" s="87"/>
    </row>
    <row r="1489" spans="6:6" ht="13.5">
      <c r="F1489" s="87"/>
    </row>
    <row r="1490" spans="6:6" ht="13.5">
      <c r="F1490" s="87"/>
    </row>
    <row r="1491" spans="6:6" ht="13.5">
      <c r="F1491" s="87"/>
    </row>
    <row r="1492" spans="6:6" ht="13.5">
      <c r="F1492" s="87"/>
    </row>
    <row r="1493" spans="6:6" ht="13.5">
      <c r="F1493" s="87"/>
    </row>
    <row r="1494" spans="6:6" ht="13.5">
      <c r="F1494" s="87"/>
    </row>
    <row r="1495" spans="6:6" ht="13.5">
      <c r="F1495" s="87"/>
    </row>
    <row r="1496" spans="6:6" ht="13.5">
      <c r="F1496" s="87"/>
    </row>
    <row r="1497" spans="6:6" ht="13.5">
      <c r="F1497" s="87"/>
    </row>
    <row r="1498" spans="6:6" ht="13.5">
      <c r="F1498" s="87"/>
    </row>
    <row r="1499" spans="6:6" ht="13.5">
      <c r="F1499" s="87"/>
    </row>
    <row r="1500" spans="6:6" ht="13.5">
      <c r="F1500" s="87"/>
    </row>
    <row r="1501" spans="6:6" ht="13.5">
      <c r="F1501" s="87"/>
    </row>
    <row r="1502" spans="6:6" ht="13.5">
      <c r="F1502" s="87"/>
    </row>
    <row r="1503" spans="6:6" ht="13.5">
      <c r="F1503" s="87"/>
    </row>
    <row r="1504" spans="6:6" ht="13.5">
      <c r="F1504" s="87"/>
    </row>
    <row r="1505" spans="6:6" ht="13.5">
      <c r="F1505" s="87"/>
    </row>
    <row r="1506" spans="6:6" ht="13.5">
      <c r="F1506" s="87"/>
    </row>
    <row r="1507" spans="6:6" ht="13.5">
      <c r="F1507" s="87"/>
    </row>
    <row r="1508" spans="6:6" ht="13.5">
      <c r="F1508" s="87"/>
    </row>
    <row r="1509" spans="6:6" ht="13.5">
      <c r="F1509" s="87"/>
    </row>
    <row r="1510" spans="6:6" ht="13.5">
      <c r="F1510" s="87"/>
    </row>
    <row r="1511" spans="6:6" ht="13.5">
      <c r="F1511" s="87"/>
    </row>
    <row r="1512" spans="6:6" ht="13.5">
      <c r="F1512" s="87"/>
    </row>
    <row r="1513" spans="6:6" ht="13.5">
      <c r="F1513" s="87"/>
    </row>
    <row r="1514" spans="6:6" ht="13.5">
      <c r="F1514" s="87"/>
    </row>
    <row r="1515" spans="6:6" ht="13.5">
      <c r="F1515" s="87"/>
    </row>
    <row r="1516" spans="6:6" ht="13.5">
      <c r="F1516" s="87"/>
    </row>
    <row r="1517" spans="6:6" ht="13.5">
      <c r="F1517" s="87"/>
    </row>
    <row r="1518" spans="6:6" ht="13.5">
      <c r="F1518" s="87"/>
    </row>
    <row r="1519" spans="6:6" ht="13.5">
      <c r="F1519" s="87"/>
    </row>
    <row r="1520" spans="6:6" ht="13.5">
      <c r="F1520" s="87"/>
    </row>
    <row r="1521" spans="6:6" ht="13.5">
      <c r="F1521" s="87"/>
    </row>
    <row r="1522" spans="6:6" ht="13.5">
      <c r="F1522" s="87"/>
    </row>
    <row r="1523" spans="6:6" ht="13.5">
      <c r="F1523" s="87"/>
    </row>
    <row r="1524" spans="6:6" ht="13.5">
      <c r="F1524" s="87"/>
    </row>
    <row r="1525" spans="6:6" ht="13.5">
      <c r="F1525" s="87"/>
    </row>
    <row r="1526" spans="6:6" ht="13.5">
      <c r="F1526" s="87"/>
    </row>
    <row r="1527" spans="6:6" ht="13.5">
      <c r="F1527" s="87"/>
    </row>
    <row r="1528" spans="6:6" ht="13.5">
      <c r="F1528" s="87"/>
    </row>
    <row r="1529" spans="6:6" ht="13.5">
      <c r="F1529" s="87"/>
    </row>
    <row r="1530" spans="6:6" ht="13.5">
      <c r="F1530" s="87"/>
    </row>
    <row r="1531" spans="6:6" ht="13.5">
      <c r="F1531" s="87"/>
    </row>
    <row r="1532" spans="6:6" ht="13.5">
      <c r="F1532" s="87"/>
    </row>
    <row r="1533" spans="6:6" ht="13.5">
      <c r="F1533" s="87"/>
    </row>
    <row r="1534" spans="6:6" ht="13.5">
      <c r="F1534" s="87"/>
    </row>
    <row r="1535" spans="6:6" ht="13.5">
      <c r="F1535" s="87"/>
    </row>
    <row r="1536" spans="6:6" ht="13.5">
      <c r="F1536" s="87"/>
    </row>
    <row r="1537" spans="6:6" ht="13.5">
      <c r="F1537" s="87"/>
    </row>
    <row r="1538" spans="6:6" ht="13.5">
      <c r="F1538" s="87"/>
    </row>
    <row r="1539" spans="6:6" ht="13.5">
      <c r="F1539" s="87"/>
    </row>
    <row r="1540" spans="6:6" ht="13.5">
      <c r="F1540" s="87"/>
    </row>
    <row r="1541" spans="6:6" ht="13.5">
      <c r="F1541" s="87"/>
    </row>
    <row r="1542" spans="6:6" ht="13.5">
      <c r="F1542" s="87"/>
    </row>
    <row r="1543" spans="6:6" ht="13.5">
      <c r="F1543" s="87"/>
    </row>
    <row r="1544" spans="6:6" ht="13.5">
      <c r="F1544" s="87"/>
    </row>
    <row r="1545" spans="6:6" ht="13.5">
      <c r="F1545" s="87"/>
    </row>
    <row r="1546" spans="6:6" ht="13.5">
      <c r="F1546" s="87"/>
    </row>
    <row r="1547" spans="6:6" ht="13.5">
      <c r="F1547" s="87"/>
    </row>
    <row r="1548" spans="6:6" ht="13.5">
      <c r="F1548" s="87"/>
    </row>
    <row r="1549" spans="6:6" ht="13.5">
      <c r="F1549" s="87"/>
    </row>
    <row r="1550" spans="6:6" ht="13.5">
      <c r="F1550" s="87"/>
    </row>
    <row r="1551" spans="6:6" ht="13.5">
      <c r="F1551" s="87"/>
    </row>
    <row r="1552" spans="6:6" ht="13.5">
      <c r="F1552" s="87"/>
    </row>
    <row r="1553" spans="6:6" ht="13.5">
      <c r="F1553" s="87"/>
    </row>
    <row r="1554" spans="6:6" ht="13.5">
      <c r="F1554" s="87"/>
    </row>
    <row r="1555" spans="6:6" ht="13.5">
      <c r="F1555" s="87"/>
    </row>
    <row r="1556" spans="6:6" ht="13.5">
      <c r="F1556" s="87"/>
    </row>
    <row r="1557" spans="6:6" ht="13.5">
      <c r="F1557" s="87"/>
    </row>
    <row r="1558" spans="6:6" ht="13.5">
      <c r="F1558" s="87"/>
    </row>
    <row r="1559" spans="6:6" ht="13.5">
      <c r="F1559" s="87"/>
    </row>
    <row r="1560" spans="6:6" ht="13.5">
      <c r="F1560" s="87"/>
    </row>
    <row r="1561" spans="6:6" ht="13.5">
      <c r="F1561" s="87"/>
    </row>
    <row r="1562" spans="6:6" ht="13.5">
      <c r="F1562" s="87"/>
    </row>
    <row r="1563" spans="6:6" ht="13.5">
      <c r="F1563" s="87"/>
    </row>
    <row r="1564" spans="6:6" ht="13.5">
      <c r="F1564" s="87"/>
    </row>
    <row r="1565" spans="6:6" ht="13.5">
      <c r="F1565" s="87"/>
    </row>
    <row r="1566" spans="6:6" ht="13.5">
      <c r="F1566" s="87"/>
    </row>
    <row r="1567" spans="6:6" ht="13.5">
      <c r="F1567" s="87"/>
    </row>
    <row r="1568" spans="6:6" ht="13.5">
      <c r="F1568" s="87"/>
    </row>
    <row r="1569" spans="6:6" ht="13.5">
      <c r="F1569" s="87"/>
    </row>
    <row r="1570" spans="6:6" ht="13.5">
      <c r="F1570" s="87"/>
    </row>
    <row r="1571" spans="6:6" ht="13.5">
      <c r="F1571" s="87"/>
    </row>
    <row r="1572" spans="6:6" ht="13.5">
      <c r="F1572" s="87"/>
    </row>
    <row r="1573" spans="6:6" ht="13.5">
      <c r="F1573" s="87"/>
    </row>
    <row r="1574" spans="6:6" ht="13.5">
      <c r="F1574" s="87"/>
    </row>
    <row r="1575" spans="6:6" ht="13.5">
      <c r="F1575" s="87"/>
    </row>
    <row r="1576" spans="6:6" ht="13.5">
      <c r="F1576" s="87"/>
    </row>
    <row r="1577" spans="6:6" ht="13.5">
      <c r="F1577" s="87"/>
    </row>
    <row r="1578" spans="6:6" ht="13.5">
      <c r="F1578" s="87"/>
    </row>
    <row r="1579" spans="6:6" ht="13.5">
      <c r="F1579" s="87"/>
    </row>
    <row r="1580" spans="6:6" ht="13.5">
      <c r="F1580" s="87"/>
    </row>
    <row r="1581" spans="6:6" ht="13.5">
      <c r="F1581" s="87"/>
    </row>
    <row r="1582" spans="6:6" ht="13.5">
      <c r="F1582" s="87"/>
    </row>
    <row r="1583" spans="6:6" ht="13.5">
      <c r="F1583" s="87"/>
    </row>
    <row r="1584" spans="6:6" ht="13.5">
      <c r="F1584" s="87"/>
    </row>
    <row r="1585" spans="6:6" ht="13.5">
      <c r="F1585" s="87"/>
    </row>
    <row r="1586" spans="6:6" ht="13.5">
      <c r="F1586" s="87"/>
    </row>
    <row r="1587" spans="6:6" ht="13.5">
      <c r="F1587" s="87"/>
    </row>
    <row r="1588" spans="6:6" ht="13.5">
      <c r="F1588" s="87"/>
    </row>
    <row r="1589" spans="6:6" ht="13.5">
      <c r="F1589" s="87"/>
    </row>
    <row r="1590" spans="6:6" ht="13.5">
      <c r="F1590" s="87"/>
    </row>
    <row r="1591" spans="6:6" ht="13.5">
      <c r="F1591" s="87"/>
    </row>
    <row r="1592" spans="6:6" ht="13.5">
      <c r="F1592" s="87"/>
    </row>
    <row r="1593" spans="6:6" ht="13.5">
      <c r="F1593" s="87"/>
    </row>
    <row r="1594" spans="6:6" ht="13.5">
      <c r="F1594" s="87"/>
    </row>
    <row r="1595" spans="6:6" ht="13.5">
      <c r="F1595" s="87"/>
    </row>
    <row r="1596" spans="6:6" ht="13.5">
      <c r="F1596" s="87"/>
    </row>
    <row r="1597" spans="6:6" ht="13.5">
      <c r="F1597" s="87"/>
    </row>
    <row r="1598" spans="6:6" ht="13.5">
      <c r="F1598" s="87"/>
    </row>
    <row r="1599" spans="6:6" ht="13.5">
      <c r="F1599" s="87"/>
    </row>
    <row r="1600" spans="6:6" ht="13.5">
      <c r="F1600" s="87"/>
    </row>
    <row r="1601" spans="6:6" ht="13.5">
      <c r="F1601" s="87"/>
    </row>
    <row r="1602" spans="6:6" ht="13.5">
      <c r="F1602" s="87"/>
    </row>
    <row r="1603" spans="6:6" ht="13.5">
      <c r="F1603" s="87"/>
    </row>
    <row r="1604" spans="6:6" ht="13.5">
      <c r="F1604" s="87"/>
    </row>
    <row r="1605" spans="6:6" ht="13.5">
      <c r="F1605" s="87"/>
    </row>
    <row r="1606" spans="6:6" ht="13.5">
      <c r="F1606" s="87"/>
    </row>
    <row r="1607" spans="6:6" ht="13.5">
      <c r="F1607" s="87"/>
    </row>
    <row r="1608" spans="6:6" ht="13.5">
      <c r="F1608" s="87"/>
    </row>
    <row r="1609" spans="6:6" ht="13.5">
      <c r="F1609" s="87"/>
    </row>
    <row r="1610" spans="6:6" ht="13.5">
      <c r="F1610" s="87"/>
    </row>
    <row r="1611" spans="6:6" ht="13.5">
      <c r="F1611" s="87"/>
    </row>
    <row r="1612" spans="6:6" ht="13.5">
      <c r="F1612" s="87"/>
    </row>
    <row r="1613" spans="6:6" ht="13.5">
      <c r="F1613" s="87"/>
    </row>
    <row r="1614" spans="6:6" ht="13.5">
      <c r="F1614" s="87"/>
    </row>
    <row r="1615" spans="6:6" ht="13.5">
      <c r="F1615" s="87"/>
    </row>
    <row r="1616" spans="6:6" ht="13.5">
      <c r="F1616" s="87"/>
    </row>
    <row r="1617" spans="6:6" ht="13.5">
      <c r="F1617" s="87"/>
    </row>
    <row r="1618" spans="6:6" ht="13.5">
      <c r="F1618" s="87"/>
    </row>
    <row r="1619" spans="6:6" ht="13.5">
      <c r="F1619" s="87"/>
    </row>
    <row r="1620" spans="6:6" ht="13.5">
      <c r="F1620" s="87"/>
    </row>
    <row r="1621" spans="6:6" ht="13.5">
      <c r="F1621" s="87"/>
    </row>
    <row r="1622" spans="6:6" ht="13.5">
      <c r="F1622" s="87"/>
    </row>
    <row r="1623" spans="6:6" ht="13.5">
      <c r="F1623" s="87"/>
    </row>
    <row r="1624" spans="6:6" ht="13.5">
      <c r="F1624" s="87"/>
    </row>
    <row r="1625" spans="6:6" ht="13.5">
      <c r="F1625" s="87"/>
    </row>
    <row r="1626" spans="6:6" ht="13.5">
      <c r="F1626" s="87"/>
    </row>
    <row r="1627" spans="6:6" ht="13.5">
      <c r="F1627" s="87"/>
    </row>
    <row r="1628" spans="6:6" ht="13.5">
      <c r="F1628" s="87"/>
    </row>
    <row r="1629" spans="6:6" ht="13.5">
      <c r="F1629" s="87"/>
    </row>
    <row r="1630" spans="6:6" ht="13.5">
      <c r="F1630" s="87"/>
    </row>
    <row r="1631" spans="6:6" ht="13.5">
      <c r="F1631" s="87"/>
    </row>
    <row r="1632" spans="6:6" ht="13.5">
      <c r="F1632" s="87"/>
    </row>
    <row r="1633" spans="6:6" ht="13.5">
      <c r="F1633" s="87"/>
    </row>
    <row r="1634" spans="6:6" ht="13.5">
      <c r="F1634" s="87"/>
    </row>
    <row r="1635" spans="6:6" ht="13.5">
      <c r="F1635" s="87"/>
    </row>
    <row r="1636" spans="6:6" ht="13.5">
      <c r="F1636" s="87"/>
    </row>
    <row r="1637" spans="6:6" ht="13.5">
      <c r="F1637" s="87"/>
    </row>
    <row r="1638" spans="6:6" ht="13.5">
      <c r="F1638" s="87"/>
    </row>
    <row r="1639" spans="6:6" ht="13.5">
      <c r="F1639" s="87"/>
    </row>
    <row r="1640" spans="6:6" ht="13.5">
      <c r="F1640" s="87"/>
    </row>
    <row r="1641" spans="6:6" ht="13.5">
      <c r="F1641" s="87"/>
    </row>
    <row r="1642" spans="6:6" ht="13.5">
      <c r="F1642" s="87"/>
    </row>
    <row r="1643" spans="6:6" ht="13.5">
      <c r="F1643" s="87"/>
    </row>
    <row r="1644" spans="6:6" ht="13.5">
      <c r="F1644" s="87"/>
    </row>
    <row r="1645" spans="6:6" ht="13.5">
      <c r="F1645" s="87"/>
    </row>
    <row r="1646" spans="6:6" ht="13.5">
      <c r="F1646" s="87"/>
    </row>
    <row r="1647" spans="6:6" ht="13.5">
      <c r="F1647" s="87"/>
    </row>
    <row r="1648" spans="6:6" ht="13.5">
      <c r="F1648" s="87"/>
    </row>
    <row r="1649" spans="6:6" ht="13.5">
      <c r="F1649" s="87"/>
    </row>
    <row r="1650" spans="6:6" ht="13.5">
      <c r="F1650" s="87"/>
    </row>
    <row r="1651" spans="6:6" ht="13.5">
      <c r="F1651" s="87"/>
    </row>
    <row r="1652" spans="6:6" ht="13.5">
      <c r="F1652" s="87"/>
    </row>
    <row r="1653" spans="6:6" ht="13.5">
      <c r="F1653" s="87"/>
    </row>
    <row r="1654" spans="6:6" ht="13.5">
      <c r="F1654" s="87"/>
    </row>
    <row r="1655" spans="6:6" ht="13.5">
      <c r="F1655" s="87"/>
    </row>
    <row r="1656" spans="6:6" ht="13.5">
      <c r="F1656" s="87"/>
    </row>
    <row r="1657" spans="6:6" ht="13.5">
      <c r="F1657" s="87"/>
    </row>
    <row r="1658" spans="6:6" ht="13.5">
      <c r="F1658" s="87"/>
    </row>
    <row r="1659" spans="6:6" ht="13.5">
      <c r="F1659" s="87"/>
    </row>
    <row r="1660" spans="6:6" ht="13.5">
      <c r="F1660" s="87"/>
    </row>
    <row r="1661" spans="6:6" ht="13.5">
      <c r="F1661" s="87"/>
    </row>
    <row r="1662" spans="6:6" ht="13.5">
      <c r="F1662" s="87"/>
    </row>
    <row r="1663" spans="6:6" ht="13.5">
      <c r="F1663" s="87"/>
    </row>
    <row r="1664" spans="6:6" ht="13.5">
      <c r="F1664" s="87"/>
    </row>
    <row r="1665" spans="6:6" ht="13.5">
      <c r="F1665" s="87"/>
    </row>
    <row r="1666" spans="6:6" ht="13.5">
      <c r="F1666" s="87"/>
    </row>
    <row r="1667" spans="6:6" ht="13.5">
      <c r="F1667" s="87"/>
    </row>
    <row r="1668" spans="6:6" ht="13.5">
      <c r="F1668" s="87"/>
    </row>
    <row r="1669" spans="6:6" ht="13.5">
      <c r="F1669" s="87"/>
    </row>
    <row r="1670" spans="6:6" ht="13.5">
      <c r="F1670" s="87"/>
    </row>
    <row r="1671" spans="6:6" ht="13.5">
      <c r="F1671" s="87"/>
    </row>
    <row r="1672" spans="6:6" ht="13.5">
      <c r="F1672" s="87"/>
    </row>
    <row r="1673" spans="6:6" ht="13.5">
      <c r="F1673" s="87"/>
    </row>
    <row r="1674" spans="6:6" ht="13.5">
      <c r="F1674" s="87"/>
    </row>
    <row r="1675" spans="6:6" ht="13.5">
      <c r="F1675" s="87"/>
    </row>
    <row r="1676" spans="6:6" ht="13.5">
      <c r="F1676" s="87"/>
    </row>
    <row r="1677" spans="6:6" ht="13.5">
      <c r="F1677" s="87"/>
    </row>
    <row r="1678" spans="6:6" ht="13.5">
      <c r="F1678" s="87"/>
    </row>
    <row r="1679" spans="6:6" ht="13.5">
      <c r="F1679" s="87"/>
    </row>
    <row r="1680" spans="6:6" ht="13.5">
      <c r="F1680" s="87"/>
    </row>
    <row r="1681" spans="6:6" ht="13.5">
      <c r="F1681" s="87"/>
    </row>
    <row r="1682" spans="6:6" ht="13.5">
      <c r="F1682" s="87"/>
    </row>
    <row r="1683" spans="6:6" ht="13.5">
      <c r="F1683" s="87"/>
    </row>
    <row r="1684" spans="6:6" ht="13.5">
      <c r="F1684" s="87"/>
    </row>
    <row r="1685" spans="6:6" ht="13.5">
      <c r="F1685" s="87"/>
    </row>
    <row r="1686" spans="6:6" ht="13.5">
      <c r="F1686" s="87"/>
    </row>
    <row r="1687" spans="6:6" ht="13.5">
      <c r="F1687" s="87"/>
    </row>
    <row r="1688" spans="6:6" ht="13.5">
      <c r="F1688" s="87"/>
    </row>
    <row r="1689" spans="6:6" ht="13.5">
      <c r="F1689" s="87"/>
    </row>
    <row r="1690" spans="6:6" ht="13.5">
      <c r="F1690" s="87"/>
    </row>
    <row r="1691" spans="6:6" ht="13.5">
      <c r="F1691" s="87"/>
    </row>
    <row r="1692" spans="6:6" ht="13.5">
      <c r="F1692" s="87"/>
    </row>
  </sheetData>
  <mergeCells count="5">
    <mergeCell ref="C1:D1"/>
    <mergeCell ref="E1:I1"/>
    <mergeCell ref="J1:M1"/>
    <mergeCell ref="N1:P1"/>
    <mergeCell ref="Q1:U1"/>
  </mergeCells>
  <dataValidations count="1">
    <dataValidation type="list" allowBlank="1" showInputMessage="1" showErrorMessage="1" sqref="N10:O10 N13:O13 N6:O6 N4:O4 N20:O20 N17:O17 N34:O34 N37:O37 N30:O30 N48:O48 N45:O45 N59:O59 N62:O62 N28:O28 N23:O23 N40:O40 N52:O52 N66:O66 N56:O56" xr:uid="{97FC2821-0AE3-47AE-AF86-1C03D65F645D}">
      <formula1>Listes_Priorite</formula1>
    </dataValidation>
  </dataValidations>
  <pageMargins left="0.74803149606299213" right="0.74803149606299213" top="0.98425196850393704" bottom="0.98425196850393704" header="0.51181102362204722" footer="0.51181102362204722"/>
  <pageSetup paperSize="9" scale="40" orientation="landscape" horizontalDpi="300" verticalDpi="300" r:id="rId1"/>
  <headerFooter alignWithMargins="0">
    <oddHeader>&amp;L&amp;A&amp;CMOD-Eclairage (ECL)</oddHeader>
    <oddFooter>&amp;C&amp;R16. février 2011&amp;L&amp;"Calibri"&amp;11&amp;K000000Page &amp;P sur &amp;N_x000D_&amp;1#&amp;"Tahoma"&amp;9&amp;KCF022BC2 - Restricted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indexed="52"/>
    <pageSetUpPr fitToPage="1"/>
  </sheetPr>
  <dimension ref="A1:AMN1091"/>
  <sheetViews>
    <sheetView tabSelected="1" zoomScaleNormal="100" zoomScaleSheetLayoutView="100" workbookViewId="0">
      <pane ySplit="3" topLeftCell="A4" activePane="bottomLeft" state="frozenSplit"/>
      <selection pane="bottomLeft" activeCell="G7" sqref="G7"/>
    </sheetView>
  </sheetViews>
  <sheetFormatPr baseColWidth="10" defaultColWidth="9.140625" defaultRowHeight="12.75"/>
  <cols>
    <col min="1" max="1" width="7.28515625" style="9" bestFit="1" customWidth="1"/>
    <col min="2" max="2" width="15.5703125" style="9" bestFit="1" customWidth="1"/>
    <col min="3" max="3" width="27.7109375" style="9" bestFit="1" customWidth="1"/>
    <col min="4" max="4" width="31" style="9" bestFit="1" customWidth="1"/>
    <col min="5" max="5" width="31" style="9" customWidth="1"/>
    <col min="6" max="6" width="47.42578125" style="15" bestFit="1" customWidth="1"/>
    <col min="7" max="9" width="15.42578125" style="15" customWidth="1"/>
    <col min="10" max="10" width="15.85546875" style="15" customWidth="1"/>
    <col min="11" max="11" width="19.85546875" style="15" bestFit="1" customWidth="1"/>
    <col min="12" max="12" width="15.42578125" style="15" hidden="1" customWidth="1"/>
    <col min="13" max="13" width="17.140625" style="15" hidden="1" customWidth="1"/>
    <col min="14" max="14" width="15.85546875" style="15" hidden="1" customWidth="1"/>
    <col min="15" max="16384" width="9.140625" style="9"/>
  </cols>
  <sheetData>
    <row r="1" spans="1:14 1028:1028" customFormat="1" ht="15">
      <c r="A1" s="97" t="s">
        <v>306</v>
      </c>
      <c r="B1" s="98"/>
      <c r="C1" s="98"/>
      <c r="D1" s="102"/>
      <c r="E1" s="94"/>
      <c r="F1" s="34"/>
      <c r="G1" s="116"/>
      <c r="H1" s="116"/>
      <c r="I1" s="116"/>
      <c r="J1" s="116"/>
      <c r="K1" s="98" t="s">
        <v>307</v>
      </c>
      <c r="L1" s="98"/>
      <c r="M1" s="98"/>
      <c r="N1" s="102"/>
      <c r="AMN1" s="9"/>
    </row>
    <row r="2" spans="1:14 1028:1028" ht="87">
      <c r="A2" s="32" t="s">
        <v>296</v>
      </c>
      <c r="B2" s="32" t="s">
        <v>308</v>
      </c>
      <c r="C2" s="32" t="s">
        <v>309</v>
      </c>
      <c r="D2" s="32" t="s">
        <v>423</v>
      </c>
      <c r="E2" s="32" t="s">
        <v>560</v>
      </c>
      <c r="F2" s="32" t="s">
        <v>310</v>
      </c>
      <c r="G2" s="103" t="s">
        <v>561</v>
      </c>
      <c r="H2" s="104"/>
      <c r="I2" s="104"/>
      <c r="J2" s="105"/>
      <c r="K2" s="103" t="s">
        <v>311</v>
      </c>
      <c r="L2" s="104"/>
      <c r="M2" s="104"/>
      <c r="N2" s="105"/>
    </row>
    <row r="3" spans="1:14 1028:1028" s="35" customFormat="1">
      <c r="A3" s="33" t="s">
        <v>301</v>
      </c>
      <c r="B3" s="33" t="s">
        <v>302</v>
      </c>
      <c r="C3" s="33" t="s">
        <v>312</v>
      </c>
      <c r="D3" s="33" t="s">
        <v>313</v>
      </c>
      <c r="E3" s="33" t="s">
        <v>324</v>
      </c>
      <c r="F3" s="33" t="s">
        <v>314</v>
      </c>
      <c r="G3" s="33" t="s">
        <v>562</v>
      </c>
      <c r="H3" s="33" t="s">
        <v>563</v>
      </c>
      <c r="I3" s="33" t="s">
        <v>564</v>
      </c>
      <c r="J3" s="33" t="s">
        <v>565</v>
      </c>
      <c r="K3" s="33" t="s">
        <v>420</v>
      </c>
      <c r="L3" s="33" t="s">
        <v>315</v>
      </c>
      <c r="M3" s="33" t="s">
        <v>316</v>
      </c>
      <c r="N3" s="33" t="s">
        <v>317</v>
      </c>
    </row>
    <row r="4" spans="1:14 1028:1028" s="20" customFormat="1">
      <c r="A4" s="20">
        <v>1</v>
      </c>
      <c r="B4" s="21" t="s">
        <v>470</v>
      </c>
      <c r="C4" s="20" t="s">
        <v>106</v>
      </c>
      <c r="D4" s="20" t="s">
        <v>439</v>
      </c>
      <c r="F4" s="20" t="s">
        <v>471</v>
      </c>
      <c r="K4" s="21"/>
      <c r="L4" s="21"/>
      <c r="M4" s="21"/>
      <c r="N4" s="21"/>
    </row>
    <row r="5" spans="1:14 1028:1028" s="20" customFormat="1">
      <c r="A5" s="20">
        <f t="shared" ref="A5:A26" si="0">A4+1</f>
        <v>2</v>
      </c>
      <c r="B5" s="21" t="s">
        <v>470</v>
      </c>
      <c r="C5" s="20" t="s">
        <v>107</v>
      </c>
      <c r="D5" s="20" t="s">
        <v>479</v>
      </c>
      <c r="F5" s="21" t="s">
        <v>472</v>
      </c>
      <c r="G5" s="21"/>
      <c r="H5" s="21"/>
      <c r="I5" s="21"/>
      <c r="J5" s="21"/>
      <c r="K5" s="21"/>
      <c r="L5" s="21"/>
      <c r="M5" s="21"/>
      <c r="N5" s="21"/>
    </row>
    <row r="6" spans="1:14 1028:1028" s="20" customFormat="1">
      <c r="A6" s="20">
        <f t="shared" si="0"/>
        <v>3</v>
      </c>
      <c r="B6" s="21" t="s">
        <v>470</v>
      </c>
      <c r="C6" s="20" t="s">
        <v>107</v>
      </c>
      <c r="D6" s="20" t="s">
        <v>480</v>
      </c>
      <c r="F6" s="21" t="s">
        <v>473</v>
      </c>
      <c r="G6" s="21"/>
      <c r="H6" s="21"/>
      <c r="I6" s="21"/>
      <c r="J6" s="21"/>
      <c r="K6" s="21"/>
      <c r="L6" s="21"/>
      <c r="M6" s="21"/>
      <c r="N6" s="21"/>
    </row>
    <row r="7" spans="1:14 1028:1028" s="20" customFormat="1">
      <c r="A7" s="20">
        <f t="shared" si="0"/>
        <v>4</v>
      </c>
      <c r="B7" s="21" t="s">
        <v>470</v>
      </c>
      <c r="C7" s="20" t="s">
        <v>107</v>
      </c>
      <c r="D7" s="20" t="s">
        <v>481</v>
      </c>
      <c r="F7" s="21" t="s">
        <v>474</v>
      </c>
      <c r="G7" s="21"/>
      <c r="H7" s="21"/>
      <c r="I7" s="21"/>
      <c r="J7" s="21"/>
      <c r="K7" s="21"/>
      <c r="L7" s="21"/>
      <c r="M7" s="21"/>
      <c r="N7" s="21"/>
    </row>
    <row r="8" spans="1:14 1028:1028" s="20" customFormat="1">
      <c r="A8" s="20">
        <f t="shared" si="0"/>
        <v>5</v>
      </c>
      <c r="B8" s="21" t="s">
        <v>470</v>
      </c>
      <c r="C8" s="21" t="s">
        <v>107</v>
      </c>
      <c r="D8" s="20" t="s">
        <v>482</v>
      </c>
      <c r="F8" s="21" t="s">
        <v>491</v>
      </c>
      <c r="G8" s="21"/>
      <c r="H8" s="21"/>
      <c r="I8" s="21"/>
      <c r="J8" s="21"/>
      <c r="K8" s="21"/>
      <c r="L8" s="21"/>
      <c r="M8" s="21"/>
      <c r="N8" s="21"/>
    </row>
    <row r="9" spans="1:14 1028:1028" s="20" customFormat="1">
      <c r="A9" s="20">
        <f t="shared" si="0"/>
        <v>6</v>
      </c>
      <c r="B9" s="21" t="s">
        <v>470</v>
      </c>
      <c r="C9" s="21" t="s">
        <v>458</v>
      </c>
      <c r="D9" s="20" t="s">
        <v>483</v>
      </c>
      <c r="F9" s="21" t="s">
        <v>487</v>
      </c>
      <c r="G9" s="21"/>
      <c r="H9" s="21"/>
      <c r="I9" s="21"/>
      <c r="J9" s="21"/>
      <c r="K9" s="21"/>
      <c r="L9" s="21"/>
      <c r="M9" s="21"/>
      <c r="N9" s="21"/>
    </row>
    <row r="10" spans="1:14 1028:1028" s="20" customFormat="1">
      <c r="A10" s="20">
        <f t="shared" si="0"/>
        <v>7</v>
      </c>
      <c r="B10" s="21" t="s">
        <v>470</v>
      </c>
      <c r="C10" s="21" t="s">
        <v>458</v>
      </c>
      <c r="D10" s="20" t="s">
        <v>484</v>
      </c>
      <c r="F10" s="21" t="s">
        <v>488</v>
      </c>
      <c r="G10" s="21"/>
      <c r="H10" s="21"/>
      <c r="I10" s="21"/>
      <c r="J10" s="21"/>
      <c r="K10" s="21"/>
      <c r="L10" s="21"/>
      <c r="M10" s="21"/>
      <c r="N10" s="21"/>
    </row>
    <row r="11" spans="1:14 1028:1028" s="20" customFormat="1">
      <c r="A11" s="20">
        <f t="shared" si="0"/>
        <v>8</v>
      </c>
      <c r="B11" s="21" t="s">
        <v>470</v>
      </c>
      <c r="C11" s="21" t="s">
        <v>458</v>
      </c>
      <c r="D11" s="20" t="s">
        <v>485</v>
      </c>
      <c r="F11" s="21" t="s">
        <v>489</v>
      </c>
      <c r="G11" s="21"/>
      <c r="H11" s="21"/>
      <c r="I11" s="21"/>
      <c r="J11" s="21"/>
      <c r="K11" s="21"/>
      <c r="L11" s="21"/>
      <c r="M11" s="21"/>
      <c r="N11" s="21"/>
    </row>
    <row r="12" spans="1:14 1028:1028" s="20" customFormat="1">
      <c r="A12" s="20">
        <f t="shared" si="0"/>
        <v>9</v>
      </c>
      <c r="B12" s="21" t="s">
        <v>470</v>
      </c>
      <c r="C12" s="21" t="s">
        <v>458</v>
      </c>
      <c r="D12" s="20" t="s">
        <v>486</v>
      </c>
      <c r="F12" s="21" t="s">
        <v>490</v>
      </c>
      <c r="G12" s="21"/>
      <c r="H12" s="21"/>
      <c r="I12" s="21"/>
      <c r="J12" s="21"/>
      <c r="K12" s="21"/>
      <c r="L12" s="21"/>
      <c r="M12" s="21"/>
      <c r="N12" s="21"/>
    </row>
    <row r="13" spans="1:14 1028:1028" s="20" customFormat="1">
      <c r="A13" s="20">
        <f t="shared" si="0"/>
        <v>10</v>
      </c>
      <c r="B13" s="21" t="s">
        <v>470</v>
      </c>
      <c r="C13" s="21" t="s">
        <v>462</v>
      </c>
      <c r="D13" s="20" t="s">
        <v>514</v>
      </c>
      <c r="F13" s="21" t="s">
        <v>492</v>
      </c>
      <c r="G13" s="21"/>
      <c r="H13" s="21"/>
      <c r="I13" s="21"/>
      <c r="J13" s="21"/>
      <c r="K13" s="21"/>
      <c r="L13" s="21"/>
      <c r="M13" s="21"/>
      <c r="N13" s="21"/>
    </row>
    <row r="14" spans="1:14 1028:1028" s="20" customFormat="1">
      <c r="A14" s="20">
        <f t="shared" si="0"/>
        <v>11</v>
      </c>
      <c r="B14" s="21" t="s">
        <v>470</v>
      </c>
      <c r="C14" s="21" t="s">
        <v>462</v>
      </c>
      <c r="D14" s="20" t="s">
        <v>515</v>
      </c>
      <c r="F14" s="21" t="s">
        <v>493</v>
      </c>
      <c r="G14" s="21"/>
      <c r="H14" s="21"/>
      <c r="I14" s="21"/>
      <c r="J14" s="21"/>
      <c r="K14" s="21"/>
      <c r="L14" s="21"/>
      <c r="M14" s="21"/>
      <c r="N14" s="21"/>
    </row>
    <row r="15" spans="1:14 1028:1028" s="20" customFormat="1">
      <c r="A15" s="20">
        <f t="shared" si="0"/>
        <v>12</v>
      </c>
      <c r="B15" s="21" t="s">
        <v>470</v>
      </c>
      <c r="C15" s="21" t="s">
        <v>463</v>
      </c>
      <c r="D15" s="20" t="s">
        <v>498</v>
      </c>
      <c r="F15" s="21" t="s">
        <v>494</v>
      </c>
      <c r="G15" s="21"/>
      <c r="H15" s="21"/>
      <c r="I15" s="21"/>
      <c r="J15" s="21"/>
      <c r="K15" s="21"/>
      <c r="L15" s="21"/>
      <c r="M15" s="21"/>
      <c r="N15" s="21"/>
    </row>
    <row r="16" spans="1:14 1028:1028" s="20" customFormat="1">
      <c r="A16" s="20">
        <f t="shared" si="0"/>
        <v>13</v>
      </c>
      <c r="B16" s="21" t="s">
        <v>470</v>
      </c>
      <c r="C16" s="21" t="s">
        <v>463</v>
      </c>
      <c r="D16" s="20" t="s">
        <v>499</v>
      </c>
      <c r="F16" s="21" t="s">
        <v>495</v>
      </c>
      <c r="G16" s="21"/>
      <c r="H16" s="21"/>
      <c r="I16" s="21"/>
      <c r="J16" s="21"/>
      <c r="K16" s="21"/>
      <c r="L16" s="21"/>
      <c r="M16" s="21"/>
      <c r="N16" s="21"/>
    </row>
    <row r="17" spans="1:14" s="20" customFormat="1">
      <c r="A17" s="20">
        <f t="shared" si="0"/>
        <v>14</v>
      </c>
      <c r="B17" s="21" t="s">
        <v>470</v>
      </c>
      <c r="C17" s="21" t="s">
        <v>463</v>
      </c>
      <c r="D17" s="20" t="s">
        <v>500</v>
      </c>
      <c r="F17" s="21" t="s">
        <v>496</v>
      </c>
      <c r="G17" s="21"/>
      <c r="H17" s="21"/>
      <c r="I17" s="21"/>
      <c r="J17" s="21"/>
      <c r="K17" s="21"/>
      <c r="L17" s="21"/>
      <c r="M17" s="21"/>
      <c r="N17" s="21"/>
    </row>
    <row r="18" spans="1:14" s="20" customFormat="1">
      <c r="A18" s="20">
        <f t="shared" si="0"/>
        <v>15</v>
      </c>
      <c r="B18" s="21" t="s">
        <v>470</v>
      </c>
      <c r="C18" s="21" t="s">
        <v>463</v>
      </c>
      <c r="D18" s="20" t="s">
        <v>501</v>
      </c>
      <c r="F18" s="21" t="s">
        <v>497</v>
      </c>
      <c r="G18" s="21"/>
      <c r="H18" s="21"/>
      <c r="I18" s="21"/>
      <c r="J18" s="21"/>
      <c r="K18" s="21"/>
      <c r="L18" s="21"/>
      <c r="M18" s="21"/>
      <c r="N18" s="21"/>
    </row>
    <row r="19" spans="1:14" s="20" customFormat="1">
      <c r="A19" s="20">
        <f t="shared" si="0"/>
        <v>16</v>
      </c>
      <c r="B19" s="21" t="s">
        <v>470</v>
      </c>
      <c r="C19" s="21" t="s">
        <v>464</v>
      </c>
      <c r="D19" s="20" t="s">
        <v>506</v>
      </c>
      <c r="F19" s="21" t="s">
        <v>502</v>
      </c>
      <c r="G19" s="21"/>
      <c r="H19" s="21"/>
      <c r="I19" s="21"/>
      <c r="J19" s="21"/>
      <c r="K19" s="21"/>
      <c r="L19" s="21"/>
      <c r="M19" s="21"/>
      <c r="N19" s="21"/>
    </row>
    <row r="20" spans="1:14" s="20" customFormat="1">
      <c r="A20" s="20">
        <f t="shared" si="0"/>
        <v>17</v>
      </c>
      <c r="B20" s="21" t="s">
        <v>470</v>
      </c>
      <c r="C20" s="21" t="s">
        <v>464</v>
      </c>
      <c r="D20" s="20" t="s">
        <v>507</v>
      </c>
      <c r="F20" s="21" t="s">
        <v>503</v>
      </c>
      <c r="G20" s="21"/>
      <c r="H20" s="21"/>
      <c r="I20" s="21"/>
      <c r="J20" s="21"/>
      <c r="K20" s="21"/>
      <c r="L20" s="21"/>
      <c r="M20" s="21"/>
      <c r="N20" s="21"/>
    </row>
    <row r="21" spans="1:14" s="20" customFormat="1">
      <c r="A21" s="20">
        <f t="shared" si="0"/>
        <v>18</v>
      </c>
      <c r="B21" s="21" t="s">
        <v>470</v>
      </c>
      <c r="C21" s="21" t="s">
        <v>464</v>
      </c>
      <c r="D21" s="20" t="s">
        <v>508</v>
      </c>
      <c r="F21" s="21" t="s">
        <v>504</v>
      </c>
      <c r="G21" s="21"/>
      <c r="H21" s="21"/>
      <c r="I21" s="21"/>
      <c r="J21" s="21"/>
      <c r="K21" s="21"/>
      <c r="L21" s="21"/>
      <c r="M21" s="21"/>
      <c r="N21" s="21"/>
    </row>
    <row r="22" spans="1:14" s="20" customFormat="1">
      <c r="A22" s="20">
        <f t="shared" si="0"/>
        <v>19</v>
      </c>
      <c r="B22" s="21" t="s">
        <v>470</v>
      </c>
      <c r="C22" s="21" t="s">
        <v>464</v>
      </c>
      <c r="D22" s="20" t="s">
        <v>509</v>
      </c>
      <c r="F22" s="21" t="s">
        <v>505</v>
      </c>
      <c r="G22" s="21"/>
      <c r="H22" s="21"/>
      <c r="I22" s="21"/>
      <c r="J22" s="21"/>
      <c r="K22" s="21"/>
      <c r="L22" s="21"/>
      <c r="M22" s="21"/>
      <c r="N22" s="21"/>
    </row>
    <row r="23" spans="1:14" s="20" customFormat="1">
      <c r="A23" s="20">
        <f t="shared" si="0"/>
        <v>20</v>
      </c>
      <c r="B23" s="21" t="s">
        <v>470</v>
      </c>
      <c r="C23" s="21" t="s">
        <v>465</v>
      </c>
      <c r="D23" s="20" t="s">
        <v>510</v>
      </c>
      <c r="F23" s="21" t="s">
        <v>511</v>
      </c>
      <c r="G23" s="21"/>
      <c r="H23" s="21"/>
      <c r="I23" s="21"/>
      <c r="J23" s="21"/>
      <c r="K23" s="21"/>
      <c r="L23" s="21"/>
      <c r="M23" s="21"/>
      <c r="N23" s="21"/>
    </row>
    <row r="24" spans="1:14" s="20" customFormat="1">
      <c r="A24" s="20">
        <f t="shared" si="0"/>
        <v>21</v>
      </c>
      <c r="B24" s="21" t="s">
        <v>470</v>
      </c>
      <c r="C24" s="21" t="s">
        <v>469</v>
      </c>
      <c r="D24" s="20" t="s">
        <v>512</v>
      </c>
      <c r="F24" s="21" t="s">
        <v>516</v>
      </c>
      <c r="G24" s="21"/>
      <c r="H24" s="21"/>
      <c r="I24" s="21"/>
      <c r="J24" s="21"/>
      <c r="K24" s="21"/>
      <c r="L24" s="21"/>
      <c r="M24" s="21"/>
      <c r="N24" s="21"/>
    </row>
    <row r="25" spans="1:14" s="20" customFormat="1">
      <c r="A25" s="20">
        <f t="shared" si="0"/>
        <v>22</v>
      </c>
      <c r="B25" s="21" t="s">
        <v>470</v>
      </c>
      <c r="C25" s="21" t="s">
        <v>469</v>
      </c>
      <c r="D25" s="20" t="s">
        <v>513</v>
      </c>
      <c r="F25" s="21" t="s">
        <v>517</v>
      </c>
      <c r="G25" s="21"/>
      <c r="H25" s="21"/>
      <c r="I25" s="21"/>
      <c r="J25" s="21"/>
      <c r="K25" s="21"/>
      <c r="L25" s="21"/>
      <c r="M25" s="21"/>
      <c r="N25" s="21"/>
    </row>
    <row r="26" spans="1:14" s="20" customFormat="1">
      <c r="A26" s="20">
        <f t="shared" si="0"/>
        <v>23</v>
      </c>
      <c r="B26" s="21" t="s">
        <v>470</v>
      </c>
      <c r="C26" s="21" t="s">
        <v>411</v>
      </c>
      <c r="D26" s="21" t="s">
        <v>518</v>
      </c>
      <c r="E26" s="21"/>
      <c r="F26" s="28" t="s">
        <v>519</v>
      </c>
      <c r="G26" s="28"/>
      <c r="H26" s="28"/>
      <c r="I26" s="28"/>
      <c r="J26" s="28"/>
      <c r="K26" s="21"/>
      <c r="L26" s="21"/>
      <c r="M26" s="21"/>
      <c r="N26" s="21"/>
    </row>
    <row r="27" spans="1:14" s="20" customFormat="1">
      <c r="B27" s="21"/>
      <c r="C27" s="21"/>
      <c r="D27" s="21"/>
      <c r="E27" s="21"/>
      <c r="F27" s="28"/>
      <c r="G27" s="28"/>
      <c r="H27" s="28"/>
      <c r="I27" s="28"/>
      <c r="J27" s="28"/>
      <c r="K27" s="21"/>
      <c r="L27" s="21"/>
      <c r="M27" s="21"/>
      <c r="N27" s="21"/>
    </row>
    <row r="28" spans="1:14" s="20" customFormat="1">
      <c r="B28" s="21"/>
      <c r="C28" s="21"/>
      <c r="D28" s="21"/>
      <c r="E28" s="21"/>
      <c r="F28" s="28"/>
      <c r="G28" s="28"/>
      <c r="H28" s="28"/>
      <c r="I28" s="28"/>
      <c r="J28" s="28"/>
      <c r="K28" s="21"/>
      <c r="L28" s="21"/>
      <c r="M28" s="21"/>
      <c r="N28" s="21"/>
    </row>
    <row r="29" spans="1:14" s="20" customFormat="1">
      <c r="B29" s="21"/>
      <c r="C29" s="21"/>
      <c r="D29" s="21"/>
      <c r="E29" s="21"/>
      <c r="F29" s="28"/>
      <c r="G29" s="28"/>
      <c r="H29" s="28"/>
      <c r="I29" s="28"/>
      <c r="J29" s="28"/>
      <c r="K29" s="21"/>
      <c r="L29" s="21"/>
      <c r="M29" s="21"/>
      <c r="N29" s="21"/>
    </row>
    <row r="30" spans="1:14" s="20" customFormat="1">
      <c r="B30" s="21"/>
      <c r="C30" s="21"/>
      <c r="D30" s="21"/>
      <c r="E30" s="21"/>
      <c r="F30" s="28"/>
      <c r="G30" s="28"/>
      <c r="H30" s="28"/>
      <c r="I30" s="28"/>
      <c r="J30" s="28"/>
      <c r="K30" s="21"/>
      <c r="L30" s="21"/>
      <c r="M30" s="21"/>
      <c r="N30" s="21"/>
    </row>
    <row r="31" spans="1:14" s="20" customFormat="1">
      <c r="B31" s="21"/>
      <c r="C31" s="21"/>
      <c r="D31" s="21"/>
      <c r="E31" s="21"/>
      <c r="F31" s="28"/>
      <c r="G31" s="28"/>
      <c r="H31" s="28"/>
      <c r="I31" s="28"/>
      <c r="J31" s="28"/>
      <c r="K31" s="21"/>
      <c r="L31" s="21"/>
      <c r="M31" s="21"/>
      <c r="N31" s="21"/>
    </row>
    <row r="32" spans="1:14" s="20" customFormat="1">
      <c r="B32" s="21"/>
      <c r="C32" s="21"/>
      <c r="D32" s="21"/>
      <c r="E32" s="21"/>
      <c r="F32" s="28"/>
      <c r="G32" s="28"/>
      <c r="H32" s="28"/>
      <c r="I32" s="28"/>
      <c r="J32" s="28"/>
      <c r="K32" s="21"/>
      <c r="L32" s="21"/>
      <c r="M32" s="21"/>
      <c r="N32" s="21"/>
    </row>
    <row r="33" spans="2:14" s="20" customFormat="1">
      <c r="B33" s="21"/>
      <c r="C33" s="21"/>
      <c r="D33" s="21"/>
      <c r="E33" s="21"/>
      <c r="F33" s="28"/>
      <c r="G33" s="28"/>
      <c r="H33" s="28"/>
      <c r="I33" s="28"/>
      <c r="J33" s="28"/>
      <c r="K33" s="21"/>
      <c r="L33" s="21"/>
      <c r="M33" s="21"/>
      <c r="N33" s="21"/>
    </row>
    <row r="34" spans="2:14" s="20" customFormat="1">
      <c r="B34" s="21"/>
      <c r="C34" s="21"/>
      <c r="D34" s="21"/>
      <c r="E34" s="21"/>
      <c r="F34" s="28"/>
      <c r="G34" s="28"/>
      <c r="H34" s="28"/>
      <c r="I34" s="28"/>
      <c r="J34" s="28"/>
      <c r="K34" s="21"/>
      <c r="L34" s="21"/>
      <c r="M34" s="21"/>
      <c r="N34" s="21"/>
    </row>
    <row r="35" spans="2:14" s="20" customFormat="1">
      <c r="B35" s="21"/>
      <c r="C35" s="21"/>
      <c r="D35" s="21"/>
      <c r="E35" s="21"/>
      <c r="F35" s="28"/>
      <c r="G35" s="28"/>
      <c r="H35" s="28"/>
      <c r="I35" s="28"/>
      <c r="J35" s="28"/>
      <c r="K35" s="21"/>
      <c r="L35" s="21"/>
      <c r="M35" s="21"/>
      <c r="N35" s="21"/>
    </row>
    <row r="36" spans="2:14" s="20" customFormat="1">
      <c r="B36" s="21"/>
      <c r="C36" s="21"/>
      <c r="D36" s="21"/>
      <c r="E36" s="21"/>
      <c r="F36" s="28"/>
      <c r="G36" s="28"/>
      <c r="H36" s="28"/>
      <c r="I36" s="28"/>
      <c r="J36" s="28"/>
      <c r="K36" s="21"/>
      <c r="L36" s="21"/>
      <c r="M36" s="21"/>
      <c r="N36" s="21"/>
    </row>
    <row r="37" spans="2:14" s="20" customFormat="1">
      <c r="B37" s="21"/>
      <c r="C37" s="21"/>
      <c r="D37" s="21"/>
      <c r="E37" s="21"/>
      <c r="F37" s="28"/>
      <c r="G37" s="28"/>
      <c r="H37" s="28"/>
      <c r="I37" s="28"/>
      <c r="J37" s="28"/>
      <c r="K37" s="21"/>
      <c r="L37" s="21"/>
      <c r="M37" s="21"/>
      <c r="N37" s="21"/>
    </row>
    <row r="38" spans="2:14" s="20" customFormat="1">
      <c r="B38" s="21"/>
      <c r="C38" s="21"/>
      <c r="D38" s="21"/>
      <c r="E38" s="21"/>
      <c r="F38" s="28"/>
      <c r="G38" s="28"/>
      <c r="H38" s="28"/>
      <c r="I38" s="28"/>
      <c r="J38" s="28"/>
      <c r="K38" s="21"/>
      <c r="L38" s="21"/>
      <c r="M38" s="21"/>
      <c r="N38" s="21"/>
    </row>
    <row r="39" spans="2:14" s="20" customFormat="1">
      <c r="B39" s="21"/>
      <c r="C39" s="21"/>
      <c r="D39" s="21"/>
      <c r="E39" s="21"/>
      <c r="F39" s="28"/>
      <c r="G39" s="28"/>
      <c r="H39" s="28"/>
      <c r="I39" s="28"/>
      <c r="J39" s="28"/>
      <c r="K39" s="21"/>
      <c r="L39" s="21"/>
      <c r="M39" s="21"/>
      <c r="N39" s="21"/>
    </row>
    <row r="40" spans="2:14" s="20" customFormat="1">
      <c r="B40" s="21"/>
      <c r="C40" s="21"/>
      <c r="D40" s="21"/>
      <c r="E40" s="21"/>
      <c r="F40" s="28"/>
      <c r="G40" s="28"/>
      <c r="H40" s="28"/>
      <c r="I40" s="28"/>
      <c r="J40" s="28"/>
      <c r="K40" s="21"/>
      <c r="L40" s="21"/>
      <c r="M40" s="21"/>
      <c r="N40" s="21"/>
    </row>
    <row r="41" spans="2:14" s="20" customFormat="1">
      <c r="B41" s="21"/>
      <c r="C41" s="21"/>
      <c r="D41" s="21"/>
      <c r="E41" s="21"/>
      <c r="F41" s="28"/>
      <c r="G41" s="28"/>
      <c r="H41" s="28"/>
      <c r="I41" s="28"/>
      <c r="J41" s="28"/>
      <c r="K41" s="21"/>
      <c r="L41" s="21"/>
      <c r="M41" s="21"/>
      <c r="N41" s="21"/>
    </row>
    <row r="42" spans="2:14" s="20" customFormat="1">
      <c r="B42" s="21"/>
      <c r="C42" s="21"/>
      <c r="D42" s="21"/>
      <c r="E42" s="21"/>
      <c r="F42" s="28"/>
      <c r="G42" s="28"/>
      <c r="H42" s="28"/>
      <c r="I42" s="28"/>
      <c r="J42" s="28"/>
      <c r="K42" s="21"/>
      <c r="L42" s="21"/>
      <c r="M42" s="21"/>
      <c r="N42" s="21"/>
    </row>
    <row r="43" spans="2:14" s="20" customFormat="1">
      <c r="B43" s="21"/>
      <c r="C43" s="21"/>
      <c r="D43" s="21"/>
      <c r="E43" s="21"/>
      <c r="F43" s="28"/>
      <c r="G43" s="28"/>
      <c r="H43" s="28"/>
      <c r="I43" s="28"/>
      <c r="J43" s="28"/>
      <c r="K43" s="21"/>
      <c r="L43" s="21"/>
      <c r="M43" s="21"/>
      <c r="N43" s="21"/>
    </row>
    <row r="44" spans="2:14" s="20" customFormat="1">
      <c r="B44" s="21"/>
      <c r="C44" s="21"/>
      <c r="D44" s="21"/>
      <c r="E44" s="21"/>
      <c r="F44" s="28"/>
      <c r="G44" s="28"/>
      <c r="H44" s="28"/>
      <c r="I44" s="28"/>
      <c r="J44" s="28"/>
      <c r="K44" s="21"/>
      <c r="L44" s="21"/>
      <c r="M44" s="21"/>
      <c r="N44" s="21"/>
    </row>
    <row r="45" spans="2:14" s="20" customFormat="1">
      <c r="B45" s="21"/>
      <c r="C45" s="21"/>
      <c r="D45" s="21"/>
      <c r="E45" s="21"/>
      <c r="F45" s="28"/>
      <c r="G45" s="28"/>
      <c r="H45" s="28"/>
      <c r="I45" s="28"/>
      <c r="J45" s="28"/>
      <c r="K45" s="21"/>
      <c r="L45" s="21"/>
      <c r="M45" s="21"/>
      <c r="N45" s="21"/>
    </row>
    <row r="46" spans="2:14" s="20" customFormat="1">
      <c r="B46" s="21"/>
      <c r="C46" s="21"/>
      <c r="D46" s="21"/>
      <c r="E46" s="21"/>
      <c r="F46" s="28"/>
      <c r="G46" s="28"/>
      <c r="H46" s="28"/>
      <c r="I46" s="28"/>
      <c r="J46" s="28"/>
      <c r="K46" s="21"/>
      <c r="L46" s="21"/>
      <c r="M46" s="21"/>
      <c r="N46" s="21"/>
    </row>
    <row r="47" spans="2:14" s="20" customFormat="1">
      <c r="B47" s="21"/>
      <c r="C47" s="21"/>
      <c r="D47" s="21"/>
      <c r="E47" s="21"/>
      <c r="F47" s="28"/>
      <c r="G47" s="28"/>
      <c r="H47" s="28"/>
      <c r="I47" s="28"/>
      <c r="J47" s="28"/>
      <c r="K47" s="21"/>
      <c r="L47" s="21"/>
      <c r="M47" s="21"/>
      <c r="N47" s="21"/>
    </row>
    <row r="48" spans="2:14" s="20" customFormat="1">
      <c r="B48" s="21"/>
      <c r="C48" s="21"/>
      <c r="D48" s="21"/>
      <c r="E48" s="21"/>
      <c r="F48" s="28"/>
      <c r="G48" s="28"/>
      <c r="H48" s="28"/>
      <c r="I48" s="28"/>
      <c r="J48" s="28"/>
      <c r="K48" s="21"/>
      <c r="L48" s="21"/>
      <c r="M48" s="21"/>
      <c r="N48" s="21"/>
    </row>
    <row r="49" spans="2:14" s="20" customFormat="1">
      <c r="B49" s="21"/>
      <c r="C49" s="21"/>
      <c r="D49" s="21"/>
      <c r="E49" s="21"/>
      <c r="F49" s="28"/>
      <c r="G49" s="28"/>
      <c r="H49" s="28"/>
      <c r="I49" s="28"/>
      <c r="J49" s="28"/>
      <c r="K49" s="21"/>
      <c r="L49" s="21"/>
      <c r="M49" s="21"/>
      <c r="N49" s="21"/>
    </row>
    <row r="50" spans="2:14" s="20" customFormat="1">
      <c r="B50" s="21"/>
      <c r="C50" s="21"/>
      <c r="D50" s="21"/>
      <c r="E50" s="21"/>
      <c r="F50" s="28"/>
      <c r="G50" s="28"/>
      <c r="H50" s="28"/>
      <c r="I50" s="28"/>
      <c r="J50" s="28"/>
      <c r="K50" s="21"/>
      <c r="L50" s="21"/>
      <c r="M50" s="21"/>
      <c r="N50" s="21"/>
    </row>
    <row r="51" spans="2:14" s="20" customFormat="1">
      <c r="B51" s="21"/>
      <c r="C51" s="21"/>
      <c r="D51" s="21"/>
      <c r="E51" s="21"/>
      <c r="F51" s="28"/>
      <c r="G51" s="28"/>
      <c r="H51" s="28"/>
      <c r="I51" s="28"/>
      <c r="J51" s="28"/>
      <c r="K51" s="21"/>
      <c r="L51" s="21"/>
      <c r="M51" s="21"/>
      <c r="N51" s="21"/>
    </row>
    <row r="52" spans="2:14" s="20" customFormat="1">
      <c r="B52" s="21"/>
      <c r="C52" s="21"/>
      <c r="D52" s="21"/>
      <c r="E52" s="21"/>
      <c r="F52" s="28"/>
      <c r="G52" s="28"/>
      <c r="H52" s="28"/>
      <c r="I52" s="28"/>
      <c r="J52" s="28"/>
      <c r="K52" s="21"/>
      <c r="L52" s="21"/>
      <c r="M52" s="21"/>
      <c r="N52" s="21"/>
    </row>
    <row r="53" spans="2:14" s="20" customFormat="1">
      <c r="B53" s="21"/>
      <c r="C53" s="21"/>
      <c r="D53" s="21"/>
      <c r="E53" s="21"/>
      <c r="F53" s="28"/>
      <c r="G53" s="28"/>
      <c r="H53" s="28"/>
      <c r="I53" s="28"/>
      <c r="J53" s="28"/>
      <c r="K53" s="21"/>
      <c r="L53" s="21"/>
      <c r="M53" s="21"/>
      <c r="N53" s="21"/>
    </row>
    <row r="54" spans="2:14" s="20" customFormat="1">
      <c r="B54" s="21"/>
      <c r="C54" s="21"/>
      <c r="D54" s="21"/>
      <c r="E54" s="21"/>
      <c r="F54" s="28"/>
      <c r="G54" s="28"/>
      <c r="H54" s="28"/>
      <c r="I54" s="28"/>
      <c r="J54" s="28"/>
      <c r="K54" s="21"/>
      <c r="L54" s="21"/>
      <c r="M54" s="21"/>
      <c r="N54" s="21"/>
    </row>
    <row r="55" spans="2:14" s="20" customFormat="1">
      <c r="B55" s="21"/>
      <c r="C55" s="21"/>
      <c r="D55" s="21"/>
      <c r="E55" s="21"/>
      <c r="F55" s="28"/>
      <c r="G55" s="28"/>
      <c r="H55" s="28"/>
      <c r="I55" s="28"/>
      <c r="J55" s="28"/>
      <c r="K55" s="21"/>
      <c r="L55" s="21"/>
      <c r="M55" s="21"/>
      <c r="N55" s="21"/>
    </row>
    <row r="56" spans="2:14" s="20" customFormat="1">
      <c r="B56" s="21"/>
      <c r="C56" s="21"/>
      <c r="D56" s="21"/>
      <c r="E56" s="21"/>
      <c r="F56" s="28"/>
      <c r="G56" s="28"/>
      <c r="H56" s="28"/>
      <c r="I56" s="28"/>
      <c r="J56" s="28"/>
      <c r="K56" s="21"/>
      <c r="L56" s="21"/>
      <c r="M56" s="21"/>
      <c r="N56" s="21"/>
    </row>
    <row r="57" spans="2:14" s="20" customFormat="1">
      <c r="B57" s="21"/>
      <c r="C57" s="21"/>
      <c r="D57" s="21"/>
      <c r="E57" s="21"/>
      <c r="F57" s="28"/>
      <c r="G57" s="28"/>
      <c r="H57" s="28"/>
      <c r="I57" s="28"/>
      <c r="J57" s="28"/>
      <c r="K57" s="21"/>
      <c r="L57" s="21"/>
      <c r="M57" s="21"/>
      <c r="N57" s="21"/>
    </row>
    <row r="58" spans="2:14" s="20" customFormat="1">
      <c r="B58" s="21"/>
      <c r="C58" s="21"/>
      <c r="D58" s="21"/>
      <c r="E58" s="21"/>
      <c r="F58" s="28"/>
      <c r="G58" s="28"/>
      <c r="H58" s="28"/>
      <c r="I58" s="28"/>
      <c r="J58" s="28"/>
      <c r="K58" s="21"/>
      <c r="L58" s="21"/>
      <c r="M58" s="21"/>
      <c r="N58" s="21"/>
    </row>
    <row r="59" spans="2:14" s="20" customFormat="1">
      <c r="B59" s="21"/>
      <c r="C59" s="21"/>
      <c r="D59" s="21"/>
      <c r="E59" s="21"/>
      <c r="F59" s="28"/>
      <c r="G59" s="28"/>
      <c r="H59" s="28"/>
      <c r="I59" s="28"/>
      <c r="J59" s="28"/>
      <c r="K59" s="21"/>
      <c r="L59" s="21"/>
      <c r="M59" s="21"/>
      <c r="N59" s="21"/>
    </row>
    <row r="60" spans="2:14" s="20" customFormat="1">
      <c r="B60" s="21"/>
      <c r="C60" s="21"/>
      <c r="D60" s="21"/>
      <c r="E60" s="21"/>
      <c r="F60" s="28"/>
      <c r="G60" s="28"/>
      <c r="H60" s="28"/>
      <c r="I60" s="28"/>
      <c r="J60" s="28"/>
      <c r="K60" s="21"/>
      <c r="L60" s="21"/>
      <c r="M60" s="21"/>
      <c r="N60" s="21"/>
    </row>
    <row r="61" spans="2:14" s="20" customFormat="1">
      <c r="B61" s="21"/>
      <c r="C61" s="21"/>
      <c r="D61" s="21"/>
      <c r="E61" s="21"/>
      <c r="F61" s="28"/>
      <c r="G61" s="28"/>
      <c r="H61" s="28"/>
      <c r="I61" s="28"/>
      <c r="J61" s="28"/>
      <c r="K61" s="21"/>
      <c r="L61" s="21"/>
      <c r="M61" s="21"/>
      <c r="N61" s="21"/>
    </row>
    <row r="62" spans="2:14" s="20" customFormat="1">
      <c r="B62" s="21"/>
      <c r="C62" s="21"/>
      <c r="D62" s="21"/>
      <c r="E62" s="21"/>
      <c r="F62" s="28"/>
      <c r="G62" s="28"/>
      <c r="H62" s="28"/>
      <c r="I62" s="28"/>
      <c r="J62" s="28"/>
      <c r="K62" s="21"/>
      <c r="L62" s="21"/>
      <c r="M62" s="21"/>
      <c r="N62" s="21"/>
    </row>
    <row r="63" spans="2:14" s="20" customFormat="1">
      <c r="B63" s="21"/>
      <c r="C63" s="21"/>
      <c r="D63" s="21"/>
      <c r="E63" s="21"/>
      <c r="F63" s="28"/>
      <c r="G63" s="28"/>
      <c r="H63" s="28"/>
      <c r="I63" s="28"/>
      <c r="J63" s="28"/>
      <c r="K63" s="21"/>
      <c r="L63" s="21"/>
      <c r="M63" s="21"/>
      <c r="N63" s="21"/>
    </row>
    <row r="64" spans="2:14" s="20" customFormat="1">
      <c r="B64" s="21"/>
      <c r="C64" s="21"/>
      <c r="D64" s="21"/>
      <c r="E64" s="21"/>
      <c r="F64" s="28"/>
      <c r="G64" s="28"/>
      <c r="H64" s="28"/>
      <c r="I64" s="28"/>
      <c r="J64" s="28"/>
      <c r="K64" s="21"/>
      <c r="L64" s="21"/>
      <c r="M64" s="21"/>
      <c r="N64" s="21"/>
    </row>
    <row r="65" spans="2:14" s="20" customFormat="1">
      <c r="B65" s="21"/>
      <c r="C65" s="21"/>
      <c r="D65" s="21"/>
      <c r="E65" s="21"/>
      <c r="F65" s="28"/>
      <c r="G65" s="28"/>
      <c r="H65" s="28"/>
      <c r="I65" s="28"/>
      <c r="J65" s="28"/>
      <c r="K65" s="21"/>
      <c r="L65" s="21"/>
      <c r="M65" s="21"/>
      <c r="N65" s="21"/>
    </row>
    <row r="66" spans="2:14" s="20" customFormat="1">
      <c r="B66" s="21"/>
      <c r="C66" s="21"/>
      <c r="D66" s="21"/>
      <c r="E66" s="21"/>
      <c r="F66" s="28"/>
      <c r="G66" s="28"/>
      <c r="H66" s="28"/>
      <c r="I66" s="28"/>
      <c r="J66" s="28"/>
      <c r="K66" s="21"/>
      <c r="L66" s="21"/>
      <c r="M66" s="21"/>
      <c r="N66" s="21"/>
    </row>
    <row r="67" spans="2:14" s="20" customFormat="1">
      <c r="B67" s="21"/>
      <c r="C67" s="21"/>
      <c r="D67" s="21"/>
      <c r="E67" s="21"/>
      <c r="F67" s="28"/>
      <c r="G67" s="28"/>
      <c r="H67" s="28"/>
      <c r="I67" s="28"/>
      <c r="J67" s="28"/>
      <c r="K67" s="21"/>
      <c r="L67" s="21"/>
      <c r="M67" s="21"/>
      <c r="N67" s="21"/>
    </row>
    <row r="68" spans="2:14" s="20" customFormat="1">
      <c r="B68" s="21"/>
      <c r="C68" s="21"/>
      <c r="D68" s="21"/>
      <c r="E68" s="21"/>
      <c r="F68" s="28"/>
      <c r="G68" s="28"/>
      <c r="H68" s="28"/>
      <c r="I68" s="28"/>
      <c r="J68" s="28"/>
      <c r="K68" s="21"/>
      <c r="L68" s="21"/>
      <c r="M68" s="21"/>
      <c r="N68" s="21"/>
    </row>
    <row r="69" spans="2:14" s="20" customFormat="1">
      <c r="B69" s="21"/>
      <c r="C69" s="21"/>
      <c r="D69" s="21"/>
      <c r="E69" s="21"/>
      <c r="F69" s="28"/>
      <c r="G69" s="28"/>
      <c r="H69" s="28"/>
      <c r="I69" s="28"/>
      <c r="J69" s="28"/>
      <c r="K69" s="21"/>
      <c r="L69" s="21"/>
      <c r="M69" s="21"/>
      <c r="N69" s="21"/>
    </row>
    <row r="70" spans="2:14" s="20" customFormat="1">
      <c r="B70" s="21"/>
      <c r="C70" s="21"/>
      <c r="D70" s="21"/>
      <c r="E70" s="21"/>
      <c r="F70" s="28"/>
      <c r="G70" s="28"/>
      <c r="H70" s="28"/>
      <c r="I70" s="28"/>
      <c r="J70" s="28"/>
      <c r="K70" s="21"/>
      <c r="L70" s="21"/>
      <c r="M70" s="21"/>
      <c r="N70" s="21"/>
    </row>
    <row r="71" spans="2:14" s="20" customFormat="1">
      <c r="B71" s="21"/>
      <c r="C71" s="21"/>
      <c r="D71" s="21"/>
      <c r="E71" s="21"/>
      <c r="F71" s="28"/>
      <c r="G71" s="28"/>
      <c r="H71" s="28"/>
      <c r="I71" s="28"/>
      <c r="J71" s="28"/>
      <c r="K71" s="21"/>
      <c r="L71" s="21"/>
      <c r="M71" s="21"/>
      <c r="N71" s="21"/>
    </row>
    <row r="72" spans="2:14" s="20" customFormat="1">
      <c r="B72" s="21"/>
      <c r="C72" s="21"/>
      <c r="D72" s="21"/>
      <c r="E72" s="21"/>
      <c r="F72" s="28"/>
      <c r="G72" s="28"/>
      <c r="H72" s="28"/>
      <c r="I72" s="28"/>
      <c r="J72" s="28"/>
      <c r="K72" s="21"/>
      <c r="L72" s="21"/>
      <c r="M72" s="21"/>
      <c r="N72" s="21"/>
    </row>
    <row r="73" spans="2:14" s="20" customFormat="1">
      <c r="B73" s="21"/>
      <c r="C73" s="21"/>
      <c r="D73" s="21"/>
      <c r="E73" s="21"/>
      <c r="F73" s="28"/>
      <c r="G73" s="28"/>
      <c r="H73" s="28"/>
      <c r="I73" s="28"/>
      <c r="J73" s="28"/>
      <c r="K73" s="21"/>
      <c r="L73" s="21"/>
      <c r="M73" s="21"/>
      <c r="N73" s="21"/>
    </row>
    <row r="74" spans="2:14" s="20" customFormat="1">
      <c r="B74" s="21"/>
      <c r="C74" s="21"/>
      <c r="D74" s="21"/>
      <c r="E74" s="21"/>
      <c r="F74" s="28"/>
      <c r="G74" s="28"/>
      <c r="H74" s="28"/>
      <c r="I74" s="28"/>
      <c r="J74" s="28"/>
      <c r="K74" s="21"/>
      <c r="L74" s="21"/>
      <c r="M74" s="21"/>
      <c r="N74" s="21"/>
    </row>
    <row r="75" spans="2:14" s="20" customFormat="1">
      <c r="B75" s="21"/>
      <c r="C75" s="21"/>
      <c r="D75" s="21"/>
      <c r="E75" s="21"/>
      <c r="F75" s="28"/>
      <c r="G75" s="28"/>
      <c r="H75" s="28"/>
      <c r="I75" s="28"/>
      <c r="J75" s="28"/>
      <c r="K75" s="21"/>
      <c r="L75" s="21"/>
      <c r="M75" s="21"/>
      <c r="N75" s="21"/>
    </row>
    <row r="76" spans="2:14" s="20" customFormat="1">
      <c r="B76" s="21"/>
      <c r="C76" s="21"/>
      <c r="D76" s="21"/>
      <c r="E76" s="21"/>
      <c r="F76" s="28"/>
      <c r="G76" s="28"/>
      <c r="H76" s="28"/>
      <c r="I76" s="28"/>
      <c r="J76" s="28"/>
      <c r="K76" s="21"/>
      <c r="L76" s="21"/>
      <c r="M76" s="21"/>
      <c r="N76" s="21"/>
    </row>
    <row r="77" spans="2:14" s="20" customFormat="1">
      <c r="B77" s="21"/>
      <c r="C77" s="21"/>
      <c r="D77" s="21"/>
      <c r="E77" s="21"/>
      <c r="F77" s="28"/>
      <c r="G77" s="28"/>
      <c r="H77" s="28"/>
      <c r="I77" s="28"/>
      <c r="J77" s="28"/>
      <c r="K77" s="21"/>
      <c r="L77" s="21"/>
      <c r="M77" s="21"/>
      <c r="N77" s="21"/>
    </row>
    <row r="78" spans="2:14" s="20" customFormat="1">
      <c r="B78" s="21"/>
      <c r="C78" s="21"/>
      <c r="D78" s="21"/>
      <c r="E78" s="21"/>
      <c r="F78" s="28"/>
      <c r="G78" s="28"/>
      <c r="H78" s="28"/>
      <c r="I78" s="28"/>
      <c r="J78" s="28"/>
      <c r="K78" s="21"/>
      <c r="L78" s="21"/>
      <c r="M78" s="21"/>
      <c r="N78" s="21"/>
    </row>
    <row r="79" spans="2:14" s="20" customFormat="1">
      <c r="B79" s="21"/>
      <c r="C79" s="21"/>
      <c r="D79" s="21"/>
      <c r="E79" s="21"/>
      <c r="F79" s="28"/>
      <c r="G79" s="28"/>
      <c r="H79" s="28"/>
      <c r="I79" s="28"/>
      <c r="J79" s="28"/>
      <c r="K79" s="21"/>
      <c r="L79" s="21"/>
      <c r="M79" s="21"/>
      <c r="N79" s="21"/>
    </row>
    <row r="80" spans="2:14" s="20" customFormat="1">
      <c r="B80" s="21"/>
      <c r="C80" s="21"/>
      <c r="D80" s="21"/>
      <c r="E80" s="21"/>
      <c r="F80" s="28"/>
      <c r="G80" s="28"/>
      <c r="H80" s="28"/>
      <c r="I80" s="28"/>
      <c r="J80" s="28"/>
      <c r="K80" s="21"/>
      <c r="L80" s="21"/>
      <c r="M80" s="21"/>
      <c r="N80" s="21"/>
    </row>
    <row r="81" spans="2:14" s="20" customFormat="1">
      <c r="B81" s="21"/>
      <c r="C81" s="21"/>
      <c r="D81" s="21"/>
      <c r="E81" s="21"/>
      <c r="F81" s="28"/>
      <c r="G81" s="28"/>
      <c r="H81" s="28"/>
      <c r="I81" s="28"/>
      <c r="J81" s="28"/>
      <c r="K81" s="21"/>
      <c r="L81" s="21"/>
      <c r="M81" s="21"/>
      <c r="N81" s="21"/>
    </row>
    <row r="82" spans="2:14" s="20" customFormat="1">
      <c r="B82" s="21"/>
      <c r="C82" s="21"/>
      <c r="D82" s="21"/>
      <c r="E82" s="21"/>
      <c r="F82" s="28"/>
      <c r="G82" s="28"/>
      <c r="H82" s="28"/>
      <c r="I82" s="28"/>
      <c r="J82" s="28"/>
      <c r="K82" s="21"/>
      <c r="L82" s="21"/>
      <c r="M82" s="21"/>
      <c r="N82" s="21"/>
    </row>
    <row r="83" spans="2:14" s="20" customFormat="1">
      <c r="B83" s="21"/>
      <c r="C83" s="21"/>
      <c r="D83" s="21"/>
      <c r="E83" s="21"/>
      <c r="F83" s="28"/>
      <c r="G83" s="28"/>
      <c r="H83" s="28"/>
      <c r="I83" s="28"/>
      <c r="J83" s="28"/>
      <c r="K83" s="21"/>
      <c r="L83" s="21"/>
      <c r="M83" s="21"/>
      <c r="N83" s="21"/>
    </row>
    <row r="84" spans="2:14" s="20" customFormat="1">
      <c r="B84" s="21"/>
      <c r="C84" s="21"/>
      <c r="D84" s="21"/>
      <c r="E84" s="21"/>
      <c r="F84" s="28"/>
      <c r="G84" s="28"/>
      <c r="H84" s="28"/>
      <c r="I84" s="28"/>
      <c r="J84" s="28"/>
      <c r="K84" s="21"/>
      <c r="L84" s="21"/>
      <c r="M84" s="21"/>
      <c r="N84" s="21"/>
    </row>
    <row r="85" spans="2:14" s="20" customFormat="1">
      <c r="B85" s="21"/>
      <c r="C85" s="21"/>
      <c r="D85" s="21"/>
      <c r="E85" s="21"/>
      <c r="F85" s="28"/>
      <c r="G85" s="28"/>
      <c r="H85" s="28"/>
      <c r="I85" s="28"/>
      <c r="J85" s="28"/>
      <c r="K85" s="21"/>
      <c r="L85" s="21"/>
      <c r="M85" s="21"/>
      <c r="N85" s="21"/>
    </row>
    <row r="86" spans="2:14" s="20" customFormat="1">
      <c r="B86" s="21"/>
      <c r="C86" s="21"/>
      <c r="D86" s="21"/>
      <c r="E86" s="21"/>
      <c r="F86" s="28"/>
      <c r="G86" s="28"/>
      <c r="H86" s="28"/>
      <c r="I86" s="28"/>
      <c r="J86" s="28"/>
      <c r="K86" s="21"/>
      <c r="L86" s="21"/>
      <c r="M86" s="21"/>
      <c r="N86" s="21"/>
    </row>
    <row r="87" spans="2:14" s="20" customFormat="1">
      <c r="B87" s="21"/>
      <c r="C87" s="21"/>
      <c r="D87" s="21"/>
      <c r="E87" s="21"/>
      <c r="F87" s="28"/>
      <c r="G87" s="28"/>
      <c r="H87" s="28"/>
      <c r="I87" s="28"/>
      <c r="J87" s="28"/>
      <c r="K87" s="21"/>
      <c r="L87" s="21"/>
      <c r="M87" s="21"/>
      <c r="N87" s="21"/>
    </row>
    <row r="88" spans="2:14" s="20" customFormat="1">
      <c r="B88" s="21"/>
      <c r="C88" s="21"/>
      <c r="D88" s="21"/>
      <c r="E88" s="21"/>
      <c r="F88" s="28"/>
      <c r="G88" s="28"/>
      <c r="H88" s="28"/>
      <c r="I88" s="28"/>
      <c r="J88" s="28"/>
      <c r="K88" s="21"/>
      <c r="L88" s="21"/>
      <c r="M88" s="21"/>
      <c r="N88" s="21"/>
    </row>
    <row r="89" spans="2:14" s="20" customFormat="1">
      <c r="B89" s="21"/>
      <c r="C89" s="21"/>
      <c r="D89" s="21"/>
      <c r="E89" s="21"/>
      <c r="F89" s="28"/>
      <c r="G89" s="28"/>
      <c r="H89" s="28"/>
      <c r="I89" s="28"/>
      <c r="J89" s="28"/>
      <c r="K89" s="21"/>
      <c r="L89" s="21"/>
      <c r="M89" s="21"/>
      <c r="N89" s="21"/>
    </row>
    <row r="90" spans="2:14" s="20" customFormat="1">
      <c r="B90" s="21"/>
      <c r="C90" s="21"/>
      <c r="D90" s="21"/>
      <c r="E90" s="21"/>
      <c r="F90" s="28"/>
      <c r="G90" s="28"/>
      <c r="H90" s="28"/>
      <c r="I90" s="28"/>
      <c r="J90" s="28"/>
      <c r="K90" s="21"/>
      <c r="L90" s="21"/>
      <c r="M90" s="21"/>
      <c r="N90" s="21"/>
    </row>
    <row r="91" spans="2:14" s="20" customFormat="1">
      <c r="B91" s="21"/>
      <c r="C91" s="21"/>
      <c r="D91" s="21"/>
      <c r="E91" s="21"/>
      <c r="F91" s="28"/>
      <c r="G91" s="28"/>
      <c r="H91" s="28"/>
      <c r="I91" s="28"/>
      <c r="J91" s="28"/>
      <c r="K91" s="21"/>
      <c r="L91" s="21"/>
      <c r="M91" s="21"/>
      <c r="N91" s="21"/>
    </row>
    <row r="92" spans="2:14" s="20" customFormat="1">
      <c r="B92" s="21"/>
      <c r="C92" s="21"/>
      <c r="D92" s="21"/>
      <c r="E92" s="21"/>
      <c r="F92" s="28"/>
      <c r="G92" s="28"/>
      <c r="H92" s="28"/>
      <c r="I92" s="28"/>
      <c r="J92" s="28"/>
      <c r="K92" s="21"/>
      <c r="L92" s="21"/>
      <c r="M92" s="21"/>
      <c r="N92" s="21"/>
    </row>
    <row r="93" spans="2:14" s="20" customFormat="1">
      <c r="B93" s="21"/>
      <c r="C93" s="21"/>
      <c r="D93" s="21"/>
      <c r="E93" s="21"/>
      <c r="F93" s="28"/>
      <c r="G93" s="28"/>
      <c r="H93" s="28"/>
      <c r="I93" s="28"/>
      <c r="J93" s="28"/>
      <c r="K93" s="21"/>
      <c r="L93" s="21"/>
      <c r="M93" s="21"/>
      <c r="N93" s="21"/>
    </row>
    <row r="94" spans="2:14" s="20" customFormat="1">
      <c r="B94" s="21"/>
      <c r="C94" s="21"/>
      <c r="D94" s="21"/>
      <c r="E94" s="21"/>
      <c r="F94" s="28"/>
      <c r="G94" s="28"/>
      <c r="H94" s="28"/>
      <c r="I94" s="28"/>
      <c r="J94" s="28"/>
      <c r="K94" s="21"/>
      <c r="L94" s="21"/>
      <c r="M94" s="21"/>
      <c r="N94" s="21"/>
    </row>
    <row r="95" spans="2:14" s="20" customFormat="1">
      <c r="B95" s="21"/>
      <c r="C95" s="21"/>
      <c r="D95" s="21"/>
      <c r="E95" s="21"/>
      <c r="F95" s="28"/>
      <c r="G95" s="28"/>
      <c r="H95" s="28"/>
      <c r="I95" s="28"/>
      <c r="J95" s="28"/>
      <c r="K95" s="21"/>
      <c r="L95" s="21"/>
      <c r="M95" s="21"/>
      <c r="N95" s="21"/>
    </row>
    <row r="96" spans="2:14" s="20" customFormat="1">
      <c r="B96" s="21"/>
      <c r="C96" s="21"/>
      <c r="D96" s="21"/>
      <c r="E96" s="21"/>
      <c r="F96" s="28"/>
      <c r="G96" s="28"/>
      <c r="H96" s="28"/>
      <c r="I96" s="28"/>
      <c r="J96" s="28"/>
      <c r="K96" s="21"/>
      <c r="L96" s="21"/>
      <c r="M96" s="21"/>
      <c r="N96" s="21"/>
    </row>
    <row r="97" spans="2:14" s="20" customFormat="1">
      <c r="B97" s="21"/>
      <c r="C97" s="21"/>
      <c r="D97" s="21"/>
      <c r="E97" s="21"/>
      <c r="F97" s="28"/>
      <c r="G97" s="28"/>
      <c r="H97" s="28"/>
      <c r="I97" s="28"/>
      <c r="J97" s="28"/>
      <c r="K97" s="21"/>
      <c r="L97" s="21"/>
      <c r="M97" s="21"/>
      <c r="N97" s="21"/>
    </row>
    <row r="98" spans="2:14" s="20" customFormat="1">
      <c r="B98" s="21"/>
      <c r="C98" s="21"/>
      <c r="D98" s="21"/>
      <c r="E98" s="21"/>
      <c r="F98" s="28"/>
      <c r="G98" s="28"/>
      <c r="H98" s="28"/>
      <c r="I98" s="28"/>
      <c r="J98" s="28"/>
      <c r="K98" s="21"/>
      <c r="L98" s="21"/>
      <c r="M98" s="21"/>
      <c r="N98" s="21"/>
    </row>
    <row r="99" spans="2:14" s="20" customFormat="1">
      <c r="B99" s="21"/>
      <c r="C99" s="21"/>
      <c r="D99" s="21"/>
      <c r="E99" s="21"/>
      <c r="F99" s="28"/>
      <c r="G99" s="28"/>
      <c r="H99" s="28"/>
      <c r="I99" s="28"/>
      <c r="J99" s="28"/>
      <c r="K99" s="21"/>
      <c r="L99" s="21"/>
      <c r="M99" s="21"/>
      <c r="N99" s="21"/>
    </row>
    <row r="100" spans="2:14" s="20" customFormat="1">
      <c r="B100" s="21"/>
      <c r="C100" s="21"/>
      <c r="D100" s="21"/>
      <c r="E100" s="21"/>
      <c r="F100" s="28"/>
      <c r="G100" s="28"/>
      <c r="H100" s="28"/>
      <c r="I100" s="28"/>
      <c r="J100" s="28"/>
      <c r="K100" s="21"/>
      <c r="L100" s="21"/>
      <c r="M100" s="21"/>
      <c r="N100" s="21"/>
    </row>
    <row r="101" spans="2:14" s="20" customFormat="1">
      <c r="B101" s="21"/>
      <c r="C101" s="21"/>
      <c r="D101" s="21"/>
      <c r="E101" s="21"/>
      <c r="F101" s="28"/>
      <c r="G101" s="28"/>
      <c r="H101" s="28"/>
      <c r="I101" s="28"/>
      <c r="J101" s="28"/>
      <c r="K101" s="21"/>
      <c r="L101" s="21"/>
      <c r="M101" s="21"/>
      <c r="N101" s="21"/>
    </row>
    <row r="102" spans="2:14" s="20" customFormat="1">
      <c r="B102" s="21"/>
      <c r="C102" s="21"/>
      <c r="D102" s="21"/>
      <c r="E102" s="21"/>
      <c r="F102" s="28"/>
      <c r="G102" s="28"/>
      <c r="H102" s="28"/>
      <c r="I102" s="28"/>
      <c r="J102" s="28"/>
      <c r="K102" s="21"/>
      <c r="L102" s="21"/>
      <c r="M102" s="21"/>
      <c r="N102" s="21"/>
    </row>
    <row r="103" spans="2:14" s="20" customFormat="1">
      <c r="B103" s="21"/>
      <c r="C103" s="21"/>
      <c r="D103" s="21"/>
      <c r="E103" s="21"/>
      <c r="F103" s="28"/>
      <c r="G103" s="28"/>
      <c r="H103" s="28"/>
      <c r="I103" s="28"/>
      <c r="J103" s="28"/>
      <c r="K103" s="21"/>
      <c r="L103" s="21"/>
      <c r="M103" s="21"/>
      <c r="N103" s="21"/>
    </row>
    <row r="104" spans="2:14" s="20" customFormat="1">
      <c r="B104" s="21"/>
      <c r="C104" s="21"/>
      <c r="D104" s="21"/>
      <c r="E104" s="21"/>
      <c r="F104" s="28"/>
      <c r="G104" s="28"/>
      <c r="H104" s="28"/>
      <c r="I104" s="28"/>
      <c r="J104" s="28"/>
      <c r="K104" s="21"/>
      <c r="L104" s="21"/>
      <c r="M104" s="21"/>
      <c r="N104" s="21"/>
    </row>
    <row r="105" spans="2:14" s="20" customFormat="1">
      <c r="B105" s="21"/>
      <c r="C105" s="21"/>
      <c r="D105" s="21"/>
      <c r="E105" s="21"/>
      <c r="F105" s="28"/>
      <c r="G105" s="28"/>
      <c r="H105" s="28"/>
      <c r="I105" s="28"/>
      <c r="J105" s="28"/>
      <c r="K105" s="21"/>
      <c r="L105" s="21"/>
      <c r="M105" s="21"/>
      <c r="N105" s="21"/>
    </row>
    <row r="106" spans="2:14" s="20" customFormat="1">
      <c r="B106" s="21"/>
      <c r="C106" s="21"/>
      <c r="D106" s="21"/>
      <c r="E106" s="21"/>
      <c r="F106" s="28"/>
      <c r="G106" s="28"/>
      <c r="H106" s="28"/>
      <c r="I106" s="28"/>
      <c r="J106" s="28"/>
      <c r="K106" s="21"/>
      <c r="L106" s="21"/>
      <c r="M106" s="21"/>
      <c r="N106" s="21"/>
    </row>
    <row r="107" spans="2:14" s="20" customFormat="1">
      <c r="B107" s="21"/>
      <c r="C107" s="21"/>
      <c r="D107" s="21"/>
      <c r="E107" s="21"/>
      <c r="F107" s="28"/>
      <c r="G107" s="28"/>
      <c r="H107" s="28"/>
      <c r="I107" s="28"/>
      <c r="J107" s="28"/>
      <c r="K107" s="21"/>
      <c r="L107" s="21"/>
      <c r="M107" s="21"/>
      <c r="N107" s="21"/>
    </row>
    <row r="108" spans="2:14" s="20" customFormat="1">
      <c r="B108" s="21"/>
      <c r="C108" s="21"/>
      <c r="D108" s="21"/>
      <c r="E108" s="21"/>
      <c r="F108" s="28"/>
      <c r="G108" s="28"/>
      <c r="H108" s="28"/>
      <c r="I108" s="28"/>
      <c r="J108" s="28"/>
      <c r="K108" s="21"/>
      <c r="L108" s="21"/>
      <c r="M108" s="21"/>
      <c r="N108" s="21"/>
    </row>
    <row r="109" spans="2:14" s="20" customFormat="1">
      <c r="B109" s="21"/>
      <c r="C109" s="21"/>
      <c r="D109" s="21"/>
      <c r="E109" s="21"/>
      <c r="F109" s="28"/>
      <c r="G109" s="28"/>
      <c r="H109" s="28"/>
      <c r="I109" s="28"/>
      <c r="J109" s="28"/>
      <c r="K109" s="21"/>
      <c r="L109" s="21"/>
      <c r="M109" s="21"/>
      <c r="N109" s="21"/>
    </row>
    <row r="110" spans="2:14" s="20" customFormat="1">
      <c r="B110" s="21"/>
      <c r="C110" s="21"/>
      <c r="D110" s="21"/>
      <c r="E110" s="21"/>
      <c r="F110" s="28"/>
      <c r="G110" s="28"/>
      <c r="H110" s="28"/>
      <c r="I110" s="28"/>
      <c r="J110" s="28"/>
      <c r="K110" s="21"/>
      <c r="L110" s="21"/>
      <c r="M110" s="21"/>
      <c r="N110" s="21"/>
    </row>
    <row r="111" spans="2:14" s="20" customFormat="1">
      <c r="B111" s="21"/>
      <c r="C111" s="21"/>
      <c r="D111" s="21"/>
      <c r="E111" s="21"/>
      <c r="F111" s="28"/>
      <c r="G111" s="28"/>
      <c r="H111" s="28"/>
      <c r="I111" s="28"/>
      <c r="J111" s="28"/>
      <c r="K111" s="21"/>
      <c r="L111" s="21"/>
      <c r="M111" s="21"/>
      <c r="N111" s="21"/>
    </row>
    <row r="112" spans="2:14" s="20" customFormat="1">
      <c r="B112" s="21"/>
      <c r="C112" s="21"/>
      <c r="D112" s="21"/>
      <c r="E112" s="21"/>
      <c r="F112" s="28"/>
      <c r="G112" s="28"/>
      <c r="H112" s="28"/>
      <c r="I112" s="28"/>
      <c r="J112" s="28"/>
      <c r="K112" s="21"/>
      <c r="L112" s="21"/>
      <c r="M112" s="21"/>
      <c r="N112" s="21"/>
    </row>
    <row r="113" spans="2:14" s="20" customFormat="1">
      <c r="B113" s="21"/>
      <c r="C113" s="21"/>
      <c r="D113" s="21"/>
      <c r="E113" s="21"/>
      <c r="F113" s="28"/>
      <c r="G113" s="28"/>
      <c r="H113" s="28"/>
      <c r="I113" s="28"/>
      <c r="J113" s="28"/>
      <c r="K113" s="21"/>
      <c r="L113" s="21"/>
      <c r="M113" s="21"/>
      <c r="N113" s="21"/>
    </row>
    <row r="114" spans="2:14" s="20" customFormat="1">
      <c r="B114" s="21"/>
      <c r="C114" s="21"/>
      <c r="D114" s="21"/>
      <c r="E114" s="21"/>
      <c r="F114" s="28"/>
      <c r="G114" s="28"/>
      <c r="H114" s="28"/>
      <c r="I114" s="28"/>
      <c r="J114" s="28"/>
      <c r="K114" s="21"/>
      <c r="L114" s="21"/>
      <c r="M114" s="21"/>
      <c r="N114" s="21"/>
    </row>
    <row r="115" spans="2:14" s="20" customFormat="1">
      <c r="B115" s="21"/>
      <c r="C115" s="21"/>
      <c r="D115" s="21"/>
      <c r="E115" s="21"/>
      <c r="F115" s="28"/>
      <c r="G115" s="28"/>
      <c r="H115" s="28"/>
      <c r="I115" s="28"/>
      <c r="J115" s="28"/>
      <c r="K115" s="21"/>
      <c r="L115" s="21"/>
      <c r="M115" s="21"/>
      <c r="N115" s="21"/>
    </row>
    <row r="116" spans="2:14" s="20" customFormat="1">
      <c r="B116" s="21"/>
      <c r="C116" s="21"/>
      <c r="D116" s="21"/>
      <c r="E116" s="21"/>
      <c r="F116" s="28"/>
      <c r="G116" s="28"/>
      <c r="H116" s="28"/>
      <c r="I116" s="28"/>
      <c r="J116" s="28"/>
      <c r="K116" s="21"/>
      <c r="L116" s="21"/>
      <c r="M116" s="21"/>
      <c r="N116" s="21"/>
    </row>
    <row r="117" spans="2:14" s="20" customFormat="1">
      <c r="B117" s="21"/>
      <c r="C117" s="21"/>
      <c r="D117" s="21"/>
      <c r="E117" s="21"/>
      <c r="F117" s="28"/>
      <c r="G117" s="28"/>
      <c r="H117" s="28"/>
      <c r="I117" s="28"/>
      <c r="J117" s="28"/>
      <c r="K117" s="21"/>
      <c r="L117" s="21"/>
      <c r="M117" s="21"/>
      <c r="N117" s="21"/>
    </row>
    <row r="118" spans="2:14" s="20" customFormat="1">
      <c r="B118" s="21"/>
      <c r="C118" s="21"/>
      <c r="D118" s="21"/>
      <c r="E118" s="21"/>
      <c r="F118" s="28"/>
      <c r="G118" s="28"/>
      <c r="H118" s="28"/>
      <c r="I118" s="28"/>
      <c r="J118" s="28"/>
      <c r="K118" s="21"/>
      <c r="L118" s="21"/>
      <c r="M118" s="21"/>
      <c r="N118" s="21"/>
    </row>
    <row r="119" spans="2:14" s="20" customFormat="1">
      <c r="B119" s="21"/>
      <c r="C119" s="21"/>
      <c r="D119" s="21"/>
      <c r="E119" s="21"/>
      <c r="F119" s="28"/>
      <c r="G119" s="28"/>
      <c r="H119" s="28"/>
      <c r="I119" s="28"/>
      <c r="J119" s="28"/>
      <c r="K119" s="21"/>
      <c r="L119" s="21"/>
      <c r="M119" s="21"/>
      <c r="N119" s="21"/>
    </row>
    <row r="120" spans="2:14" s="20" customFormat="1">
      <c r="B120" s="21"/>
      <c r="C120" s="21"/>
      <c r="D120" s="21"/>
      <c r="E120" s="21"/>
      <c r="F120" s="28"/>
      <c r="G120" s="28"/>
      <c r="H120" s="28"/>
      <c r="I120" s="28"/>
      <c r="J120" s="28"/>
      <c r="K120" s="21"/>
      <c r="L120" s="21"/>
      <c r="M120" s="21"/>
      <c r="N120" s="21"/>
    </row>
    <row r="121" spans="2:14" s="20" customFormat="1">
      <c r="B121" s="21"/>
      <c r="C121" s="21"/>
      <c r="D121" s="21"/>
      <c r="E121" s="21"/>
      <c r="F121" s="28"/>
      <c r="G121" s="28"/>
      <c r="H121" s="28"/>
      <c r="I121" s="28"/>
      <c r="J121" s="28"/>
      <c r="K121" s="21"/>
      <c r="L121" s="21"/>
      <c r="M121" s="21"/>
      <c r="N121" s="21"/>
    </row>
    <row r="122" spans="2:14" s="20" customFormat="1">
      <c r="B122" s="21"/>
      <c r="C122" s="21"/>
      <c r="D122" s="21"/>
      <c r="E122" s="21"/>
      <c r="F122" s="28"/>
      <c r="G122" s="28"/>
      <c r="H122" s="28"/>
      <c r="I122" s="28"/>
      <c r="J122" s="28"/>
      <c r="K122" s="21"/>
      <c r="L122" s="21"/>
      <c r="M122" s="21"/>
      <c r="N122" s="21"/>
    </row>
    <row r="123" spans="2:14" s="20" customFormat="1">
      <c r="B123" s="21"/>
      <c r="C123" s="21"/>
      <c r="D123" s="21"/>
      <c r="E123" s="21"/>
      <c r="F123" s="28"/>
      <c r="G123" s="28"/>
      <c r="H123" s="28"/>
      <c r="I123" s="28"/>
      <c r="J123" s="28"/>
      <c r="K123" s="21"/>
      <c r="L123" s="21"/>
      <c r="M123" s="21"/>
      <c r="N123" s="21"/>
    </row>
    <row r="124" spans="2:14" s="20" customFormat="1">
      <c r="B124" s="21"/>
      <c r="C124" s="21"/>
      <c r="D124" s="21"/>
      <c r="E124" s="21"/>
      <c r="F124" s="28"/>
      <c r="G124" s="28"/>
      <c r="H124" s="28"/>
      <c r="I124" s="28"/>
      <c r="J124" s="28"/>
      <c r="K124" s="21"/>
      <c r="L124" s="21"/>
      <c r="M124" s="21"/>
      <c r="N124" s="21"/>
    </row>
    <row r="125" spans="2:14" s="20" customFormat="1">
      <c r="B125" s="21"/>
      <c r="C125" s="21"/>
      <c r="D125" s="21"/>
      <c r="E125" s="21"/>
      <c r="F125" s="28"/>
      <c r="G125" s="28"/>
      <c r="H125" s="28"/>
      <c r="I125" s="28"/>
      <c r="J125" s="28"/>
      <c r="K125" s="21"/>
      <c r="L125" s="21"/>
      <c r="M125" s="21"/>
      <c r="N125" s="21"/>
    </row>
    <row r="126" spans="2:14" s="20" customFormat="1">
      <c r="B126" s="21"/>
      <c r="C126" s="21"/>
      <c r="D126" s="21"/>
      <c r="E126" s="21"/>
      <c r="F126" s="28"/>
      <c r="G126" s="28"/>
      <c r="H126" s="28"/>
      <c r="I126" s="28"/>
      <c r="J126" s="28"/>
      <c r="K126" s="21"/>
      <c r="L126" s="21"/>
      <c r="M126" s="21"/>
      <c r="N126" s="21"/>
    </row>
    <row r="127" spans="2:14" s="20" customFormat="1">
      <c r="B127" s="21"/>
      <c r="C127" s="21"/>
      <c r="D127" s="21"/>
      <c r="E127" s="21"/>
      <c r="F127" s="28"/>
      <c r="G127" s="28"/>
      <c r="H127" s="28"/>
      <c r="I127" s="28"/>
      <c r="J127" s="28"/>
      <c r="K127" s="21"/>
      <c r="L127" s="21"/>
      <c r="M127" s="21"/>
      <c r="N127" s="21"/>
    </row>
    <row r="128" spans="2:14" s="20" customFormat="1">
      <c r="B128" s="21"/>
      <c r="C128" s="21"/>
      <c r="D128" s="21"/>
      <c r="E128" s="21"/>
      <c r="F128" s="28"/>
      <c r="G128" s="28"/>
      <c r="H128" s="28"/>
      <c r="I128" s="28"/>
      <c r="J128" s="28"/>
      <c r="K128" s="21"/>
      <c r="L128" s="21"/>
      <c r="M128" s="21"/>
      <c r="N128" s="21"/>
    </row>
    <row r="129" spans="1:1028" s="20" customFormat="1">
      <c r="B129" s="21"/>
      <c r="C129" s="21"/>
      <c r="D129" s="21"/>
      <c r="E129" s="21"/>
      <c r="F129" s="28"/>
      <c r="G129" s="28"/>
      <c r="H129" s="28"/>
      <c r="I129" s="28"/>
      <c r="J129" s="28"/>
      <c r="K129" s="21"/>
      <c r="L129" s="21"/>
      <c r="M129" s="21"/>
      <c r="N129" s="21"/>
    </row>
    <row r="130" spans="1:1028" s="20" customFormat="1">
      <c r="B130" s="21"/>
      <c r="C130" s="21"/>
      <c r="D130" s="21"/>
      <c r="E130" s="21"/>
      <c r="F130" s="28"/>
      <c r="G130" s="28"/>
      <c r="H130" s="28"/>
      <c r="I130" s="28"/>
      <c r="J130" s="28"/>
      <c r="K130" s="21"/>
      <c r="L130" s="21"/>
      <c r="M130" s="21"/>
      <c r="N130" s="21"/>
    </row>
    <row r="131" spans="1:1028" s="20" customFormat="1">
      <c r="B131" s="21"/>
      <c r="C131" s="21"/>
      <c r="D131" s="21"/>
      <c r="E131" s="21"/>
      <c r="F131" s="28"/>
      <c r="G131" s="28"/>
      <c r="H131" s="28"/>
      <c r="I131" s="28"/>
      <c r="J131" s="28"/>
      <c r="K131" s="21"/>
      <c r="L131" s="21"/>
      <c r="M131" s="21"/>
      <c r="N131" s="21"/>
    </row>
    <row r="132" spans="1:1028" s="20" customFormat="1">
      <c r="B132" s="21"/>
      <c r="C132" s="21"/>
      <c r="D132" s="21"/>
      <c r="E132" s="21"/>
      <c r="F132" s="28"/>
      <c r="G132" s="28"/>
      <c r="H132" s="28"/>
      <c r="I132" s="28"/>
      <c r="J132" s="28"/>
      <c r="K132" s="21"/>
      <c r="L132" s="21"/>
      <c r="M132" s="21"/>
      <c r="N132" s="21"/>
    </row>
    <row r="133" spans="1:1028" s="20" customFormat="1">
      <c r="B133" s="21"/>
      <c r="C133" s="21"/>
      <c r="D133" s="21"/>
      <c r="E133" s="21"/>
      <c r="F133" s="28"/>
      <c r="G133" s="28"/>
      <c r="H133" s="28"/>
      <c r="I133" s="28"/>
      <c r="J133" s="28"/>
      <c r="K133" s="21"/>
      <c r="L133" s="21"/>
      <c r="M133" s="21"/>
      <c r="N133" s="21"/>
    </row>
    <row r="134" spans="1:1028" s="20" customFormat="1">
      <c r="B134" s="21"/>
      <c r="C134" s="21"/>
      <c r="D134" s="21"/>
      <c r="E134" s="21"/>
      <c r="F134" s="28"/>
      <c r="G134" s="28"/>
      <c r="H134" s="28"/>
      <c r="I134" s="28"/>
      <c r="J134" s="28"/>
      <c r="K134" s="21"/>
      <c r="L134" s="21"/>
      <c r="M134" s="21"/>
      <c r="N134" s="21"/>
    </row>
    <row r="135" spans="1:1028" s="20" customFormat="1">
      <c r="B135" s="21"/>
      <c r="C135" s="21"/>
      <c r="D135" s="21"/>
      <c r="E135" s="21"/>
      <c r="F135" s="28"/>
      <c r="G135" s="28"/>
      <c r="H135" s="28"/>
      <c r="I135" s="28"/>
      <c r="J135" s="28"/>
      <c r="K135" s="21"/>
      <c r="L135" s="21"/>
      <c r="M135" s="21"/>
      <c r="N135" s="21"/>
    </row>
    <row r="136" spans="1:1028" s="20" customFormat="1">
      <c r="B136" s="21"/>
      <c r="C136" s="21"/>
      <c r="D136" s="21"/>
      <c r="E136" s="21"/>
      <c r="F136" s="28"/>
      <c r="G136" s="28"/>
      <c r="H136" s="28"/>
      <c r="I136" s="28"/>
      <c r="J136" s="28"/>
      <c r="K136" s="21"/>
      <c r="L136" s="21"/>
      <c r="M136" s="21"/>
      <c r="N136" s="21"/>
    </row>
    <row r="137" spans="1:1028" s="20" customFormat="1">
      <c r="B137" s="21"/>
      <c r="C137" s="21"/>
      <c r="D137" s="21"/>
      <c r="E137" s="21"/>
      <c r="F137" s="28"/>
      <c r="G137" s="28"/>
      <c r="H137" s="28"/>
      <c r="I137" s="28"/>
      <c r="J137" s="28"/>
      <c r="K137" s="21"/>
      <c r="L137" s="21"/>
      <c r="M137" s="21"/>
      <c r="N137" s="21"/>
    </row>
    <row r="138" spans="1:1028" s="20" customFormat="1">
      <c r="B138" s="21"/>
      <c r="C138" s="21"/>
      <c r="D138" s="21"/>
      <c r="E138" s="21"/>
      <c r="F138" s="28"/>
      <c r="G138" s="28"/>
      <c r="H138" s="28"/>
      <c r="I138" s="28"/>
      <c r="J138" s="28"/>
      <c r="K138" s="21"/>
      <c r="L138" s="21"/>
      <c r="M138" s="21"/>
      <c r="N138" s="21"/>
    </row>
    <row r="139" spans="1:1028" s="20" customFormat="1">
      <c r="B139" s="21"/>
      <c r="C139" s="21"/>
      <c r="D139" s="21"/>
      <c r="E139" s="21"/>
      <c r="F139" s="28"/>
      <c r="G139" s="28"/>
      <c r="H139" s="28"/>
      <c r="I139" s="28"/>
      <c r="J139" s="28"/>
      <c r="K139" s="21"/>
      <c r="L139" s="21"/>
      <c r="M139" s="21"/>
      <c r="N139" s="21"/>
    </row>
    <row r="140" spans="1:1028" s="20" customFormat="1">
      <c r="B140" s="21"/>
      <c r="C140" s="21"/>
      <c r="D140" s="21"/>
      <c r="E140" s="21"/>
      <c r="F140" s="28"/>
      <c r="G140" s="28"/>
      <c r="H140" s="28"/>
      <c r="I140" s="28"/>
      <c r="J140" s="28"/>
      <c r="K140" s="21"/>
      <c r="L140" s="21"/>
      <c r="M140" s="21"/>
      <c r="N140" s="21"/>
    </row>
    <row r="141" spans="1:1028" s="20" customFormat="1">
      <c r="B141" s="21"/>
      <c r="C141" s="21"/>
      <c r="D141" s="21"/>
      <c r="E141" s="21"/>
      <c r="F141" s="28"/>
      <c r="G141" s="28"/>
      <c r="H141" s="28"/>
      <c r="I141" s="28"/>
      <c r="J141" s="28"/>
      <c r="K141" s="21"/>
      <c r="L141" s="21"/>
      <c r="M141" s="21"/>
      <c r="N141" s="21"/>
    </row>
    <row r="142" spans="1:1028" s="20" customFormat="1">
      <c r="B142" s="21"/>
      <c r="C142" s="21"/>
      <c r="D142" s="21"/>
      <c r="E142" s="21"/>
      <c r="F142" s="28"/>
      <c r="G142" s="28"/>
      <c r="H142" s="28"/>
      <c r="I142" s="28"/>
      <c r="J142" s="28"/>
      <c r="K142" s="21"/>
      <c r="L142" s="21"/>
      <c r="M142" s="21"/>
      <c r="N142" s="21"/>
    </row>
    <row r="143" spans="1:1028" s="20" customFormat="1">
      <c r="B143" s="21"/>
      <c r="C143" s="21"/>
      <c r="D143" s="21"/>
      <c r="E143" s="21"/>
      <c r="F143" s="28"/>
      <c r="G143" s="28"/>
      <c r="H143" s="28"/>
      <c r="I143" s="28"/>
      <c r="J143" s="28"/>
      <c r="K143" s="21"/>
      <c r="L143" s="21"/>
      <c r="M143" s="21"/>
      <c r="N143" s="21"/>
    </row>
    <row r="144" spans="1:1028" customFormat="1">
      <c r="A144" s="20"/>
      <c r="B144" s="21"/>
      <c r="C144" s="21"/>
      <c r="D144" s="21"/>
      <c r="E144" s="21"/>
      <c r="F144" s="28"/>
      <c r="G144" s="28"/>
      <c r="H144" s="28"/>
      <c r="I144" s="28"/>
      <c r="J144" s="28"/>
      <c r="K144" s="21"/>
      <c r="L144" s="21"/>
      <c r="M144" s="21"/>
      <c r="N144" s="21"/>
      <c r="O144" s="9"/>
      <c r="P144" s="9"/>
      <c r="Q144" s="9"/>
      <c r="R144" s="9"/>
      <c r="S144" s="9"/>
      <c r="T144" s="9"/>
      <c r="U144" s="9"/>
      <c r="V144" s="9"/>
      <c r="W144" s="9"/>
      <c r="X144" s="9"/>
      <c r="Y144" s="9"/>
      <c r="Z144" s="9"/>
      <c r="AA144" s="9"/>
      <c r="AB144" s="9"/>
      <c r="AC144" s="9"/>
      <c r="AD144" s="9"/>
      <c r="AE144" s="9"/>
      <c r="AF144" s="9"/>
      <c r="AG144" s="9"/>
      <c r="AH144" s="9"/>
      <c r="AI144" s="9"/>
      <c r="AJ144" s="9"/>
      <c r="AK144" s="9"/>
      <c r="AL144" s="9"/>
      <c r="AM144" s="9"/>
      <c r="AN144" s="9"/>
      <c r="AO144" s="9"/>
      <c r="AP144" s="9"/>
      <c r="AQ144" s="9"/>
      <c r="AR144" s="9"/>
      <c r="AS144" s="9"/>
      <c r="AT144" s="9"/>
      <c r="AU144" s="9"/>
      <c r="AV144" s="9"/>
      <c r="AW144" s="9"/>
      <c r="AX144" s="9"/>
      <c r="AY144" s="9"/>
      <c r="AZ144" s="9"/>
      <c r="BA144" s="9"/>
      <c r="BB144" s="9"/>
      <c r="BC144" s="9"/>
      <c r="BD144" s="9"/>
      <c r="BE144" s="9"/>
      <c r="BF144" s="9"/>
      <c r="BG144" s="9"/>
      <c r="BH144" s="9"/>
      <c r="BI144" s="9"/>
      <c r="BJ144" s="9"/>
      <c r="BK144" s="9"/>
      <c r="BL144" s="9"/>
      <c r="BM144" s="9"/>
      <c r="BN144" s="9"/>
      <c r="BO144" s="9"/>
      <c r="BP144" s="9"/>
      <c r="BQ144" s="9"/>
      <c r="BR144" s="9"/>
      <c r="BS144" s="9"/>
      <c r="BT144" s="9"/>
      <c r="BU144" s="9"/>
      <c r="BV144" s="9"/>
      <c r="BW144" s="9"/>
      <c r="BX144" s="9"/>
      <c r="BY144" s="9"/>
      <c r="BZ144" s="9"/>
      <c r="CA144" s="9"/>
      <c r="CB144" s="9"/>
      <c r="CC144" s="9"/>
      <c r="CD144" s="9"/>
      <c r="CE144" s="9"/>
      <c r="CF144" s="9"/>
      <c r="CG144" s="9"/>
      <c r="CH144" s="9"/>
      <c r="CI144" s="9"/>
      <c r="CJ144" s="9"/>
      <c r="CK144" s="9"/>
      <c r="CL144" s="9"/>
      <c r="CM144" s="9"/>
      <c r="CN144" s="9"/>
      <c r="CO144" s="9"/>
      <c r="CP144" s="9"/>
      <c r="CQ144" s="9"/>
      <c r="CR144" s="9"/>
      <c r="CS144" s="9"/>
      <c r="CT144" s="9"/>
      <c r="CU144" s="9"/>
      <c r="CV144" s="9"/>
      <c r="CW144" s="9"/>
      <c r="CX144" s="9"/>
      <c r="CY144" s="9"/>
      <c r="CZ144" s="9"/>
      <c r="DA144" s="9"/>
      <c r="DB144" s="9"/>
      <c r="DC144" s="9"/>
      <c r="DD144" s="9"/>
      <c r="DE144" s="9"/>
      <c r="DF144" s="9"/>
      <c r="DG144" s="9"/>
      <c r="DH144" s="9"/>
      <c r="DI144" s="9"/>
      <c r="DJ144" s="9"/>
      <c r="DK144" s="9"/>
      <c r="DL144" s="9"/>
      <c r="DM144" s="9"/>
      <c r="DN144" s="9"/>
      <c r="DO144" s="9"/>
      <c r="DP144" s="9"/>
      <c r="DQ144" s="9"/>
      <c r="DR144" s="9"/>
      <c r="DS144" s="9"/>
      <c r="DT144" s="9"/>
      <c r="DU144" s="9"/>
      <c r="DV144" s="9"/>
      <c r="DW144" s="9"/>
      <c r="DX144" s="9"/>
      <c r="DY144" s="9"/>
      <c r="DZ144" s="9"/>
      <c r="EA144" s="9"/>
      <c r="EB144" s="9"/>
      <c r="EC144" s="9"/>
      <c r="ED144" s="9"/>
      <c r="EE144" s="9"/>
      <c r="EF144" s="9"/>
      <c r="EG144" s="9"/>
      <c r="EH144" s="9"/>
      <c r="EI144" s="9"/>
      <c r="EJ144" s="9"/>
      <c r="EK144" s="9"/>
      <c r="EL144" s="9"/>
      <c r="EM144" s="9"/>
      <c r="EN144" s="9"/>
      <c r="EO144" s="9"/>
      <c r="EP144" s="9"/>
      <c r="EQ144" s="9"/>
      <c r="ER144" s="9"/>
      <c r="ES144" s="9"/>
      <c r="ET144" s="9"/>
      <c r="EU144" s="9"/>
      <c r="EV144" s="9"/>
      <c r="EW144" s="9"/>
      <c r="EX144" s="9"/>
      <c r="EY144" s="9"/>
      <c r="EZ144" s="9"/>
      <c r="FA144" s="9"/>
      <c r="FB144" s="9"/>
      <c r="FC144" s="9"/>
      <c r="FD144" s="9"/>
      <c r="FE144" s="9"/>
      <c r="FF144" s="9"/>
      <c r="FG144" s="9"/>
      <c r="FH144" s="9"/>
      <c r="FI144" s="9"/>
      <c r="FJ144" s="9"/>
      <c r="FK144" s="9"/>
      <c r="FL144" s="9"/>
      <c r="FM144" s="9"/>
      <c r="FN144" s="9"/>
      <c r="FO144" s="9"/>
      <c r="FP144" s="9"/>
      <c r="FQ144" s="9"/>
      <c r="FR144" s="9"/>
      <c r="FS144" s="9"/>
      <c r="FT144" s="9"/>
      <c r="FU144" s="9"/>
      <c r="FV144" s="9"/>
      <c r="FW144" s="9"/>
      <c r="FX144" s="9"/>
      <c r="FY144" s="9"/>
      <c r="FZ144" s="9"/>
      <c r="GA144" s="9"/>
      <c r="GB144" s="9"/>
      <c r="GC144" s="9"/>
      <c r="GD144" s="9"/>
      <c r="GE144" s="9"/>
      <c r="GF144" s="9"/>
      <c r="GG144" s="9"/>
      <c r="GH144" s="9"/>
      <c r="GI144" s="9"/>
      <c r="GJ144" s="9"/>
      <c r="GK144" s="9"/>
      <c r="GL144" s="9"/>
      <c r="GM144" s="9"/>
      <c r="GN144" s="9"/>
      <c r="GO144" s="9"/>
      <c r="GP144" s="9"/>
      <c r="GQ144" s="9"/>
      <c r="GR144" s="9"/>
      <c r="GS144" s="9"/>
      <c r="GT144" s="9"/>
      <c r="GU144" s="9"/>
      <c r="GV144" s="9"/>
      <c r="GW144" s="9"/>
      <c r="GX144" s="9"/>
      <c r="GY144" s="9"/>
      <c r="GZ144" s="9"/>
      <c r="HA144" s="9"/>
      <c r="HB144" s="9"/>
      <c r="HC144" s="9"/>
      <c r="HD144" s="9"/>
      <c r="HE144" s="9"/>
      <c r="HF144" s="9"/>
      <c r="HG144" s="9"/>
      <c r="HH144" s="9"/>
      <c r="HI144" s="9"/>
      <c r="HJ144" s="9"/>
      <c r="HK144" s="9"/>
      <c r="HL144" s="9"/>
      <c r="HM144" s="9"/>
      <c r="HN144" s="9"/>
      <c r="HO144" s="9"/>
      <c r="HP144" s="9"/>
      <c r="HQ144" s="9"/>
      <c r="HR144" s="9"/>
      <c r="HS144" s="9"/>
      <c r="HT144" s="9"/>
      <c r="HU144" s="9"/>
      <c r="HV144" s="9"/>
      <c r="HW144" s="9"/>
      <c r="HX144" s="9"/>
      <c r="HY144" s="9"/>
      <c r="HZ144" s="9"/>
      <c r="IA144" s="9"/>
      <c r="IB144" s="9"/>
      <c r="IC144" s="9"/>
      <c r="ID144" s="9"/>
      <c r="IE144" s="9"/>
      <c r="IF144" s="9"/>
      <c r="IG144" s="9"/>
      <c r="IH144" s="9"/>
      <c r="II144" s="9"/>
      <c r="IJ144" s="9"/>
      <c r="IK144" s="9"/>
      <c r="IL144" s="9"/>
      <c r="IM144" s="9"/>
      <c r="IN144" s="9"/>
      <c r="IO144" s="9"/>
      <c r="IP144" s="9"/>
      <c r="IQ144" s="9"/>
      <c r="IR144" s="9"/>
      <c r="IS144" s="9"/>
      <c r="IT144" s="9"/>
      <c r="IU144" s="9"/>
      <c r="IV144" s="9"/>
      <c r="IW144" s="9"/>
      <c r="IX144" s="9"/>
      <c r="IY144" s="9"/>
      <c r="IZ144" s="9"/>
      <c r="JA144" s="9"/>
      <c r="JB144" s="9"/>
      <c r="JC144" s="9"/>
      <c r="JD144" s="9"/>
      <c r="JE144" s="9"/>
      <c r="JF144" s="9"/>
      <c r="JG144" s="9"/>
      <c r="JH144" s="9"/>
      <c r="JI144" s="9"/>
      <c r="JJ144" s="9"/>
      <c r="JK144" s="9"/>
      <c r="JL144" s="9"/>
      <c r="JM144" s="9"/>
      <c r="JN144" s="9"/>
      <c r="JO144" s="9"/>
      <c r="JP144" s="9"/>
      <c r="JQ144" s="9"/>
      <c r="JR144" s="9"/>
      <c r="JS144" s="9"/>
      <c r="JT144" s="9"/>
      <c r="JU144" s="9"/>
      <c r="JV144" s="9"/>
      <c r="JW144" s="9"/>
      <c r="JX144" s="9"/>
      <c r="JY144" s="9"/>
      <c r="JZ144" s="9"/>
      <c r="KA144" s="9"/>
      <c r="KB144" s="9"/>
      <c r="KC144" s="9"/>
      <c r="KD144" s="9"/>
      <c r="KE144" s="9"/>
      <c r="KF144" s="9"/>
      <c r="KG144" s="9"/>
      <c r="KH144" s="9"/>
      <c r="KI144" s="9"/>
      <c r="KJ144" s="9"/>
      <c r="KK144" s="9"/>
      <c r="KL144" s="9"/>
      <c r="KM144" s="9"/>
      <c r="KN144" s="9"/>
      <c r="KO144" s="9"/>
      <c r="KP144" s="9"/>
      <c r="KQ144" s="9"/>
      <c r="KR144" s="9"/>
      <c r="KS144" s="9"/>
      <c r="KT144" s="9"/>
      <c r="KU144" s="9"/>
      <c r="KV144" s="9"/>
      <c r="KW144" s="9"/>
      <c r="KX144" s="9"/>
      <c r="KY144" s="9"/>
      <c r="KZ144" s="9"/>
      <c r="LA144" s="9"/>
      <c r="LB144" s="9"/>
      <c r="LC144" s="9"/>
      <c r="LD144" s="9"/>
      <c r="LE144" s="9"/>
      <c r="LF144" s="9"/>
      <c r="LG144" s="9"/>
      <c r="LH144" s="9"/>
      <c r="LI144" s="9"/>
      <c r="LJ144" s="9"/>
      <c r="LK144" s="9"/>
      <c r="LL144" s="9"/>
      <c r="LM144" s="9"/>
      <c r="LN144" s="9"/>
      <c r="LO144" s="9"/>
      <c r="LP144" s="9"/>
      <c r="LQ144" s="9"/>
      <c r="LR144" s="9"/>
      <c r="LS144" s="9"/>
      <c r="LT144" s="9"/>
      <c r="LU144" s="9"/>
      <c r="LV144" s="9"/>
      <c r="LW144" s="9"/>
      <c r="LX144" s="9"/>
      <c r="LY144" s="9"/>
      <c r="LZ144" s="9"/>
      <c r="MA144" s="9"/>
      <c r="MB144" s="9"/>
      <c r="MC144" s="9"/>
      <c r="MD144" s="9"/>
      <c r="ME144" s="9"/>
      <c r="MF144" s="9"/>
      <c r="MG144" s="9"/>
      <c r="MH144" s="9"/>
      <c r="MI144" s="9"/>
      <c r="MJ144" s="9"/>
      <c r="MK144" s="9"/>
      <c r="ML144" s="9"/>
      <c r="MM144" s="9"/>
      <c r="MN144" s="9"/>
      <c r="MO144" s="9"/>
      <c r="MP144" s="9"/>
      <c r="MQ144" s="9"/>
      <c r="MR144" s="9"/>
      <c r="MS144" s="9"/>
      <c r="MT144" s="9"/>
      <c r="MU144" s="9"/>
      <c r="MV144" s="9"/>
      <c r="MW144" s="9"/>
      <c r="MX144" s="9"/>
      <c r="MY144" s="9"/>
      <c r="MZ144" s="9"/>
      <c r="NA144" s="9"/>
      <c r="NB144" s="9"/>
      <c r="NC144" s="9"/>
      <c r="ND144" s="9"/>
      <c r="NE144" s="9"/>
      <c r="NF144" s="9"/>
      <c r="NG144" s="9"/>
      <c r="NH144" s="9"/>
      <c r="NI144" s="9"/>
      <c r="NJ144" s="9"/>
      <c r="NK144" s="9"/>
      <c r="NL144" s="9"/>
      <c r="NM144" s="9"/>
      <c r="NN144" s="9"/>
      <c r="NO144" s="9"/>
      <c r="NP144" s="9"/>
      <c r="NQ144" s="9"/>
      <c r="NR144" s="9"/>
      <c r="NS144" s="9"/>
      <c r="NT144" s="9"/>
      <c r="NU144" s="9"/>
      <c r="NV144" s="9"/>
      <c r="NW144" s="9"/>
      <c r="NX144" s="9"/>
      <c r="NY144" s="9"/>
      <c r="NZ144" s="9"/>
      <c r="OA144" s="9"/>
      <c r="OB144" s="9"/>
      <c r="OC144" s="9"/>
      <c r="OD144" s="9"/>
      <c r="OE144" s="9"/>
      <c r="OF144" s="9"/>
      <c r="OG144" s="9"/>
      <c r="OH144" s="9"/>
      <c r="OI144" s="9"/>
      <c r="OJ144" s="9"/>
      <c r="OK144" s="9"/>
      <c r="OL144" s="9"/>
      <c r="OM144" s="9"/>
      <c r="ON144" s="9"/>
      <c r="OO144" s="9"/>
      <c r="OP144" s="9"/>
      <c r="OQ144" s="9"/>
      <c r="OR144" s="9"/>
      <c r="OS144" s="9"/>
      <c r="OT144" s="9"/>
      <c r="OU144" s="9"/>
      <c r="OV144" s="9"/>
      <c r="OW144" s="9"/>
      <c r="OX144" s="9"/>
      <c r="OY144" s="9"/>
      <c r="OZ144" s="9"/>
      <c r="PA144" s="9"/>
      <c r="PB144" s="9"/>
      <c r="PC144" s="9"/>
      <c r="PD144" s="9"/>
      <c r="PE144" s="9"/>
      <c r="PF144" s="9"/>
      <c r="PG144" s="9"/>
      <c r="PH144" s="9"/>
      <c r="PI144" s="9"/>
      <c r="PJ144" s="9"/>
      <c r="PK144" s="9"/>
      <c r="PL144" s="9"/>
      <c r="PM144" s="9"/>
      <c r="PN144" s="9"/>
      <c r="PO144" s="9"/>
      <c r="PP144" s="9"/>
      <c r="PQ144" s="9"/>
      <c r="PR144" s="9"/>
      <c r="PS144" s="9"/>
      <c r="PT144" s="9"/>
      <c r="PU144" s="9"/>
      <c r="PV144" s="9"/>
      <c r="PW144" s="9"/>
      <c r="PX144" s="9"/>
      <c r="PY144" s="9"/>
      <c r="PZ144" s="9"/>
      <c r="QA144" s="9"/>
      <c r="QB144" s="9"/>
      <c r="QC144" s="9"/>
      <c r="QD144" s="9"/>
      <c r="QE144" s="9"/>
      <c r="QF144" s="9"/>
      <c r="QG144" s="9"/>
      <c r="QH144" s="9"/>
      <c r="QI144" s="9"/>
      <c r="QJ144" s="9"/>
      <c r="QK144" s="9"/>
      <c r="QL144" s="9"/>
      <c r="QM144" s="9"/>
      <c r="QN144" s="9"/>
      <c r="QO144" s="9"/>
      <c r="QP144" s="9"/>
      <c r="QQ144" s="9"/>
      <c r="QR144" s="9"/>
      <c r="QS144" s="9"/>
      <c r="QT144" s="9"/>
      <c r="QU144" s="9"/>
      <c r="QV144" s="9"/>
      <c r="QW144" s="9"/>
      <c r="QX144" s="9"/>
      <c r="QY144" s="9"/>
      <c r="QZ144" s="9"/>
      <c r="RA144" s="9"/>
      <c r="RB144" s="9"/>
      <c r="RC144" s="9"/>
      <c r="RD144" s="9"/>
      <c r="RE144" s="9"/>
      <c r="RF144" s="9"/>
      <c r="RG144" s="9"/>
      <c r="RH144" s="9"/>
      <c r="RI144" s="9"/>
      <c r="RJ144" s="9"/>
      <c r="RK144" s="9"/>
      <c r="RL144" s="9"/>
      <c r="RM144" s="9"/>
      <c r="RN144" s="9"/>
      <c r="RO144" s="9"/>
      <c r="RP144" s="9"/>
      <c r="RQ144" s="9"/>
      <c r="RR144" s="9"/>
      <c r="RS144" s="9"/>
      <c r="RT144" s="9"/>
      <c r="RU144" s="9"/>
      <c r="RV144" s="9"/>
      <c r="RW144" s="9"/>
      <c r="RX144" s="9"/>
      <c r="RY144" s="9"/>
      <c r="RZ144" s="9"/>
      <c r="SA144" s="9"/>
      <c r="SB144" s="9"/>
      <c r="SC144" s="9"/>
      <c r="SD144" s="9"/>
      <c r="SE144" s="9"/>
      <c r="SF144" s="9"/>
      <c r="SG144" s="9"/>
      <c r="SH144" s="9"/>
      <c r="SI144" s="9"/>
      <c r="SJ144" s="9"/>
      <c r="SK144" s="9"/>
      <c r="SL144" s="9"/>
      <c r="SM144" s="9"/>
      <c r="SN144" s="9"/>
      <c r="SO144" s="9"/>
      <c r="SP144" s="9"/>
      <c r="SQ144" s="9"/>
      <c r="SR144" s="9"/>
      <c r="SS144" s="9"/>
      <c r="ST144" s="9"/>
      <c r="SU144" s="9"/>
      <c r="SV144" s="9"/>
      <c r="SW144" s="9"/>
      <c r="SX144" s="9"/>
      <c r="SY144" s="9"/>
      <c r="SZ144" s="9"/>
      <c r="TA144" s="9"/>
      <c r="TB144" s="9"/>
      <c r="TC144" s="9"/>
      <c r="TD144" s="9"/>
      <c r="TE144" s="9"/>
      <c r="TF144" s="9"/>
      <c r="TG144" s="9"/>
      <c r="TH144" s="9"/>
      <c r="TI144" s="9"/>
      <c r="TJ144" s="9"/>
      <c r="TK144" s="9"/>
      <c r="TL144" s="9"/>
      <c r="TM144" s="9"/>
      <c r="TN144" s="9"/>
      <c r="TO144" s="9"/>
      <c r="TP144" s="9"/>
      <c r="TQ144" s="9"/>
      <c r="TR144" s="9"/>
      <c r="TS144" s="9"/>
      <c r="TT144" s="9"/>
      <c r="TU144" s="9"/>
      <c r="TV144" s="9"/>
      <c r="TW144" s="9"/>
      <c r="TX144" s="9"/>
      <c r="TY144" s="9"/>
      <c r="TZ144" s="9"/>
      <c r="UA144" s="9"/>
      <c r="UB144" s="9"/>
      <c r="UC144" s="9"/>
      <c r="UD144" s="9"/>
      <c r="UE144" s="9"/>
      <c r="UF144" s="9"/>
      <c r="UG144" s="9"/>
      <c r="UH144" s="9"/>
      <c r="UI144" s="9"/>
      <c r="UJ144" s="9"/>
      <c r="UK144" s="9"/>
      <c r="UL144" s="9"/>
      <c r="UM144" s="9"/>
      <c r="UN144" s="9"/>
      <c r="UO144" s="9"/>
      <c r="UP144" s="9"/>
      <c r="UQ144" s="9"/>
      <c r="UR144" s="9"/>
      <c r="US144" s="9"/>
      <c r="UT144" s="9"/>
      <c r="UU144" s="9"/>
      <c r="UV144" s="9"/>
      <c r="UW144" s="9"/>
      <c r="UX144" s="9"/>
      <c r="UY144" s="9"/>
      <c r="UZ144" s="9"/>
      <c r="VA144" s="9"/>
      <c r="VB144" s="9"/>
      <c r="VC144" s="9"/>
      <c r="VD144" s="9"/>
      <c r="VE144" s="9"/>
      <c r="VF144" s="9"/>
      <c r="VG144" s="9"/>
      <c r="VH144" s="9"/>
      <c r="VI144" s="9"/>
      <c r="VJ144" s="9"/>
      <c r="VK144" s="9"/>
      <c r="VL144" s="9"/>
      <c r="VM144" s="9"/>
      <c r="VN144" s="9"/>
      <c r="VO144" s="9"/>
      <c r="VP144" s="9"/>
      <c r="VQ144" s="9"/>
      <c r="VR144" s="9"/>
      <c r="VS144" s="9"/>
      <c r="VT144" s="9"/>
      <c r="VU144" s="9"/>
      <c r="VV144" s="9"/>
      <c r="VW144" s="9"/>
      <c r="VX144" s="9"/>
      <c r="VY144" s="9"/>
      <c r="VZ144" s="9"/>
      <c r="WA144" s="9"/>
      <c r="WB144" s="9"/>
      <c r="WC144" s="9"/>
      <c r="WD144" s="9"/>
      <c r="WE144" s="9"/>
      <c r="WF144" s="9"/>
      <c r="WG144" s="9"/>
      <c r="WH144" s="9"/>
      <c r="WI144" s="9"/>
      <c r="WJ144" s="9"/>
      <c r="WK144" s="9"/>
      <c r="WL144" s="9"/>
      <c r="WM144" s="9"/>
      <c r="WN144" s="9"/>
      <c r="WO144" s="9"/>
      <c r="WP144" s="9"/>
      <c r="WQ144" s="9"/>
      <c r="WR144" s="9"/>
      <c r="WS144" s="9"/>
      <c r="WT144" s="9"/>
      <c r="WU144" s="9"/>
      <c r="WV144" s="9"/>
      <c r="WW144" s="9"/>
      <c r="WX144" s="9"/>
      <c r="WY144" s="9"/>
      <c r="WZ144" s="9"/>
      <c r="XA144" s="9"/>
      <c r="XB144" s="9"/>
      <c r="XC144" s="9"/>
      <c r="XD144" s="9"/>
      <c r="XE144" s="9"/>
      <c r="XF144" s="9"/>
      <c r="XG144" s="9"/>
      <c r="XH144" s="9"/>
      <c r="XI144" s="9"/>
      <c r="XJ144" s="9"/>
      <c r="XK144" s="9"/>
      <c r="XL144" s="9"/>
      <c r="XM144" s="9"/>
      <c r="XN144" s="9"/>
      <c r="XO144" s="9"/>
      <c r="XP144" s="9"/>
      <c r="XQ144" s="9"/>
      <c r="XR144" s="9"/>
      <c r="XS144" s="9"/>
      <c r="XT144" s="9"/>
      <c r="XU144" s="9"/>
      <c r="XV144" s="9"/>
      <c r="XW144" s="9"/>
      <c r="XX144" s="9"/>
      <c r="XY144" s="9"/>
      <c r="XZ144" s="9"/>
      <c r="YA144" s="9"/>
      <c r="YB144" s="9"/>
      <c r="YC144" s="9"/>
      <c r="YD144" s="9"/>
      <c r="YE144" s="9"/>
      <c r="YF144" s="9"/>
      <c r="YG144" s="9"/>
      <c r="YH144" s="9"/>
      <c r="YI144" s="9"/>
      <c r="YJ144" s="9"/>
      <c r="YK144" s="9"/>
      <c r="YL144" s="9"/>
      <c r="YM144" s="9"/>
      <c r="YN144" s="9"/>
      <c r="YO144" s="9"/>
      <c r="YP144" s="9"/>
      <c r="YQ144" s="9"/>
      <c r="YR144" s="9"/>
      <c r="YS144" s="9"/>
      <c r="YT144" s="9"/>
      <c r="YU144" s="9"/>
      <c r="YV144" s="9"/>
      <c r="YW144" s="9"/>
      <c r="YX144" s="9"/>
      <c r="YY144" s="9"/>
      <c r="YZ144" s="9"/>
      <c r="ZA144" s="9"/>
      <c r="ZB144" s="9"/>
      <c r="ZC144" s="9"/>
      <c r="ZD144" s="9"/>
      <c r="ZE144" s="9"/>
      <c r="ZF144" s="9"/>
      <c r="ZG144" s="9"/>
      <c r="ZH144" s="9"/>
      <c r="ZI144" s="9"/>
      <c r="ZJ144" s="9"/>
      <c r="ZK144" s="9"/>
      <c r="ZL144" s="9"/>
      <c r="ZM144" s="9"/>
      <c r="ZN144" s="9"/>
      <c r="ZO144" s="9"/>
      <c r="ZP144" s="9"/>
      <c r="ZQ144" s="9"/>
      <c r="ZR144" s="9"/>
      <c r="ZS144" s="9"/>
      <c r="ZT144" s="9"/>
      <c r="ZU144" s="9"/>
      <c r="ZV144" s="9"/>
      <c r="ZW144" s="9"/>
      <c r="ZX144" s="9"/>
      <c r="ZY144" s="9"/>
      <c r="ZZ144" s="9"/>
      <c r="AAA144" s="9"/>
      <c r="AAB144" s="9"/>
      <c r="AAC144" s="9"/>
      <c r="AAD144" s="9"/>
      <c r="AAE144" s="9"/>
      <c r="AAF144" s="9"/>
      <c r="AAG144" s="9"/>
      <c r="AAH144" s="9"/>
      <c r="AAI144" s="9"/>
      <c r="AAJ144" s="9"/>
      <c r="AAK144" s="9"/>
      <c r="AAL144" s="9"/>
      <c r="AAM144" s="9"/>
      <c r="AAN144" s="9"/>
      <c r="AAO144" s="9"/>
      <c r="AAP144" s="9"/>
      <c r="AAQ144" s="9"/>
      <c r="AAR144" s="9"/>
      <c r="AAS144" s="9"/>
      <c r="AAT144" s="9"/>
      <c r="AAU144" s="9"/>
      <c r="AAV144" s="9"/>
      <c r="AAW144" s="9"/>
      <c r="AAX144" s="9"/>
      <c r="AAY144" s="9"/>
      <c r="AAZ144" s="9"/>
      <c r="ABA144" s="9"/>
      <c r="ABB144" s="9"/>
      <c r="ABC144" s="9"/>
      <c r="ABD144" s="9"/>
      <c r="ABE144" s="9"/>
      <c r="ABF144" s="9"/>
      <c r="ABG144" s="9"/>
      <c r="ABH144" s="9"/>
      <c r="ABI144" s="9"/>
      <c r="ABJ144" s="9"/>
      <c r="ABK144" s="9"/>
      <c r="ABL144" s="9"/>
      <c r="ABM144" s="9"/>
      <c r="ABN144" s="9"/>
      <c r="ABO144" s="9"/>
      <c r="ABP144" s="9"/>
      <c r="ABQ144" s="9"/>
      <c r="ABR144" s="9"/>
      <c r="ABS144" s="9"/>
      <c r="ABT144" s="9"/>
      <c r="ABU144" s="9"/>
      <c r="ABV144" s="9"/>
      <c r="ABW144" s="9"/>
      <c r="ABX144" s="9"/>
      <c r="ABY144" s="9"/>
      <c r="ABZ144" s="9"/>
      <c r="ACA144" s="9"/>
      <c r="ACB144" s="9"/>
      <c r="ACC144" s="9"/>
      <c r="ACD144" s="9"/>
      <c r="ACE144" s="9"/>
      <c r="ACF144" s="9"/>
      <c r="ACG144" s="9"/>
      <c r="ACH144" s="9"/>
      <c r="ACI144" s="9"/>
      <c r="ACJ144" s="9"/>
      <c r="ACK144" s="9"/>
      <c r="ACL144" s="9"/>
      <c r="ACM144" s="9"/>
      <c r="ACN144" s="9"/>
      <c r="ACO144" s="9"/>
      <c r="ACP144" s="9"/>
      <c r="ACQ144" s="9"/>
      <c r="ACR144" s="9"/>
      <c r="ACS144" s="9"/>
      <c r="ACT144" s="9"/>
      <c r="ACU144" s="9"/>
      <c r="ACV144" s="9"/>
      <c r="ACW144" s="9"/>
      <c r="ACX144" s="9"/>
      <c r="ACY144" s="9"/>
      <c r="ACZ144" s="9"/>
      <c r="ADA144" s="9"/>
      <c r="ADB144" s="9"/>
      <c r="ADC144" s="9"/>
      <c r="ADD144" s="9"/>
      <c r="ADE144" s="9"/>
      <c r="ADF144" s="9"/>
      <c r="ADG144" s="9"/>
      <c r="ADH144" s="9"/>
      <c r="ADI144" s="9"/>
      <c r="ADJ144" s="9"/>
      <c r="ADK144" s="9"/>
      <c r="ADL144" s="9"/>
      <c r="ADM144" s="9"/>
      <c r="ADN144" s="9"/>
      <c r="ADO144" s="9"/>
      <c r="ADP144" s="9"/>
      <c r="ADQ144" s="9"/>
      <c r="ADR144" s="9"/>
      <c r="ADS144" s="9"/>
      <c r="ADT144" s="9"/>
      <c r="ADU144" s="9"/>
      <c r="ADV144" s="9"/>
      <c r="ADW144" s="9"/>
      <c r="ADX144" s="9"/>
      <c r="ADY144" s="9"/>
      <c r="ADZ144" s="9"/>
      <c r="AEA144" s="9"/>
      <c r="AEB144" s="9"/>
      <c r="AEC144" s="9"/>
      <c r="AED144" s="9"/>
      <c r="AEE144" s="9"/>
      <c r="AEF144" s="9"/>
      <c r="AEG144" s="9"/>
      <c r="AEH144" s="9"/>
      <c r="AEI144" s="9"/>
      <c r="AEJ144" s="9"/>
      <c r="AEK144" s="9"/>
      <c r="AEL144" s="9"/>
      <c r="AEM144" s="9"/>
      <c r="AEN144" s="9"/>
      <c r="AEO144" s="9"/>
      <c r="AEP144" s="9"/>
      <c r="AEQ144" s="9"/>
      <c r="AER144" s="9"/>
      <c r="AES144" s="9"/>
      <c r="AET144" s="9"/>
      <c r="AEU144" s="9"/>
      <c r="AEV144" s="9"/>
      <c r="AEW144" s="9"/>
      <c r="AEX144" s="9"/>
      <c r="AEY144" s="9"/>
      <c r="AEZ144" s="9"/>
      <c r="AFA144" s="9"/>
      <c r="AFB144" s="9"/>
      <c r="AFC144" s="9"/>
      <c r="AFD144" s="9"/>
      <c r="AFE144" s="9"/>
      <c r="AFF144" s="9"/>
      <c r="AFG144" s="9"/>
      <c r="AFH144" s="9"/>
      <c r="AFI144" s="9"/>
      <c r="AFJ144" s="9"/>
      <c r="AFK144" s="9"/>
      <c r="AFL144" s="9"/>
      <c r="AFM144" s="9"/>
      <c r="AFN144" s="9"/>
      <c r="AFO144" s="9"/>
      <c r="AFP144" s="9"/>
      <c r="AFQ144" s="9"/>
      <c r="AFR144" s="9"/>
      <c r="AFS144" s="9"/>
      <c r="AFT144" s="9"/>
      <c r="AFU144" s="9"/>
      <c r="AFV144" s="9"/>
      <c r="AFW144" s="9"/>
      <c r="AFX144" s="9"/>
      <c r="AFY144" s="9"/>
      <c r="AFZ144" s="9"/>
      <c r="AGA144" s="9"/>
      <c r="AGB144" s="9"/>
      <c r="AGC144" s="9"/>
      <c r="AGD144" s="9"/>
      <c r="AGE144" s="9"/>
      <c r="AGF144" s="9"/>
      <c r="AGG144" s="9"/>
      <c r="AGH144" s="9"/>
      <c r="AGI144" s="9"/>
      <c r="AGJ144" s="9"/>
      <c r="AGK144" s="9"/>
      <c r="AGL144" s="9"/>
      <c r="AGM144" s="9"/>
      <c r="AGN144" s="9"/>
      <c r="AGO144" s="9"/>
      <c r="AGP144" s="9"/>
      <c r="AGQ144" s="9"/>
      <c r="AGR144" s="9"/>
      <c r="AGS144" s="9"/>
      <c r="AGT144" s="9"/>
      <c r="AGU144" s="9"/>
      <c r="AGV144" s="9"/>
      <c r="AGW144" s="9"/>
      <c r="AGX144" s="9"/>
      <c r="AGY144" s="9"/>
      <c r="AGZ144" s="9"/>
      <c r="AHA144" s="9"/>
      <c r="AHB144" s="9"/>
      <c r="AHC144" s="9"/>
      <c r="AHD144" s="9"/>
      <c r="AHE144" s="9"/>
      <c r="AHF144" s="9"/>
      <c r="AHG144" s="9"/>
      <c r="AHH144" s="9"/>
      <c r="AHI144" s="9"/>
      <c r="AHJ144" s="9"/>
      <c r="AHK144" s="9"/>
      <c r="AHL144" s="9"/>
      <c r="AHM144" s="9"/>
      <c r="AHN144" s="9"/>
      <c r="AHO144" s="9"/>
      <c r="AHP144" s="9"/>
      <c r="AHQ144" s="9"/>
      <c r="AHR144" s="9"/>
      <c r="AHS144" s="9"/>
      <c r="AHT144" s="9"/>
      <c r="AHU144" s="9"/>
      <c r="AHV144" s="9"/>
      <c r="AHW144" s="9"/>
      <c r="AHX144" s="9"/>
      <c r="AHY144" s="9"/>
      <c r="AHZ144" s="9"/>
      <c r="AIA144" s="9"/>
      <c r="AIB144" s="9"/>
      <c r="AIC144" s="9"/>
      <c r="AID144" s="9"/>
      <c r="AIE144" s="9"/>
      <c r="AIF144" s="9"/>
      <c r="AIG144" s="9"/>
      <c r="AIH144" s="9"/>
      <c r="AII144" s="9"/>
      <c r="AIJ144" s="9"/>
      <c r="AIK144" s="9"/>
      <c r="AIL144" s="9"/>
      <c r="AIM144" s="9"/>
      <c r="AIN144" s="9"/>
      <c r="AIO144" s="9"/>
      <c r="AIP144" s="9"/>
      <c r="AIQ144" s="9"/>
      <c r="AIR144" s="9"/>
      <c r="AIS144" s="9"/>
      <c r="AIT144" s="9"/>
      <c r="AIU144" s="9"/>
      <c r="AIV144" s="9"/>
      <c r="AIW144" s="9"/>
      <c r="AIX144" s="9"/>
      <c r="AIY144" s="9"/>
      <c r="AIZ144" s="9"/>
      <c r="AJA144" s="9"/>
      <c r="AJB144" s="9"/>
      <c r="AJC144" s="9"/>
      <c r="AJD144" s="9"/>
      <c r="AJE144" s="9"/>
      <c r="AJF144" s="9"/>
      <c r="AJG144" s="9"/>
      <c r="AJH144" s="9"/>
      <c r="AJI144" s="9"/>
      <c r="AJJ144" s="9"/>
      <c r="AJK144" s="9"/>
      <c r="AJL144" s="9"/>
      <c r="AJM144" s="9"/>
      <c r="AJN144" s="9"/>
      <c r="AJO144" s="9"/>
      <c r="AJP144" s="9"/>
      <c r="AJQ144" s="9"/>
      <c r="AJR144" s="9"/>
      <c r="AJS144" s="9"/>
      <c r="AJT144" s="9"/>
      <c r="AJU144" s="9"/>
      <c r="AJV144" s="9"/>
      <c r="AJW144" s="9"/>
      <c r="AJX144" s="9"/>
      <c r="AJY144" s="9"/>
      <c r="AJZ144" s="9"/>
      <c r="AKA144" s="9"/>
      <c r="AKB144" s="9"/>
      <c r="AKC144" s="9"/>
      <c r="AKD144" s="9"/>
      <c r="AKE144" s="9"/>
      <c r="AKF144" s="9"/>
      <c r="AKG144" s="9"/>
      <c r="AKH144" s="9"/>
      <c r="AKI144" s="9"/>
      <c r="AKJ144" s="9"/>
      <c r="AKK144" s="9"/>
      <c r="AKL144" s="9"/>
      <c r="AKM144" s="9"/>
      <c r="AKN144" s="9"/>
      <c r="AKO144" s="9"/>
      <c r="AKP144" s="9"/>
      <c r="AKQ144" s="9"/>
      <c r="AKR144" s="9"/>
      <c r="AKS144" s="9"/>
      <c r="AKT144" s="9"/>
      <c r="AKU144" s="9"/>
      <c r="AKV144" s="9"/>
      <c r="AKW144" s="9"/>
      <c r="AKX144" s="9"/>
      <c r="AKY144" s="9"/>
      <c r="AKZ144" s="9"/>
      <c r="ALA144" s="9"/>
      <c r="ALB144" s="9"/>
      <c r="ALC144" s="9"/>
      <c r="ALD144" s="9"/>
      <c r="ALE144" s="9"/>
      <c r="ALF144" s="9"/>
      <c r="ALG144" s="9"/>
      <c r="ALH144" s="9"/>
      <c r="ALI144" s="9"/>
      <c r="ALJ144" s="9"/>
      <c r="ALK144" s="9"/>
      <c r="ALL144" s="9"/>
      <c r="ALM144" s="9"/>
      <c r="ALN144" s="9"/>
      <c r="ALO144" s="9"/>
      <c r="ALP144" s="9"/>
      <c r="ALQ144" s="9"/>
      <c r="ALR144" s="9"/>
      <c r="ALS144" s="9"/>
      <c r="ALT144" s="9"/>
      <c r="ALU144" s="9"/>
      <c r="ALV144" s="9"/>
      <c r="ALW144" s="9"/>
      <c r="ALX144" s="9"/>
      <c r="ALY144" s="9"/>
      <c r="ALZ144" s="9"/>
      <c r="AMA144" s="9"/>
      <c r="AMB144" s="9"/>
      <c r="AMC144" s="9"/>
      <c r="AMD144" s="9"/>
      <c r="AME144" s="9"/>
      <c r="AMF144" s="9"/>
      <c r="AMG144" s="9"/>
      <c r="AMH144" s="9"/>
      <c r="AMI144" s="9"/>
      <c r="AMJ144" s="9"/>
      <c r="AMK144" s="9"/>
      <c r="AML144" s="9"/>
      <c r="AMM144" s="9"/>
      <c r="AMN144" s="9"/>
    </row>
    <row r="145" spans="1:1028" customFormat="1">
      <c r="A145" s="20"/>
      <c r="B145" s="21"/>
      <c r="C145" s="21"/>
      <c r="D145" s="21"/>
      <c r="E145" s="21"/>
      <c r="F145" s="28"/>
      <c r="G145" s="28"/>
      <c r="H145" s="28"/>
      <c r="I145" s="28"/>
      <c r="J145" s="28"/>
      <c r="K145" s="21"/>
      <c r="L145" s="21"/>
      <c r="M145" s="21"/>
      <c r="N145" s="21"/>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c r="BX145" s="9"/>
      <c r="BY145" s="9"/>
      <c r="BZ145" s="9"/>
      <c r="CA145" s="9"/>
      <c r="CB145" s="9"/>
      <c r="CC145" s="9"/>
      <c r="CD145" s="9"/>
      <c r="CE145" s="9"/>
      <c r="CF145" s="9"/>
      <c r="CG145" s="9"/>
      <c r="CH145" s="9"/>
      <c r="CI145" s="9"/>
      <c r="CJ145" s="9"/>
      <c r="CK145" s="9"/>
      <c r="CL145" s="9"/>
      <c r="CM145" s="9"/>
      <c r="CN145" s="9"/>
      <c r="CO145" s="9"/>
      <c r="CP145" s="9"/>
      <c r="CQ145" s="9"/>
      <c r="CR145" s="9"/>
      <c r="CS145" s="9"/>
      <c r="CT145" s="9"/>
      <c r="CU145" s="9"/>
      <c r="CV145" s="9"/>
      <c r="CW145" s="9"/>
      <c r="CX145" s="9"/>
      <c r="CY145" s="9"/>
      <c r="CZ145" s="9"/>
      <c r="DA145" s="9"/>
      <c r="DB145" s="9"/>
      <c r="DC145" s="9"/>
      <c r="DD145" s="9"/>
      <c r="DE145" s="9"/>
      <c r="DF145" s="9"/>
      <c r="DG145" s="9"/>
      <c r="DH145" s="9"/>
      <c r="DI145" s="9"/>
      <c r="DJ145" s="9"/>
      <c r="DK145" s="9"/>
      <c r="DL145" s="9"/>
      <c r="DM145" s="9"/>
      <c r="DN145" s="9"/>
      <c r="DO145" s="9"/>
      <c r="DP145" s="9"/>
      <c r="DQ145" s="9"/>
      <c r="DR145" s="9"/>
      <c r="DS145" s="9"/>
      <c r="DT145" s="9"/>
      <c r="DU145" s="9"/>
      <c r="DV145" s="9"/>
      <c r="DW145" s="9"/>
      <c r="DX145" s="9"/>
      <c r="DY145" s="9"/>
      <c r="DZ145" s="9"/>
      <c r="EA145" s="9"/>
      <c r="EB145" s="9"/>
      <c r="EC145" s="9"/>
      <c r="ED145" s="9"/>
      <c r="EE145" s="9"/>
      <c r="EF145" s="9"/>
      <c r="EG145" s="9"/>
      <c r="EH145" s="9"/>
      <c r="EI145" s="9"/>
      <c r="EJ145" s="9"/>
      <c r="EK145" s="9"/>
      <c r="EL145" s="9"/>
      <c r="EM145" s="9"/>
      <c r="EN145" s="9"/>
      <c r="EO145" s="9"/>
      <c r="EP145" s="9"/>
      <c r="EQ145" s="9"/>
      <c r="ER145" s="9"/>
      <c r="ES145" s="9"/>
      <c r="ET145" s="9"/>
      <c r="EU145" s="9"/>
      <c r="EV145" s="9"/>
      <c r="EW145" s="9"/>
      <c r="EX145" s="9"/>
      <c r="EY145" s="9"/>
      <c r="EZ145" s="9"/>
      <c r="FA145" s="9"/>
      <c r="FB145" s="9"/>
      <c r="FC145" s="9"/>
      <c r="FD145" s="9"/>
      <c r="FE145" s="9"/>
      <c r="FF145" s="9"/>
      <c r="FG145" s="9"/>
      <c r="FH145" s="9"/>
      <c r="FI145" s="9"/>
      <c r="FJ145" s="9"/>
      <c r="FK145" s="9"/>
      <c r="FL145" s="9"/>
      <c r="FM145" s="9"/>
      <c r="FN145" s="9"/>
      <c r="FO145" s="9"/>
      <c r="FP145" s="9"/>
      <c r="FQ145" s="9"/>
      <c r="FR145" s="9"/>
      <c r="FS145" s="9"/>
      <c r="FT145" s="9"/>
      <c r="FU145" s="9"/>
      <c r="FV145" s="9"/>
      <c r="FW145" s="9"/>
      <c r="FX145" s="9"/>
      <c r="FY145" s="9"/>
      <c r="FZ145" s="9"/>
      <c r="GA145" s="9"/>
      <c r="GB145" s="9"/>
      <c r="GC145" s="9"/>
      <c r="GD145" s="9"/>
      <c r="GE145" s="9"/>
      <c r="GF145" s="9"/>
      <c r="GG145" s="9"/>
      <c r="GH145" s="9"/>
      <c r="GI145" s="9"/>
      <c r="GJ145" s="9"/>
      <c r="GK145" s="9"/>
      <c r="GL145" s="9"/>
      <c r="GM145" s="9"/>
      <c r="GN145" s="9"/>
      <c r="GO145" s="9"/>
      <c r="GP145" s="9"/>
      <c r="GQ145" s="9"/>
      <c r="GR145" s="9"/>
      <c r="GS145" s="9"/>
      <c r="GT145" s="9"/>
      <c r="GU145" s="9"/>
      <c r="GV145" s="9"/>
      <c r="GW145" s="9"/>
      <c r="GX145" s="9"/>
      <c r="GY145" s="9"/>
      <c r="GZ145" s="9"/>
      <c r="HA145" s="9"/>
      <c r="HB145" s="9"/>
      <c r="HC145" s="9"/>
      <c r="HD145" s="9"/>
      <c r="HE145" s="9"/>
      <c r="HF145" s="9"/>
      <c r="HG145" s="9"/>
      <c r="HH145" s="9"/>
      <c r="HI145" s="9"/>
      <c r="HJ145" s="9"/>
      <c r="HK145" s="9"/>
      <c r="HL145" s="9"/>
      <c r="HM145" s="9"/>
      <c r="HN145" s="9"/>
      <c r="HO145" s="9"/>
      <c r="HP145" s="9"/>
      <c r="HQ145" s="9"/>
      <c r="HR145" s="9"/>
      <c r="HS145" s="9"/>
      <c r="HT145" s="9"/>
      <c r="HU145" s="9"/>
      <c r="HV145" s="9"/>
      <c r="HW145" s="9"/>
      <c r="HX145" s="9"/>
      <c r="HY145" s="9"/>
      <c r="HZ145" s="9"/>
      <c r="IA145" s="9"/>
      <c r="IB145" s="9"/>
      <c r="IC145" s="9"/>
      <c r="ID145" s="9"/>
      <c r="IE145" s="9"/>
      <c r="IF145" s="9"/>
      <c r="IG145" s="9"/>
      <c r="IH145" s="9"/>
      <c r="II145" s="9"/>
      <c r="IJ145" s="9"/>
      <c r="IK145" s="9"/>
      <c r="IL145" s="9"/>
      <c r="IM145" s="9"/>
      <c r="IN145" s="9"/>
      <c r="IO145" s="9"/>
      <c r="IP145" s="9"/>
      <c r="IQ145" s="9"/>
      <c r="IR145" s="9"/>
      <c r="IS145" s="9"/>
      <c r="IT145" s="9"/>
      <c r="IU145" s="9"/>
      <c r="IV145" s="9"/>
      <c r="IW145" s="9"/>
      <c r="IX145" s="9"/>
      <c r="IY145" s="9"/>
      <c r="IZ145" s="9"/>
      <c r="JA145" s="9"/>
      <c r="JB145" s="9"/>
      <c r="JC145" s="9"/>
      <c r="JD145" s="9"/>
      <c r="JE145" s="9"/>
      <c r="JF145" s="9"/>
      <c r="JG145" s="9"/>
      <c r="JH145" s="9"/>
      <c r="JI145" s="9"/>
      <c r="JJ145" s="9"/>
      <c r="JK145" s="9"/>
      <c r="JL145" s="9"/>
      <c r="JM145" s="9"/>
      <c r="JN145" s="9"/>
      <c r="JO145" s="9"/>
      <c r="JP145" s="9"/>
      <c r="JQ145" s="9"/>
      <c r="JR145" s="9"/>
      <c r="JS145" s="9"/>
      <c r="JT145" s="9"/>
      <c r="JU145" s="9"/>
      <c r="JV145" s="9"/>
      <c r="JW145" s="9"/>
      <c r="JX145" s="9"/>
      <c r="JY145" s="9"/>
      <c r="JZ145" s="9"/>
      <c r="KA145" s="9"/>
      <c r="KB145" s="9"/>
      <c r="KC145" s="9"/>
      <c r="KD145" s="9"/>
      <c r="KE145" s="9"/>
      <c r="KF145" s="9"/>
      <c r="KG145" s="9"/>
      <c r="KH145" s="9"/>
      <c r="KI145" s="9"/>
      <c r="KJ145" s="9"/>
      <c r="KK145" s="9"/>
      <c r="KL145" s="9"/>
      <c r="KM145" s="9"/>
      <c r="KN145" s="9"/>
      <c r="KO145" s="9"/>
      <c r="KP145" s="9"/>
      <c r="KQ145" s="9"/>
      <c r="KR145" s="9"/>
      <c r="KS145" s="9"/>
      <c r="KT145" s="9"/>
      <c r="KU145" s="9"/>
      <c r="KV145" s="9"/>
      <c r="KW145" s="9"/>
      <c r="KX145" s="9"/>
      <c r="KY145" s="9"/>
      <c r="KZ145" s="9"/>
      <c r="LA145" s="9"/>
      <c r="LB145" s="9"/>
      <c r="LC145" s="9"/>
      <c r="LD145" s="9"/>
      <c r="LE145" s="9"/>
      <c r="LF145" s="9"/>
      <c r="LG145" s="9"/>
      <c r="LH145" s="9"/>
      <c r="LI145" s="9"/>
      <c r="LJ145" s="9"/>
      <c r="LK145" s="9"/>
      <c r="LL145" s="9"/>
      <c r="LM145" s="9"/>
      <c r="LN145" s="9"/>
      <c r="LO145" s="9"/>
      <c r="LP145" s="9"/>
      <c r="LQ145" s="9"/>
      <c r="LR145" s="9"/>
      <c r="LS145" s="9"/>
      <c r="LT145" s="9"/>
      <c r="LU145" s="9"/>
      <c r="LV145" s="9"/>
      <c r="LW145" s="9"/>
      <c r="LX145" s="9"/>
      <c r="LY145" s="9"/>
      <c r="LZ145" s="9"/>
      <c r="MA145" s="9"/>
      <c r="MB145" s="9"/>
      <c r="MC145" s="9"/>
      <c r="MD145" s="9"/>
      <c r="ME145" s="9"/>
      <c r="MF145" s="9"/>
      <c r="MG145" s="9"/>
      <c r="MH145" s="9"/>
      <c r="MI145" s="9"/>
      <c r="MJ145" s="9"/>
      <c r="MK145" s="9"/>
      <c r="ML145" s="9"/>
      <c r="MM145" s="9"/>
      <c r="MN145" s="9"/>
      <c r="MO145" s="9"/>
      <c r="MP145" s="9"/>
      <c r="MQ145" s="9"/>
      <c r="MR145" s="9"/>
      <c r="MS145" s="9"/>
      <c r="MT145" s="9"/>
      <c r="MU145" s="9"/>
      <c r="MV145" s="9"/>
      <c r="MW145" s="9"/>
      <c r="MX145" s="9"/>
      <c r="MY145" s="9"/>
      <c r="MZ145" s="9"/>
      <c r="NA145" s="9"/>
      <c r="NB145" s="9"/>
      <c r="NC145" s="9"/>
      <c r="ND145" s="9"/>
      <c r="NE145" s="9"/>
      <c r="NF145" s="9"/>
      <c r="NG145" s="9"/>
      <c r="NH145" s="9"/>
      <c r="NI145" s="9"/>
      <c r="NJ145" s="9"/>
      <c r="NK145" s="9"/>
      <c r="NL145" s="9"/>
      <c r="NM145" s="9"/>
      <c r="NN145" s="9"/>
      <c r="NO145" s="9"/>
      <c r="NP145" s="9"/>
      <c r="NQ145" s="9"/>
      <c r="NR145" s="9"/>
      <c r="NS145" s="9"/>
      <c r="NT145" s="9"/>
      <c r="NU145" s="9"/>
      <c r="NV145" s="9"/>
      <c r="NW145" s="9"/>
      <c r="NX145" s="9"/>
      <c r="NY145" s="9"/>
      <c r="NZ145" s="9"/>
      <c r="OA145" s="9"/>
      <c r="OB145" s="9"/>
      <c r="OC145" s="9"/>
      <c r="OD145" s="9"/>
      <c r="OE145" s="9"/>
      <c r="OF145" s="9"/>
      <c r="OG145" s="9"/>
      <c r="OH145" s="9"/>
      <c r="OI145" s="9"/>
      <c r="OJ145" s="9"/>
      <c r="OK145" s="9"/>
      <c r="OL145" s="9"/>
      <c r="OM145" s="9"/>
      <c r="ON145" s="9"/>
      <c r="OO145" s="9"/>
      <c r="OP145" s="9"/>
      <c r="OQ145" s="9"/>
      <c r="OR145" s="9"/>
      <c r="OS145" s="9"/>
      <c r="OT145" s="9"/>
      <c r="OU145" s="9"/>
      <c r="OV145" s="9"/>
      <c r="OW145" s="9"/>
      <c r="OX145" s="9"/>
      <c r="OY145" s="9"/>
      <c r="OZ145" s="9"/>
      <c r="PA145" s="9"/>
      <c r="PB145" s="9"/>
      <c r="PC145" s="9"/>
      <c r="PD145" s="9"/>
      <c r="PE145" s="9"/>
      <c r="PF145" s="9"/>
      <c r="PG145" s="9"/>
      <c r="PH145" s="9"/>
      <c r="PI145" s="9"/>
      <c r="PJ145" s="9"/>
      <c r="PK145" s="9"/>
      <c r="PL145" s="9"/>
      <c r="PM145" s="9"/>
      <c r="PN145" s="9"/>
      <c r="PO145" s="9"/>
      <c r="PP145" s="9"/>
      <c r="PQ145" s="9"/>
      <c r="PR145" s="9"/>
      <c r="PS145" s="9"/>
      <c r="PT145" s="9"/>
      <c r="PU145" s="9"/>
      <c r="PV145" s="9"/>
      <c r="PW145" s="9"/>
      <c r="PX145" s="9"/>
      <c r="PY145" s="9"/>
      <c r="PZ145" s="9"/>
      <c r="QA145" s="9"/>
      <c r="QB145" s="9"/>
      <c r="QC145" s="9"/>
      <c r="QD145" s="9"/>
      <c r="QE145" s="9"/>
      <c r="QF145" s="9"/>
      <c r="QG145" s="9"/>
      <c r="QH145" s="9"/>
      <c r="QI145" s="9"/>
      <c r="QJ145" s="9"/>
      <c r="QK145" s="9"/>
      <c r="QL145" s="9"/>
      <c r="QM145" s="9"/>
      <c r="QN145" s="9"/>
      <c r="QO145" s="9"/>
      <c r="QP145" s="9"/>
      <c r="QQ145" s="9"/>
      <c r="QR145" s="9"/>
      <c r="QS145" s="9"/>
      <c r="QT145" s="9"/>
      <c r="QU145" s="9"/>
      <c r="QV145" s="9"/>
      <c r="QW145" s="9"/>
      <c r="QX145" s="9"/>
      <c r="QY145" s="9"/>
      <c r="QZ145" s="9"/>
      <c r="RA145" s="9"/>
      <c r="RB145" s="9"/>
      <c r="RC145" s="9"/>
      <c r="RD145" s="9"/>
      <c r="RE145" s="9"/>
      <c r="RF145" s="9"/>
      <c r="RG145" s="9"/>
      <c r="RH145" s="9"/>
      <c r="RI145" s="9"/>
      <c r="RJ145" s="9"/>
      <c r="RK145" s="9"/>
      <c r="RL145" s="9"/>
      <c r="RM145" s="9"/>
      <c r="RN145" s="9"/>
      <c r="RO145" s="9"/>
      <c r="RP145" s="9"/>
      <c r="RQ145" s="9"/>
      <c r="RR145" s="9"/>
      <c r="RS145" s="9"/>
      <c r="RT145" s="9"/>
      <c r="RU145" s="9"/>
      <c r="RV145" s="9"/>
      <c r="RW145" s="9"/>
      <c r="RX145" s="9"/>
      <c r="RY145" s="9"/>
      <c r="RZ145" s="9"/>
      <c r="SA145" s="9"/>
      <c r="SB145" s="9"/>
      <c r="SC145" s="9"/>
      <c r="SD145" s="9"/>
      <c r="SE145" s="9"/>
      <c r="SF145" s="9"/>
      <c r="SG145" s="9"/>
      <c r="SH145" s="9"/>
      <c r="SI145" s="9"/>
      <c r="SJ145" s="9"/>
      <c r="SK145" s="9"/>
      <c r="SL145" s="9"/>
      <c r="SM145" s="9"/>
      <c r="SN145" s="9"/>
      <c r="SO145" s="9"/>
      <c r="SP145" s="9"/>
      <c r="SQ145" s="9"/>
      <c r="SR145" s="9"/>
      <c r="SS145" s="9"/>
      <c r="ST145" s="9"/>
      <c r="SU145" s="9"/>
      <c r="SV145" s="9"/>
      <c r="SW145" s="9"/>
      <c r="SX145" s="9"/>
      <c r="SY145" s="9"/>
      <c r="SZ145" s="9"/>
      <c r="TA145" s="9"/>
      <c r="TB145" s="9"/>
      <c r="TC145" s="9"/>
      <c r="TD145" s="9"/>
      <c r="TE145" s="9"/>
      <c r="TF145" s="9"/>
      <c r="TG145" s="9"/>
      <c r="TH145" s="9"/>
      <c r="TI145" s="9"/>
      <c r="TJ145" s="9"/>
      <c r="TK145" s="9"/>
      <c r="TL145" s="9"/>
      <c r="TM145" s="9"/>
      <c r="TN145" s="9"/>
      <c r="TO145" s="9"/>
      <c r="TP145" s="9"/>
      <c r="TQ145" s="9"/>
      <c r="TR145" s="9"/>
      <c r="TS145" s="9"/>
      <c r="TT145" s="9"/>
      <c r="TU145" s="9"/>
      <c r="TV145" s="9"/>
      <c r="TW145" s="9"/>
      <c r="TX145" s="9"/>
      <c r="TY145" s="9"/>
      <c r="TZ145" s="9"/>
      <c r="UA145" s="9"/>
      <c r="UB145" s="9"/>
      <c r="UC145" s="9"/>
      <c r="UD145" s="9"/>
      <c r="UE145" s="9"/>
      <c r="UF145" s="9"/>
      <c r="UG145" s="9"/>
      <c r="UH145" s="9"/>
      <c r="UI145" s="9"/>
      <c r="UJ145" s="9"/>
      <c r="UK145" s="9"/>
      <c r="UL145" s="9"/>
      <c r="UM145" s="9"/>
      <c r="UN145" s="9"/>
      <c r="UO145" s="9"/>
      <c r="UP145" s="9"/>
      <c r="UQ145" s="9"/>
      <c r="UR145" s="9"/>
      <c r="US145" s="9"/>
      <c r="UT145" s="9"/>
      <c r="UU145" s="9"/>
      <c r="UV145" s="9"/>
      <c r="UW145" s="9"/>
      <c r="UX145" s="9"/>
      <c r="UY145" s="9"/>
      <c r="UZ145" s="9"/>
      <c r="VA145" s="9"/>
      <c r="VB145" s="9"/>
      <c r="VC145" s="9"/>
      <c r="VD145" s="9"/>
      <c r="VE145" s="9"/>
      <c r="VF145" s="9"/>
      <c r="VG145" s="9"/>
      <c r="VH145" s="9"/>
      <c r="VI145" s="9"/>
      <c r="VJ145" s="9"/>
      <c r="VK145" s="9"/>
      <c r="VL145" s="9"/>
      <c r="VM145" s="9"/>
      <c r="VN145" s="9"/>
      <c r="VO145" s="9"/>
      <c r="VP145" s="9"/>
      <c r="VQ145" s="9"/>
      <c r="VR145" s="9"/>
      <c r="VS145" s="9"/>
      <c r="VT145" s="9"/>
      <c r="VU145" s="9"/>
      <c r="VV145" s="9"/>
      <c r="VW145" s="9"/>
      <c r="VX145" s="9"/>
      <c r="VY145" s="9"/>
      <c r="VZ145" s="9"/>
      <c r="WA145" s="9"/>
      <c r="WB145" s="9"/>
      <c r="WC145" s="9"/>
      <c r="WD145" s="9"/>
      <c r="WE145" s="9"/>
      <c r="WF145" s="9"/>
      <c r="WG145" s="9"/>
      <c r="WH145" s="9"/>
      <c r="WI145" s="9"/>
      <c r="WJ145" s="9"/>
      <c r="WK145" s="9"/>
      <c r="WL145" s="9"/>
      <c r="WM145" s="9"/>
      <c r="WN145" s="9"/>
      <c r="WO145" s="9"/>
      <c r="WP145" s="9"/>
      <c r="WQ145" s="9"/>
      <c r="WR145" s="9"/>
      <c r="WS145" s="9"/>
      <c r="WT145" s="9"/>
      <c r="WU145" s="9"/>
      <c r="WV145" s="9"/>
      <c r="WW145" s="9"/>
      <c r="WX145" s="9"/>
      <c r="WY145" s="9"/>
      <c r="WZ145" s="9"/>
      <c r="XA145" s="9"/>
      <c r="XB145" s="9"/>
      <c r="XC145" s="9"/>
      <c r="XD145" s="9"/>
      <c r="XE145" s="9"/>
      <c r="XF145" s="9"/>
      <c r="XG145" s="9"/>
      <c r="XH145" s="9"/>
      <c r="XI145" s="9"/>
      <c r="XJ145" s="9"/>
      <c r="XK145" s="9"/>
      <c r="XL145" s="9"/>
      <c r="XM145" s="9"/>
      <c r="XN145" s="9"/>
      <c r="XO145" s="9"/>
      <c r="XP145" s="9"/>
      <c r="XQ145" s="9"/>
      <c r="XR145" s="9"/>
      <c r="XS145" s="9"/>
      <c r="XT145" s="9"/>
      <c r="XU145" s="9"/>
      <c r="XV145" s="9"/>
      <c r="XW145" s="9"/>
      <c r="XX145" s="9"/>
      <c r="XY145" s="9"/>
      <c r="XZ145" s="9"/>
      <c r="YA145" s="9"/>
      <c r="YB145" s="9"/>
      <c r="YC145" s="9"/>
      <c r="YD145" s="9"/>
      <c r="YE145" s="9"/>
      <c r="YF145" s="9"/>
      <c r="YG145" s="9"/>
      <c r="YH145" s="9"/>
      <c r="YI145" s="9"/>
      <c r="YJ145" s="9"/>
      <c r="YK145" s="9"/>
      <c r="YL145" s="9"/>
      <c r="YM145" s="9"/>
      <c r="YN145" s="9"/>
      <c r="YO145" s="9"/>
      <c r="YP145" s="9"/>
      <c r="YQ145" s="9"/>
      <c r="YR145" s="9"/>
      <c r="YS145" s="9"/>
      <c r="YT145" s="9"/>
      <c r="YU145" s="9"/>
      <c r="YV145" s="9"/>
      <c r="YW145" s="9"/>
      <c r="YX145" s="9"/>
      <c r="YY145" s="9"/>
      <c r="YZ145" s="9"/>
      <c r="ZA145" s="9"/>
      <c r="ZB145" s="9"/>
      <c r="ZC145" s="9"/>
      <c r="ZD145" s="9"/>
      <c r="ZE145" s="9"/>
      <c r="ZF145" s="9"/>
      <c r="ZG145" s="9"/>
      <c r="ZH145" s="9"/>
      <c r="ZI145" s="9"/>
      <c r="ZJ145" s="9"/>
      <c r="ZK145" s="9"/>
      <c r="ZL145" s="9"/>
      <c r="ZM145" s="9"/>
      <c r="ZN145" s="9"/>
      <c r="ZO145" s="9"/>
      <c r="ZP145" s="9"/>
      <c r="ZQ145" s="9"/>
      <c r="ZR145" s="9"/>
      <c r="ZS145" s="9"/>
      <c r="ZT145" s="9"/>
      <c r="ZU145" s="9"/>
      <c r="ZV145" s="9"/>
      <c r="ZW145" s="9"/>
      <c r="ZX145" s="9"/>
      <c r="ZY145" s="9"/>
      <c r="ZZ145" s="9"/>
      <c r="AAA145" s="9"/>
      <c r="AAB145" s="9"/>
      <c r="AAC145" s="9"/>
      <c r="AAD145" s="9"/>
      <c r="AAE145" s="9"/>
      <c r="AAF145" s="9"/>
      <c r="AAG145" s="9"/>
      <c r="AAH145" s="9"/>
      <c r="AAI145" s="9"/>
      <c r="AAJ145" s="9"/>
      <c r="AAK145" s="9"/>
      <c r="AAL145" s="9"/>
      <c r="AAM145" s="9"/>
      <c r="AAN145" s="9"/>
      <c r="AAO145" s="9"/>
      <c r="AAP145" s="9"/>
      <c r="AAQ145" s="9"/>
      <c r="AAR145" s="9"/>
      <c r="AAS145" s="9"/>
      <c r="AAT145" s="9"/>
      <c r="AAU145" s="9"/>
      <c r="AAV145" s="9"/>
      <c r="AAW145" s="9"/>
      <c r="AAX145" s="9"/>
      <c r="AAY145" s="9"/>
      <c r="AAZ145" s="9"/>
      <c r="ABA145" s="9"/>
      <c r="ABB145" s="9"/>
      <c r="ABC145" s="9"/>
      <c r="ABD145" s="9"/>
      <c r="ABE145" s="9"/>
      <c r="ABF145" s="9"/>
      <c r="ABG145" s="9"/>
      <c r="ABH145" s="9"/>
      <c r="ABI145" s="9"/>
      <c r="ABJ145" s="9"/>
      <c r="ABK145" s="9"/>
      <c r="ABL145" s="9"/>
      <c r="ABM145" s="9"/>
      <c r="ABN145" s="9"/>
      <c r="ABO145" s="9"/>
      <c r="ABP145" s="9"/>
      <c r="ABQ145" s="9"/>
      <c r="ABR145" s="9"/>
      <c r="ABS145" s="9"/>
      <c r="ABT145" s="9"/>
      <c r="ABU145" s="9"/>
      <c r="ABV145" s="9"/>
      <c r="ABW145" s="9"/>
      <c r="ABX145" s="9"/>
      <c r="ABY145" s="9"/>
      <c r="ABZ145" s="9"/>
      <c r="ACA145" s="9"/>
      <c r="ACB145" s="9"/>
      <c r="ACC145" s="9"/>
      <c r="ACD145" s="9"/>
      <c r="ACE145" s="9"/>
      <c r="ACF145" s="9"/>
      <c r="ACG145" s="9"/>
      <c r="ACH145" s="9"/>
      <c r="ACI145" s="9"/>
      <c r="ACJ145" s="9"/>
      <c r="ACK145" s="9"/>
      <c r="ACL145" s="9"/>
      <c r="ACM145" s="9"/>
      <c r="ACN145" s="9"/>
      <c r="ACO145" s="9"/>
      <c r="ACP145" s="9"/>
      <c r="ACQ145" s="9"/>
      <c r="ACR145" s="9"/>
      <c r="ACS145" s="9"/>
      <c r="ACT145" s="9"/>
      <c r="ACU145" s="9"/>
      <c r="ACV145" s="9"/>
      <c r="ACW145" s="9"/>
      <c r="ACX145" s="9"/>
      <c r="ACY145" s="9"/>
      <c r="ACZ145" s="9"/>
      <c r="ADA145" s="9"/>
      <c r="ADB145" s="9"/>
      <c r="ADC145" s="9"/>
      <c r="ADD145" s="9"/>
      <c r="ADE145" s="9"/>
      <c r="ADF145" s="9"/>
      <c r="ADG145" s="9"/>
      <c r="ADH145" s="9"/>
      <c r="ADI145" s="9"/>
      <c r="ADJ145" s="9"/>
      <c r="ADK145" s="9"/>
      <c r="ADL145" s="9"/>
      <c r="ADM145" s="9"/>
      <c r="ADN145" s="9"/>
      <c r="ADO145" s="9"/>
      <c r="ADP145" s="9"/>
      <c r="ADQ145" s="9"/>
      <c r="ADR145" s="9"/>
      <c r="ADS145" s="9"/>
      <c r="ADT145" s="9"/>
      <c r="ADU145" s="9"/>
      <c r="ADV145" s="9"/>
      <c r="ADW145" s="9"/>
      <c r="ADX145" s="9"/>
      <c r="ADY145" s="9"/>
      <c r="ADZ145" s="9"/>
      <c r="AEA145" s="9"/>
      <c r="AEB145" s="9"/>
      <c r="AEC145" s="9"/>
      <c r="AED145" s="9"/>
      <c r="AEE145" s="9"/>
      <c r="AEF145" s="9"/>
      <c r="AEG145" s="9"/>
      <c r="AEH145" s="9"/>
      <c r="AEI145" s="9"/>
      <c r="AEJ145" s="9"/>
      <c r="AEK145" s="9"/>
      <c r="AEL145" s="9"/>
      <c r="AEM145" s="9"/>
      <c r="AEN145" s="9"/>
      <c r="AEO145" s="9"/>
      <c r="AEP145" s="9"/>
      <c r="AEQ145" s="9"/>
      <c r="AER145" s="9"/>
      <c r="AES145" s="9"/>
      <c r="AET145" s="9"/>
      <c r="AEU145" s="9"/>
      <c r="AEV145" s="9"/>
      <c r="AEW145" s="9"/>
      <c r="AEX145" s="9"/>
      <c r="AEY145" s="9"/>
      <c r="AEZ145" s="9"/>
      <c r="AFA145" s="9"/>
      <c r="AFB145" s="9"/>
      <c r="AFC145" s="9"/>
      <c r="AFD145" s="9"/>
      <c r="AFE145" s="9"/>
      <c r="AFF145" s="9"/>
      <c r="AFG145" s="9"/>
      <c r="AFH145" s="9"/>
      <c r="AFI145" s="9"/>
      <c r="AFJ145" s="9"/>
      <c r="AFK145" s="9"/>
      <c r="AFL145" s="9"/>
      <c r="AFM145" s="9"/>
      <c r="AFN145" s="9"/>
      <c r="AFO145" s="9"/>
      <c r="AFP145" s="9"/>
      <c r="AFQ145" s="9"/>
      <c r="AFR145" s="9"/>
      <c r="AFS145" s="9"/>
      <c r="AFT145" s="9"/>
      <c r="AFU145" s="9"/>
      <c r="AFV145" s="9"/>
      <c r="AFW145" s="9"/>
      <c r="AFX145" s="9"/>
      <c r="AFY145" s="9"/>
      <c r="AFZ145" s="9"/>
      <c r="AGA145" s="9"/>
      <c r="AGB145" s="9"/>
      <c r="AGC145" s="9"/>
      <c r="AGD145" s="9"/>
      <c r="AGE145" s="9"/>
      <c r="AGF145" s="9"/>
      <c r="AGG145" s="9"/>
      <c r="AGH145" s="9"/>
      <c r="AGI145" s="9"/>
      <c r="AGJ145" s="9"/>
      <c r="AGK145" s="9"/>
      <c r="AGL145" s="9"/>
      <c r="AGM145" s="9"/>
      <c r="AGN145" s="9"/>
      <c r="AGO145" s="9"/>
      <c r="AGP145" s="9"/>
      <c r="AGQ145" s="9"/>
      <c r="AGR145" s="9"/>
      <c r="AGS145" s="9"/>
      <c r="AGT145" s="9"/>
      <c r="AGU145" s="9"/>
      <c r="AGV145" s="9"/>
      <c r="AGW145" s="9"/>
      <c r="AGX145" s="9"/>
      <c r="AGY145" s="9"/>
      <c r="AGZ145" s="9"/>
      <c r="AHA145" s="9"/>
      <c r="AHB145" s="9"/>
      <c r="AHC145" s="9"/>
      <c r="AHD145" s="9"/>
      <c r="AHE145" s="9"/>
      <c r="AHF145" s="9"/>
      <c r="AHG145" s="9"/>
      <c r="AHH145" s="9"/>
      <c r="AHI145" s="9"/>
      <c r="AHJ145" s="9"/>
      <c r="AHK145" s="9"/>
      <c r="AHL145" s="9"/>
      <c r="AHM145" s="9"/>
      <c r="AHN145" s="9"/>
      <c r="AHO145" s="9"/>
      <c r="AHP145" s="9"/>
      <c r="AHQ145" s="9"/>
      <c r="AHR145" s="9"/>
      <c r="AHS145" s="9"/>
      <c r="AHT145" s="9"/>
      <c r="AHU145" s="9"/>
      <c r="AHV145" s="9"/>
      <c r="AHW145" s="9"/>
      <c r="AHX145" s="9"/>
      <c r="AHY145" s="9"/>
      <c r="AHZ145" s="9"/>
      <c r="AIA145" s="9"/>
      <c r="AIB145" s="9"/>
      <c r="AIC145" s="9"/>
      <c r="AID145" s="9"/>
      <c r="AIE145" s="9"/>
      <c r="AIF145" s="9"/>
      <c r="AIG145" s="9"/>
      <c r="AIH145" s="9"/>
      <c r="AII145" s="9"/>
      <c r="AIJ145" s="9"/>
      <c r="AIK145" s="9"/>
      <c r="AIL145" s="9"/>
      <c r="AIM145" s="9"/>
      <c r="AIN145" s="9"/>
      <c r="AIO145" s="9"/>
      <c r="AIP145" s="9"/>
      <c r="AIQ145" s="9"/>
      <c r="AIR145" s="9"/>
      <c r="AIS145" s="9"/>
      <c r="AIT145" s="9"/>
      <c r="AIU145" s="9"/>
      <c r="AIV145" s="9"/>
      <c r="AIW145" s="9"/>
      <c r="AIX145" s="9"/>
      <c r="AIY145" s="9"/>
      <c r="AIZ145" s="9"/>
      <c r="AJA145" s="9"/>
      <c r="AJB145" s="9"/>
      <c r="AJC145" s="9"/>
      <c r="AJD145" s="9"/>
      <c r="AJE145" s="9"/>
      <c r="AJF145" s="9"/>
      <c r="AJG145" s="9"/>
      <c r="AJH145" s="9"/>
      <c r="AJI145" s="9"/>
      <c r="AJJ145" s="9"/>
      <c r="AJK145" s="9"/>
      <c r="AJL145" s="9"/>
      <c r="AJM145" s="9"/>
      <c r="AJN145" s="9"/>
      <c r="AJO145" s="9"/>
      <c r="AJP145" s="9"/>
      <c r="AJQ145" s="9"/>
      <c r="AJR145" s="9"/>
      <c r="AJS145" s="9"/>
      <c r="AJT145" s="9"/>
      <c r="AJU145" s="9"/>
      <c r="AJV145" s="9"/>
      <c r="AJW145" s="9"/>
      <c r="AJX145" s="9"/>
      <c r="AJY145" s="9"/>
      <c r="AJZ145" s="9"/>
      <c r="AKA145" s="9"/>
      <c r="AKB145" s="9"/>
      <c r="AKC145" s="9"/>
      <c r="AKD145" s="9"/>
      <c r="AKE145" s="9"/>
      <c r="AKF145" s="9"/>
      <c r="AKG145" s="9"/>
      <c r="AKH145" s="9"/>
      <c r="AKI145" s="9"/>
      <c r="AKJ145" s="9"/>
      <c r="AKK145" s="9"/>
      <c r="AKL145" s="9"/>
      <c r="AKM145" s="9"/>
      <c r="AKN145" s="9"/>
      <c r="AKO145" s="9"/>
      <c r="AKP145" s="9"/>
      <c r="AKQ145" s="9"/>
      <c r="AKR145" s="9"/>
      <c r="AKS145" s="9"/>
      <c r="AKT145" s="9"/>
      <c r="AKU145" s="9"/>
      <c r="AKV145" s="9"/>
      <c r="AKW145" s="9"/>
      <c r="AKX145" s="9"/>
      <c r="AKY145" s="9"/>
      <c r="AKZ145" s="9"/>
      <c r="ALA145" s="9"/>
      <c r="ALB145" s="9"/>
      <c r="ALC145" s="9"/>
      <c r="ALD145" s="9"/>
      <c r="ALE145" s="9"/>
      <c r="ALF145" s="9"/>
      <c r="ALG145" s="9"/>
      <c r="ALH145" s="9"/>
      <c r="ALI145" s="9"/>
      <c r="ALJ145" s="9"/>
      <c r="ALK145" s="9"/>
      <c r="ALL145" s="9"/>
      <c r="ALM145" s="9"/>
      <c r="ALN145" s="9"/>
      <c r="ALO145" s="9"/>
      <c r="ALP145" s="9"/>
      <c r="ALQ145" s="9"/>
      <c r="ALR145" s="9"/>
      <c r="ALS145" s="9"/>
      <c r="ALT145" s="9"/>
      <c r="ALU145" s="9"/>
      <c r="ALV145" s="9"/>
      <c r="ALW145" s="9"/>
      <c r="ALX145" s="9"/>
      <c r="ALY145" s="9"/>
      <c r="ALZ145" s="9"/>
      <c r="AMA145" s="9"/>
      <c r="AMB145" s="9"/>
      <c r="AMC145" s="9"/>
      <c r="AMD145" s="9"/>
      <c r="AME145" s="9"/>
      <c r="AMF145" s="9"/>
      <c r="AMG145" s="9"/>
      <c r="AMH145" s="9"/>
      <c r="AMI145" s="9"/>
      <c r="AMJ145" s="9"/>
      <c r="AMK145" s="9"/>
      <c r="AML145" s="9"/>
      <c r="AMM145" s="9"/>
      <c r="AMN145" s="9"/>
    </row>
    <row r="146" spans="1:1028" customFormat="1">
      <c r="A146" s="20"/>
      <c r="B146" s="21"/>
      <c r="C146" s="21"/>
      <c r="D146" s="21"/>
      <c r="E146" s="21"/>
      <c r="F146" s="28"/>
      <c r="G146" s="28"/>
      <c r="H146" s="28"/>
      <c r="I146" s="28"/>
      <c r="J146" s="28"/>
      <c r="K146" s="21"/>
      <c r="L146" s="21"/>
      <c r="M146" s="21"/>
      <c r="N146" s="21"/>
      <c r="AMN146" s="9"/>
    </row>
    <row r="147" spans="1:1028" s="20" customFormat="1">
      <c r="B147" s="21"/>
      <c r="C147" s="21"/>
      <c r="D147" s="21"/>
      <c r="E147" s="21"/>
      <c r="F147" s="28"/>
      <c r="G147" s="28"/>
      <c r="H147" s="28"/>
      <c r="I147" s="28"/>
      <c r="J147" s="28"/>
      <c r="K147" s="21"/>
      <c r="L147" s="21"/>
      <c r="M147" s="21"/>
      <c r="N147" s="21"/>
    </row>
    <row r="148" spans="1:1028" s="20" customFormat="1">
      <c r="B148" s="21"/>
      <c r="C148" s="21"/>
      <c r="D148" s="21"/>
      <c r="E148" s="21"/>
      <c r="F148" s="28"/>
      <c r="G148" s="28"/>
      <c r="H148" s="28"/>
      <c r="I148" s="28"/>
      <c r="J148" s="28"/>
      <c r="K148" s="21"/>
      <c r="L148" s="21"/>
      <c r="M148" s="21"/>
      <c r="N148" s="21"/>
    </row>
    <row r="149" spans="1:1028" s="20" customFormat="1">
      <c r="B149" s="21"/>
      <c r="C149" s="21"/>
      <c r="D149" s="21"/>
      <c r="E149" s="21"/>
      <c r="F149" s="28"/>
      <c r="G149" s="28"/>
      <c r="H149" s="28"/>
      <c r="I149" s="28"/>
      <c r="J149" s="28"/>
      <c r="K149" s="21"/>
      <c r="L149" s="21"/>
      <c r="M149" s="21"/>
      <c r="N149" s="21"/>
    </row>
    <row r="150" spans="1:1028" s="20" customFormat="1"/>
    <row r="151" spans="1:1028" s="20" customFormat="1">
      <c r="K151" s="21"/>
      <c r="L151" s="21"/>
      <c r="M151" s="21"/>
      <c r="N151" s="21"/>
    </row>
    <row r="152" spans="1:1028" s="20" customFormat="1">
      <c r="K152" s="21"/>
      <c r="L152" s="21"/>
      <c r="M152" s="21"/>
      <c r="N152" s="21"/>
    </row>
    <row r="153" spans="1:1028" s="20" customFormat="1">
      <c r="K153" s="21"/>
      <c r="L153" s="21"/>
      <c r="M153" s="21"/>
      <c r="N153" s="21"/>
    </row>
    <row r="154" spans="1:1028" s="20" customFormat="1">
      <c r="K154" s="21"/>
      <c r="L154" s="21"/>
      <c r="M154" s="21"/>
      <c r="N154" s="21"/>
    </row>
    <row r="155" spans="1:1028" s="20" customFormat="1">
      <c r="K155" s="21"/>
      <c r="L155" s="21"/>
      <c r="M155" s="21"/>
      <c r="N155" s="21"/>
    </row>
    <row r="156" spans="1:1028" s="20" customFormat="1">
      <c r="B156" s="21"/>
      <c r="F156" s="21"/>
      <c r="G156" s="21"/>
      <c r="H156" s="21"/>
      <c r="I156" s="21"/>
      <c r="J156" s="21"/>
      <c r="K156" s="21"/>
      <c r="L156" s="21"/>
      <c r="M156" s="21"/>
      <c r="N156" s="21"/>
    </row>
    <row r="157" spans="1:1028" s="20" customFormat="1">
      <c r="B157" s="21"/>
      <c r="F157" s="21"/>
      <c r="G157" s="21"/>
      <c r="H157" s="21"/>
      <c r="I157" s="21"/>
      <c r="J157" s="21"/>
      <c r="K157" s="21"/>
      <c r="L157" s="21"/>
      <c r="M157" s="21"/>
      <c r="N157" s="21"/>
    </row>
    <row r="158" spans="1:1028" s="20" customFormat="1">
      <c r="B158" s="21"/>
      <c r="F158" s="21"/>
      <c r="G158" s="21"/>
      <c r="H158" s="21"/>
      <c r="I158" s="21"/>
      <c r="J158" s="21"/>
      <c r="K158" s="21"/>
      <c r="L158" s="21"/>
      <c r="M158" s="21"/>
      <c r="N158" s="21"/>
    </row>
    <row r="159" spans="1:1028" s="20" customFormat="1">
      <c r="B159" s="21"/>
      <c r="F159" s="21"/>
      <c r="G159" s="21"/>
      <c r="H159" s="21"/>
      <c r="I159" s="21"/>
      <c r="J159" s="21"/>
      <c r="K159" s="21"/>
      <c r="L159" s="21"/>
      <c r="M159" s="21"/>
      <c r="N159" s="21"/>
    </row>
    <row r="160" spans="1:1028" s="20" customFormat="1">
      <c r="B160" s="21"/>
      <c r="F160" s="21"/>
      <c r="G160" s="21"/>
      <c r="H160" s="21"/>
      <c r="I160" s="21"/>
      <c r="J160" s="21"/>
      <c r="K160" s="21"/>
      <c r="L160" s="21"/>
      <c r="M160" s="21"/>
      <c r="N160" s="21"/>
    </row>
    <row r="161" spans="2:14" s="20" customFormat="1">
      <c r="B161" s="21"/>
      <c r="F161" s="21"/>
      <c r="G161" s="21"/>
      <c r="H161" s="21"/>
      <c r="I161" s="21"/>
      <c r="J161" s="21"/>
      <c r="K161" s="21"/>
      <c r="L161" s="21"/>
      <c r="M161" s="21"/>
      <c r="N161" s="21"/>
    </row>
    <row r="162" spans="2:14" s="20" customFormat="1">
      <c r="B162" s="21"/>
      <c r="F162" s="21"/>
      <c r="G162" s="21"/>
      <c r="H162" s="21"/>
      <c r="I162" s="21"/>
      <c r="J162" s="21"/>
      <c r="K162" s="21"/>
      <c r="L162" s="21"/>
      <c r="M162" s="21"/>
      <c r="N162" s="21"/>
    </row>
    <row r="163" spans="2:14" s="20" customFormat="1">
      <c r="B163" s="21"/>
      <c r="F163" s="21"/>
      <c r="G163" s="21"/>
      <c r="H163" s="21"/>
      <c r="I163" s="21"/>
      <c r="J163" s="21"/>
      <c r="K163" s="21"/>
      <c r="L163" s="21"/>
      <c r="M163" s="21"/>
      <c r="N163" s="21"/>
    </row>
    <row r="164" spans="2:14" s="20" customFormat="1">
      <c r="B164" s="21"/>
      <c r="F164" s="21"/>
      <c r="G164" s="21"/>
      <c r="H164" s="21"/>
      <c r="I164" s="21"/>
      <c r="J164" s="21"/>
      <c r="K164" s="21"/>
      <c r="L164" s="21"/>
      <c r="M164" s="21"/>
      <c r="N164" s="21"/>
    </row>
    <row r="165" spans="2:14" s="20" customFormat="1">
      <c r="B165" s="21"/>
      <c r="F165" s="21"/>
      <c r="G165" s="21"/>
      <c r="H165" s="21"/>
      <c r="I165" s="21"/>
      <c r="J165" s="21"/>
      <c r="K165" s="21"/>
      <c r="L165" s="21"/>
      <c r="M165" s="21"/>
      <c r="N165" s="21"/>
    </row>
    <row r="166" spans="2:14" s="20" customFormat="1">
      <c r="B166" s="21"/>
      <c r="F166" s="21"/>
      <c r="G166" s="21"/>
      <c r="H166" s="21"/>
      <c r="I166" s="21"/>
      <c r="J166" s="21"/>
      <c r="K166" s="21"/>
      <c r="L166" s="21"/>
      <c r="M166" s="21"/>
      <c r="N166" s="21"/>
    </row>
    <row r="167" spans="2:14" s="20" customFormat="1">
      <c r="B167" s="21"/>
      <c r="F167" s="21"/>
      <c r="G167" s="21"/>
      <c r="H167" s="21"/>
      <c r="I167" s="21"/>
      <c r="J167" s="21"/>
      <c r="K167" s="21"/>
      <c r="L167" s="21"/>
      <c r="M167" s="21"/>
      <c r="N167" s="21"/>
    </row>
    <row r="168" spans="2:14" s="20" customFormat="1">
      <c r="B168" s="21"/>
      <c r="F168" s="21"/>
      <c r="G168" s="21"/>
      <c r="H168" s="21"/>
      <c r="I168" s="21"/>
      <c r="J168" s="21"/>
      <c r="K168" s="21"/>
      <c r="L168" s="21"/>
      <c r="M168" s="21"/>
      <c r="N168" s="21"/>
    </row>
    <row r="169" spans="2:14" s="20" customFormat="1">
      <c r="B169" s="21"/>
      <c r="F169" s="21"/>
      <c r="G169" s="21"/>
      <c r="H169" s="21"/>
      <c r="I169" s="21"/>
      <c r="J169" s="21"/>
      <c r="K169" s="21"/>
      <c r="L169" s="21"/>
      <c r="M169" s="21"/>
      <c r="N169" s="21"/>
    </row>
    <row r="170" spans="2:14" s="20" customFormat="1">
      <c r="B170" s="21"/>
      <c r="F170" s="21"/>
      <c r="G170" s="21"/>
      <c r="H170" s="21"/>
      <c r="I170" s="21"/>
      <c r="J170" s="21"/>
      <c r="K170" s="21"/>
      <c r="L170" s="21"/>
      <c r="M170" s="21"/>
      <c r="N170" s="21"/>
    </row>
    <row r="171" spans="2:14" s="20" customFormat="1">
      <c r="B171" s="21"/>
      <c r="F171" s="21"/>
      <c r="G171" s="21"/>
      <c r="H171" s="21"/>
      <c r="I171" s="21"/>
      <c r="J171" s="21"/>
      <c r="K171" s="21"/>
      <c r="L171" s="21"/>
      <c r="M171" s="21"/>
      <c r="N171" s="21"/>
    </row>
    <row r="172" spans="2:14" s="20" customFormat="1">
      <c r="B172" s="21"/>
      <c r="F172" s="21"/>
      <c r="G172" s="21"/>
      <c r="H172" s="21"/>
      <c r="I172" s="21"/>
      <c r="J172" s="21"/>
      <c r="K172" s="21"/>
      <c r="L172" s="21"/>
      <c r="M172" s="21"/>
      <c r="N172" s="21"/>
    </row>
    <row r="173" spans="2:14" s="20" customFormat="1">
      <c r="B173" s="21"/>
      <c r="F173" s="21"/>
      <c r="G173" s="21"/>
      <c r="H173" s="21"/>
      <c r="I173" s="21"/>
      <c r="J173" s="21"/>
      <c r="K173" s="21"/>
      <c r="L173" s="21"/>
      <c r="M173" s="21"/>
      <c r="N173" s="21"/>
    </row>
    <row r="174" spans="2:14" s="20" customFormat="1">
      <c r="B174" s="21"/>
      <c r="F174" s="21"/>
      <c r="G174" s="21"/>
      <c r="H174" s="21"/>
      <c r="I174" s="21"/>
      <c r="J174" s="21"/>
      <c r="K174" s="21"/>
      <c r="L174" s="21"/>
      <c r="M174" s="21"/>
      <c r="N174" s="21"/>
    </row>
    <row r="175" spans="2:14" s="20" customFormat="1">
      <c r="B175" s="21"/>
      <c r="F175" s="21"/>
      <c r="G175" s="21"/>
      <c r="H175" s="21"/>
      <c r="I175" s="21"/>
      <c r="J175" s="21"/>
      <c r="K175" s="21"/>
      <c r="L175" s="21"/>
      <c r="M175" s="21"/>
      <c r="N175" s="21"/>
    </row>
    <row r="176" spans="2:14" s="20" customFormat="1">
      <c r="B176" s="21"/>
      <c r="F176" s="21"/>
      <c r="G176" s="21"/>
      <c r="H176" s="21"/>
      <c r="I176" s="21"/>
      <c r="J176" s="21"/>
      <c r="K176" s="21"/>
      <c r="L176" s="21"/>
      <c r="M176" s="21"/>
      <c r="N176" s="21"/>
    </row>
    <row r="177" spans="2:14" s="20" customFormat="1">
      <c r="B177" s="21"/>
      <c r="F177" s="21"/>
      <c r="G177" s="21"/>
      <c r="H177" s="21"/>
      <c r="I177" s="21"/>
      <c r="J177" s="21"/>
      <c r="K177" s="21"/>
      <c r="L177" s="21"/>
      <c r="M177" s="21"/>
      <c r="N177" s="21"/>
    </row>
    <row r="178" spans="2:14" s="20" customFormat="1">
      <c r="B178" s="21"/>
      <c r="F178" s="21"/>
      <c r="G178" s="21"/>
      <c r="H178" s="21"/>
      <c r="I178" s="21"/>
      <c r="J178" s="21"/>
      <c r="K178" s="21"/>
      <c r="L178" s="21"/>
      <c r="M178" s="21"/>
      <c r="N178" s="21"/>
    </row>
    <row r="179" spans="2:14" s="20" customFormat="1">
      <c r="B179" s="21"/>
      <c r="F179" s="21"/>
      <c r="G179" s="21"/>
      <c r="H179" s="21"/>
      <c r="I179" s="21"/>
      <c r="J179" s="21"/>
      <c r="K179" s="21"/>
      <c r="L179" s="21"/>
      <c r="M179" s="21"/>
      <c r="N179" s="21"/>
    </row>
    <row r="180" spans="2:14" s="20" customFormat="1">
      <c r="B180" s="21"/>
      <c r="F180" s="21"/>
      <c r="G180" s="21"/>
      <c r="H180" s="21"/>
      <c r="I180" s="21"/>
      <c r="J180" s="21"/>
      <c r="K180" s="21"/>
      <c r="L180" s="21"/>
      <c r="M180" s="21"/>
      <c r="N180" s="21"/>
    </row>
    <row r="181" spans="2:14" s="20" customFormat="1">
      <c r="B181" s="21"/>
      <c r="F181" s="21"/>
      <c r="G181" s="21"/>
      <c r="H181" s="21"/>
      <c r="I181" s="21"/>
      <c r="J181" s="21"/>
      <c r="K181" s="21"/>
      <c r="L181" s="21"/>
      <c r="M181" s="21"/>
      <c r="N181" s="21"/>
    </row>
    <row r="182" spans="2:14" s="20" customFormat="1">
      <c r="B182" s="21"/>
      <c r="F182" s="21"/>
      <c r="G182" s="21"/>
      <c r="H182" s="21"/>
      <c r="I182" s="21"/>
      <c r="J182" s="21"/>
      <c r="K182" s="21"/>
      <c r="L182" s="21"/>
      <c r="M182" s="21"/>
      <c r="N182" s="21"/>
    </row>
    <row r="183" spans="2:14" s="20" customFormat="1">
      <c r="B183" s="21"/>
      <c r="F183" s="21"/>
      <c r="G183" s="21"/>
      <c r="H183" s="21"/>
      <c r="I183" s="21"/>
      <c r="J183" s="21"/>
      <c r="K183" s="21"/>
      <c r="L183" s="21"/>
      <c r="M183" s="21"/>
      <c r="N183" s="21"/>
    </row>
    <row r="184" spans="2:14" s="20" customFormat="1">
      <c r="B184" s="21"/>
      <c r="F184" s="21"/>
      <c r="G184" s="21"/>
      <c r="H184" s="21"/>
      <c r="I184" s="21"/>
      <c r="J184" s="21"/>
      <c r="K184" s="21"/>
      <c r="L184" s="21"/>
      <c r="M184" s="21"/>
      <c r="N184" s="21"/>
    </row>
    <row r="185" spans="2:14" s="20" customFormat="1">
      <c r="B185" s="21"/>
      <c r="F185" s="21"/>
      <c r="G185" s="21"/>
      <c r="H185" s="21"/>
      <c r="I185" s="21"/>
      <c r="J185" s="21"/>
      <c r="K185" s="21"/>
      <c r="L185" s="21"/>
      <c r="M185" s="21"/>
      <c r="N185" s="21"/>
    </row>
    <row r="186" spans="2:14" s="20" customFormat="1">
      <c r="B186" s="21"/>
      <c r="F186" s="21"/>
      <c r="G186" s="21"/>
      <c r="H186" s="21"/>
      <c r="I186" s="21"/>
      <c r="J186" s="21"/>
      <c r="K186" s="21"/>
      <c r="L186" s="21"/>
      <c r="M186" s="21"/>
      <c r="N186" s="21"/>
    </row>
    <row r="187" spans="2:14" s="20" customFormat="1">
      <c r="B187" s="21"/>
      <c r="F187" s="21"/>
      <c r="G187" s="21"/>
      <c r="H187" s="21"/>
      <c r="I187" s="21"/>
      <c r="J187" s="21"/>
      <c r="K187" s="21"/>
      <c r="L187" s="21"/>
      <c r="M187" s="21"/>
      <c r="N187" s="21"/>
    </row>
    <row r="188" spans="2:14" s="20" customFormat="1">
      <c r="B188" s="21"/>
      <c r="F188" s="21"/>
      <c r="G188" s="21"/>
      <c r="H188" s="21"/>
      <c r="I188" s="21"/>
      <c r="J188" s="21"/>
      <c r="K188" s="21"/>
      <c r="L188" s="21"/>
      <c r="M188" s="21"/>
      <c r="N188" s="21"/>
    </row>
    <row r="189" spans="2:14" s="20" customFormat="1">
      <c r="B189" s="21"/>
      <c r="F189" s="21"/>
      <c r="G189" s="21"/>
      <c r="H189" s="21"/>
      <c r="I189" s="21"/>
      <c r="J189" s="21"/>
      <c r="K189" s="21"/>
      <c r="L189" s="21"/>
      <c r="M189" s="21"/>
      <c r="N189" s="21"/>
    </row>
    <row r="190" spans="2:14" s="20" customFormat="1">
      <c r="B190" s="21"/>
      <c r="F190" s="21"/>
      <c r="G190" s="21"/>
      <c r="H190" s="21"/>
      <c r="I190" s="21"/>
      <c r="J190" s="21"/>
      <c r="K190" s="21"/>
      <c r="L190" s="21"/>
      <c r="M190" s="21"/>
      <c r="N190" s="21"/>
    </row>
    <row r="191" spans="2:14" s="20" customFormat="1">
      <c r="B191" s="21"/>
      <c r="F191" s="21"/>
      <c r="G191" s="21"/>
      <c r="H191" s="21"/>
      <c r="I191" s="21"/>
      <c r="J191" s="21"/>
      <c r="K191" s="21"/>
      <c r="L191" s="21"/>
      <c r="M191" s="21"/>
      <c r="N191" s="21"/>
    </row>
    <row r="192" spans="2:14" s="20" customFormat="1">
      <c r="B192" s="21"/>
      <c r="F192" s="21"/>
      <c r="G192" s="21"/>
      <c r="H192" s="21"/>
      <c r="I192" s="21"/>
      <c r="J192" s="21"/>
      <c r="K192" s="21"/>
      <c r="L192" s="21"/>
      <c r="M192" s="21"/>
      <c r="N192" s="21"/>
    </row>
    <row r="193" spans="2:14" s="20" customFormat="1">
      <c r="B193" s="21"/>
      <c r="F193" s="21"/>
      <c r="G193" s="21"/>
      <c r="H193" s="21"/>
      <c r="I193" s="21"/>
      <c r="J193" s="21"/>
      <c r="K193" s="21"/>
      <c r="L193" s="21"/>
      <c r="M193" s="21"/>
      <c r="N193" s="21"/>
    </row>
    <row r="194" spans="2:14" s="20" customFormat="1">
      <c r="B194" s="21"/>
      <c r="F194" s="21"/>
      <c r="G194" s="21"/>
      <c r="H194" s="21"/>
      <c r="I194" s="21"/>
      <c r="J194" s="21"/>
      <c r="K194" s="21"/>
      <c r="L194" s="21"/>
      <c r="M194" s="21"/>
      <c r="N194" s="21"/>
    </row>
    <row r="195" spans="2:14" s="20" customFormat="1">
      <c r="B195" s="21"/>
      <c r="F195" s="21"/>
      <c r="G195" s="21"/>
      <c r="H195" s="21"/>
      <c r="I195" s="21"/>
      <c r="J195" s="21"/>
      <c r="K195" s="21"/>
      <c r="L195" s="21"/>
      <c r="M195" s="21"/>
      <c r="N195" s="21"/>
    </row>
    <row r="196" spans="2:14" s="20" customFormat="1">
      <c r="B196" s="21"/>
      <c r="F196" s="21"/>
      <c r="G196" s="21"/>
      <c r="H196" s="21"/>
      <c r="I196" s="21"/>
      <c r="J196" s="21"/>
      <c r="K196" s="21"/>
      <c r="L196" s="21"/>
      <c r="M196" s="21"/>
      <c r="N196" s="21"/>
    </row>
    <row r="197" spans="2:14" s="20" customFormat="1">
      <c r="B197" s="21"/>
      <c r="F197" s="21"/>
      <c r="G197" s="21"/>
      <c r="H197" s="21"/>
      <c r="I197" s="21"/>
      <c r="J197" s="21"/>
      <c r="K197" s="21"/>
      <c r="L197" s="21"/>
      <c r="M197" s="21"/>
      <c r="N197" s="21"/>
    </row>
    <row r="198" spans="2:14" s="20" customFormat="1">
      <c r="B198" s="21"/>
      <c r="F198" s="21"/>
      <c r="G198" s="21"/>
      <c r="H198" s="21"/>
      <c r="I198" s="21"/>
      <c r="J198" s="21"/>
      <c r="K198" s="21"/>
      <c r="L198" s="21"/>
      <c r="M198" s="21"/>
      <c r="N198" s="21"/>
    </row>
    <row r="199" spans="2:14" s="20" customFormat="1">
      <c r="B199" s="21"/>
      <c r="F199" s="21"/>
      <c r="G199" s="21"/>
      <c r="H199" s="21"/>
      <c r="I199" s="21"/>
      <c r="J199" s="21"/>
      <c r="K199" s="21"/>
      <c r="L199" s="21"/>
      <c r="M199" s="21"/>
      <c r="N199" s="21"/>
    </row>
    <row r="200" spans="2:14" s="20" customFormat="1">
      <c r="B200" s="21"/>
      <c r="F200" s="21"/>
      <c r="G200" s="21"/>
      <c r="H200" s="21"/>
      <c r="I200" s="21"/>
      <c r="J200" s="21"/>
      <c r="K200" s="21"/>
      <c r="L200" s="21"/>
      <c r="M200" s="21"/>
      <c r="N200" s="21"/>
    </row>
    <row r="201" spans="2:14" s="20" customFormat="1">
      <c r="B201" s="21"/>
      <c r="F201" s="21"/>
      <c r="G201" s="21"/>
      <c r="H201" s="21"/>
      <c r="I201" s="21"/>
      <c r="J201" s="21"/>
      <c r="K201" s="21"/>
      <c r="L201" s="21"/>
      <c r="M201" s="21"/>
      <c r="N201" s="21"/>
    </row>
    <row r="202" spans="2:14" s="20" customFormat="1">
      <c r="B202" s="21"/>
      <c r="F202" s="21"/>
      <c r="G202" s="21"/>
      <c r="H202" s="21"/>
      <c r="I202" s="21"/>
      <c r="J202" s="21"/>
      <c r="K202" s="21"/>
      <c r="L202" s="21"/>
      <c r="M202" s="21"/>
      <c r="N202" s="21"/>
    </row>
    <row r="203" spans="2:14" s="20" customFormat="1">
      <c r="B203" s="21"/>
      <c r="F203" s="21"/>
      <c r="G203" s="21"/>
      <c r="H203" s="21"/>
      <c r="I203" s="21"/>
      <c r="J203" s="21"/>
      <c r="K203" s="21"/>
      <c r="L203" s="21"/>
      <c r="M203" s="21"/>
      <c r="N203" s="21"/>
    </row>
    <row r="204" spans="2:14" s="20" customFormat="1">
      <c r="B204" s="21"/>
      <c r="F204" s="21"/>
      <c r="G204" s="21"/>
      <c r="H204" s="21"/>
      <c r="I204" s="21"/>
      <c r="J204" s="21"/>
      <c r="K204" s="21"/>
      <c r="L204" s="21"/>
      <c r="M204" s="21"/>
      <c r="N204" s="21"/>
    </row>
    <row r="205" spans="2:14" s="20" customFormat="1">
      <c r="B205" s="21"/>
      <c r="F205" s="21"/>
      <c r="G205" s="21"/>
      <c r="H205" s="21"/>
      <c r="I205" s="21"/>
      <c r="J205" s="21"/>
      <c r="K205" s="21"/>
      <c r="L205" s="21"/>
      <c r="M205" s="21"/>
      <c r="N205" s="21"/>
    </row>
    <row r="206" spans="2:14" s="20" customFormat="1">
      <c r="B206" s="21"/>
      <c r="F206" s="21"/>
      <c r="G206" s="21"/>
      <c r="H206" s="21"/>
      <c r="I206" s="21"/>
      <c r="J206" s="21"/>
      <c r="K206" s="21"/>
      <c r="L206" s="21"/>
      <c r="M206" s="21"/>
      <c r="N206" s="21"/>
    </row>
    <row r="207" spans="2:14" s="20" customFormat="1">
      <c r="B207" s="21"/>
      <c r="F207" s="21"/>
      <c r="G207" s="21"/>
      <c r="H207" s="21"/>
      <c r="I207" s="21"/>
      <c r="J207" s="21"/>
      <c r="K207" s="21"/>
      <c r="L207" s="21"/>
      <c r="M207" s="21"/>
      <c r="N207" s="21"/>
    </row>
    <row r="208" spans="2:14" s="20" customFormat="1">
      <c r="B208" s="21"/>
      <c r="F208" s="21"/>
      <c r="G208" s="21"/>
      <c r="H208" s="21"/>
      <c r="I208" s="21"/>
      <c r="J208" s="21"/>
      <c r="K208" s="21"/>
      <c r="L208" s="21"/>
      <c r="M208" s="21"/>
      <c r="N208" s="21"/>
    </row>
    <row r="209" spans="2:14" s="20" customFormat="1">
      <c r="B209" s="21"/>
      <c r="F209" s="21"/>
      <c r="G209" s="21"/>
      <c r="H209" s="21"/>
      <c r="I209" s="21"/>
      <c r="J209" s="21"/>
      <c r="K209" s="21"/>
      <c r="L209" s="21"/>
      <c r="M209" s="21"/>
      <c r="N209" s="21"/>
    </row>
    <row r="210" spans="2:14" s="20" customFormat="1">
      <c r="B210" s="21"/>
      <c r="F210" s="21"/>
      <c r="G210" s="21"/>
      <c r="H210" s="21"/>
      <c r="I210" s="21"/>
      <c r="J210" s="21"/>
      <c r="K210" s="21"/>
      <c r="L210" s="21"/>
      <c r="M210" s="21"/>
      <c r="N210" s="21"/>
    </row>
    <row r="211" spans="2:14" s="20" customFormat="1">
      <c r="B211" s="21"/>
      <c r="F211" s="21"/>
      <c r="G211" s="21"/>
      <c r="H211" s="21"/>
      <c r="I211" s="21"/>
      <c r="J211" s="21"/>
      <c r="K211" s="21"/>
      <c r="L211" s="21"/>
      <c r="M211" s="21"/>
      <c r="N211" s="21"/>
    </row>
    <row r="212" spans="2:14" s="20" customFormat="1">
      <c r="B212" s="21"/>
      <c r="F212" s="21"/>
      <c r="G212" s="21"/>
      <c r="H212" s="21"/>
      <c r="I212" s="21"/>
      <c r="J212" s="21"/>
      <c r="K212" s="21"/>
      <c r="L212" s="21"/>
      <c r="M212" s="21"/>
      <c r="N212" s="21"/>
    </row>
    <row r="213" spans="2:14" s="20" customFormat="1">
      <c r="B213" s="21"/>
      <c r="F213" s="21"/>
      <c r="G213" s="21"/>
      <c r="H213" s="21"/>
      <c r="I213" s="21"/>
      <c r="J213" s="21"/>
      <c r="K213" s="21"/>
      <c r="L213" s="21"/>
      <c r="M213" s="21"/>
      <c r="N213" s="21"/>
    </row>
    <row r="214" spans="2:14" s="20" customFormat="1">
      <c r="B214" s="21"/>
      <c r="F214" s="21"/>
      <c r="G214" s="21"/>
      <c r="H214" s="21"/>
      <c r="I214" s="21"/>
      <c r="J214" s="21"/>
      <c r="K214" s="21"/>
      <c r="L214" s="21"/>
      <c r="M214" s="21"/>
      <c r="N214" s="21"/>
    </row>
    <row r="215" spans="2:14" s="20" customFormat="1">
      <c r="B215" s="21"/>
      <c r="F215" s="21"/>
      <c r="G215" s="21"/>
      <c r="H215" s="21"/>
      <c r="I215" s="21"/>
      <c r="J215" s="21"/>
      <c r="K215" s="21"/>
      <c r="L215" s="21"/>
      <c r="M215" s="21"/>
      <c r="N215" s="21"/>
    </row>
    <row r="216" spans="2:14" s="20" customFormat="1">
      <c r="B216" s="21"/>
      <c r="F216" s="21"/>
      <c r="G216" s="21"/>
      <c r="H216" s="21"/>
      <c r="I216" s="21"/>
      <c r="J216" s="21"/>
      <c r="K216" s="21"/>
      <c r="L216" s="21"/>
      <c r="M216" s="21"/>
      <c r="N216" s="21"/>
    </row>
    <row r="217" spans="2:14" s="20" customFormat="1">
      <c r="B217" s="21"/>
      <c r="F217" s="21"/>
      <c r="G217" s="21"/>
      <c r="H217" s="21"/>
      <c r="I217" s="21"/>
      <c r="J217" s="21"/>
      <c r="K217" s="21"/>
      <c r="L217" s="21"/>
      <c r="M217" s="21"/>
      <c r="N217" s="21"/>
    </row>
    <row r="218" spans="2:14" s="20" customFormat="1">
      <c r="B218" s="21"/>
      <c r="F218" s="21"/>
      <c r="G218" s="21"/>
      <c r="H218" s="21"/>
      <c r="I218" s="21"/>
      <c r="J218" s="21"/>
      <c r="K218" s="21"/>
      <c r="L218" s="21"/>
      <c r="M218" s="21"/>
      <c r="N218" s="21"/>
    </row>
    <row r="219" spans="2:14" s="20" customFormat="1">
      <c r="B219" s="21"/>
      <c r="F219" s="21"/>
      <c r="G219" s="21"/>
      <c r="H219" s="21"/>
      <c r="I219" s="21"/>
      <c r="J219" s="21"/>
      <c r="K219" s="21"/>
      <c r="L219" s="21"/>
      <c r="M219" s="21"/>
      <c r="N219" s="21"/>
    </row>
    <row r="220" spans="2:14" s="20" customFormat="1">
      <c r="B220" s="21"/>
      <c r="F220" s="21"/>
      <c r="G220" s="21"/>
      <c r="H220" s="21"/>
      <c r="I220" s="21"/>
      <c r="J220" s="21"/>
      <c r="K220" s="21"/>
      <c r="L220" s="21"/>
      <c r="M220" s="21"/>
      <c r="N220" s="21"/>
    </row>
    <row r="221" spans="2:14" s="20" customFormat="1">
      <c r="B221" s="21"/>
      <c r="F221" s="21"/>
      <c r="G221" s="21"/>
      <c r="H221" s="21"/>
      <c r="I221" s="21"/>
      <c r="J221" s="21"/>
      <c r="K221" s="21"/>
      <c r="L221" s="21"/>
      <c r="M221" s="21"/>
      <c r="N221" s="21"/>
    </row>
    <row r="222" spans="2:14" s="20" customFormat="1">
      <c r="B222" s="21"/>
      <c r="F222" s="21"/>
      <c r="G222" s="21"/>
      <c r="H222" s="21"/>
      <c r="I222" s="21"/>
      <c r="J222" s="21"/>
      <c r="K222" s="21"/>
      <c r="L222" s="21"/>
      <c r="M222" s="21"/>
      <c r="N222" s="21"/>
    </row>
    <row r="223" spans="2:14" s="20" customFormat="1">
      <c r="B223" s="21"/>
      <c r="F223" s="21"/>
      <c r="G223" s="21"/>
      <c r="H223" s="21"/>
      <c r="I223" s="21"/>
      <c r="J223" s="21"/>
      <c r="K223" s="21"/>
      <c r="L223" s="21"/>
      <c r="M223" s="21"/>
      <c r="N223" s="21"/>
    </row>
    <row r="224" spans="2:14" s="20" customFormat="1">
      <c r="B224" s="21"/>
      <c r="F224" s="21"/>
      <c r="G224" s="21"/>
      <c r="H224" s="21"/>
      <c r="I224" s="21"/>
      <c r="J224" s="21"/>
      <c r="K224" s="21"/>
      <c r="L224" s="21"/>
      <c r="M224" s="21"/>
      <c r="N224" s="21"/>
    </row>
    <row r="225" spans="2:14" s="20" customFormat="1">
      <c r="B225" s="21"/>
      <c r="F225" s="21"/>
      <c r="G225" s="21"/>
      <c r="H225" s="21"/>
      <c r="I225" s="21"/>
      <c r="J225" s="21"/>
      <c r="K225" s="21"/>
      <c r="L225" s="21"/>
      <c r="M225" s="21"/>
      <c r="N225" s="21"/>
    </row>
    <row r="226" spans="2:14" s="20" customFormat="1">
      <c r="B226" s="21"/>
      <c r="F226" s="21"/>
      <c r="G226" s="21"/>
      <c r="H226" s="21"/>
      <c r="I226" s="21"/>
      <c r="J226" s="21"/>
      <c r="K226" s="21"/>
      <c r="L226" s="21"/>
      <c r="M226" s="21"/>
      <c r="N226" s="21"/>
    </row>
    <row r="227" spans="2:14" s="20" customFormat="1">
      <c r="B227" s="21"/>
      <c r="F227" s="21"/>
      <c r="G227" s="21"/>
      <c r="H227" s="21"/>
      <c r="I227" s="21"/>
      <c r="J227" s="21"/>
      <c r="K227" s="21"/>
      <c r="L227" s="21"/>
      <c r="M227" s="21"/>
      <c r="N227" s="21"/>
    </row>
    <row r="228" spans="2:14" s="20" customFormat="1">
      <c r="B228" s="21"/>
      <c r="F228" s="21"/>
      <c r="G228" s="21"/>
      <c r="H228" s="21"/>
      <c r="I228" s="21"/>
      <c r="J228" s="21"/>
      <c r="K228" s="21"/>
      <c r="L228" s="21"/>
      <c r="M228" s="21"/>
      <c r="N228" s="21"/>
    </row>
    <row r="229" spans="2:14" s="20" customFormat="1">
      <c r="B229" s="21"/>
      <c r="F229" s="21"/>
      <c r="G229" s="21"/>
      <c r="H229" s="21"/>
      <c r="I229" s="21"/>
      <c r="J229" s="21"/>
      <c r="K229" s="21"/>
      <c r="L229" s="21"/>
      <c r="M229" s="21"/>
      <c r="N229" s="21"/>
    </row>
    <row r="230" spans="2:14" s="20" customFormat="1">
      <c r="B230" s="21"/>
      <c r="F230" s="21"/>
      <c r="G230" s="21"/>
      <c r="H230" s="21"/>
      <c r="I230" s="21"/>
      <c r="J230" s="21"/>
      <c r="K230" s="21"/>
      <c r="L230" s="21"/>
      <c r="M230" s="21"/>
      <c r="N230" s="21"/>
    </row>
    <row r="231" spans="2:14" s="20" customFormat="1">
      <c r="B231" s="21"/>
      <c r="F231" s="21"/>
      <c r="G231" s="21"/>
      <c r="H231" s="21"/>
      <c r="I231" s="21"/>
      <c r="J231" s="21"/>
      <c r="K231" s="21"/>
      <c r="L231" s="21"/>
      <c r="M231" s="21"/>
      <c r="N231" s="21"/>
    </row>
    <row r="232" spans="2:14" s="20" customFormat="1">
      <c r="B232" s="21"/>
      <c r="F232" s="21"/>
      <c r="G232" s="21"/>
      <c r="H232" s="21"/>
      <c r="I232" s="21"/>
      <c r="J232" s="21"/>
      <c r="K232" s="21"/>
      <c r="L232" s="21"/>
      <c r="M232" s="21"/>
      <c r="N232" s="21"/>
    </row>
    <row r="233" spans="2:14" s="20" customFormat="1">
      <c r="B233" s="21"/>
      <c r="F233" s="21"/>
      <c r="G233" s="21"/>
      <c r="H233" s="21"/>
      <c r="I233" s="21"/>
      <c r="J233" s="21"/>
      <c r="K233" s="21"/>
      <c r="L233" s="21"/>
      <c r="M233" s="21"/>
      <c r="N233" s="21"/>
    </row>
    <row r="234" spans="2:14" s="20" customFormat="1">
      <c r="B234" s="21"/>
      <c r="F234" s="21"/>
      <c r="G234" s="21"/>
      <c r="H234" s="21"/>
      <c r="I234" s="21"/>
      <c r="J234" s="21"/>
      <c r="K234" s="21"/>
      <c r="L234" s="21"/>
      <c r="M234" s="21"/>
      <c r="N234" s="21"/>
    </row>
    <row r="235" spans="2:14" s="20" customFormat="1">
      <c r="B235" s="21"/>
      <c r="F235" s="21"/>
      <c r="G235" s="21"/>
      <c r="H235" s="21"/>
      <c r="I235" s="21"/>
      <c r="J235" s="21"/>
      <c r="K235" s="21"/>
      <c r="L235" s="21"/>
      <c r="M235" s="21"/>
      <c r="N235" s="21"/>
    </row>
    <row r="236" spans="2:14" s="20" customFormat="1">
      <c r="B236" s="21"/>
      <c r="F236" s="21"/>
      <c r="G236" s="21"/>
      <c r="H236" s="21"/>
      <c r="I236" s="21"/>
      <c r="J236" s="21"/>
      <c r="K236" s="21"/>
      <c r="L236" s="21"/>
      <c r="M236" s="21"/>
      <c r="N236" s="21"/>
    </row>
    <row r="237" spans="2:14" s="20" customFormat="1">
      <c r="B237" s="21"/>
      <c r="F237" s="21"/>
      <c r="G237" s="21"/>
      <c r="H237" s="21"/>
      <c r="I237" s="21"/>
      <c r="J237" s="21"/>
      <c r="K237" s="21"/>
      <c r="L237" s="21"/>
      <c r="M237" s="21"/>
      <c r="N237" s="21"/>
    </row>
    <row r="238" spans="2:14" s="20" customFormat="1">
      <c r="B238" s="21"/>
      <c r="F238" s="21"/>
      <c r="G238" s="21"/>
      <c r="H238" s="21"/>
      <c r="I238" s="21"/>
      <c r="J238" s="21"/>
      <c r="K238" s="21"/>
      <c r="L238" s="21"/>
      <c r="M238" s="21"/>
      <c r="N238" s="21"/>
    </row>
    <row r="239" spans="2:14" s="20" customFormat="1">
      <c r="B239" s="21"/>
      <c r="F239" s="21"/>
      <c r="G239" s="21"/>
      <c r="H239" s="21"/>
      <c r="I239" s="21"/>
      <c r="J239" s="21"/>
      <c r="K239" s="21"/>
      <c r="L239" s="21"/>
      <c r="M239" s="21"/>
      <c r="N239" s="21"/>
    </row>
    <row r="240" spans="2:14" s="20" customFormat="1">
      <c r="B240" s="21"/>
      <c r="F240" s="21"/>
      <c r="G240" s="21"/>
      <c r="H240" s="21"/>
      <c r="I240" s="21"/>
      <c r="J240" s="21"/>
      <c r="K240" s="21"/>
      <c r="L240" s="21"/>
      <c r="M240" s="21"/>
      <c r="N240" s="21"/>
    </row>
    <row r="241" spans="2:14" s="20" customFormat="1">
      <c r="B241" s="21"/>
      <c r="F241" s="21"/>
      <c r="G241" s="21"/>
      <c r="H241" s="21"/>
      <c r="I241" s="21"/>
      <c r="J241" s="21"/>
      <c r="K241" s="21"/>
      <c r="L241" s="21"/>
      <c r="M241" s="21"/>
      <c r="N241" s="21"/>
    </row>
    <row r="242" spans="2:14" s="20" customFormat="1">
      <c r="B242" s="21"/>
      <c r="F242" s="21"/>
      <c r="G242" s="21"/>
      <c r="H242" s="21"/>
      <c r="I242" s="21"/>
      <c r="J242" s="21"/>
      <c r="K242" s="21"/>
      <c r="L242" s="21"/>
      <c r="M242" s="21"/>
      <c r="N242" s="21"/>
    </row>
    <row r="243" spans="2:14" s="20" customFormat="1">
      <c r="B243" s="21"/>
      <c r="F243" s="21"/>
      <c r="G243" s="21"/>
      <c r="H243" s="21"/>
      <c r="I243" s="21"/>
      <c r="J243" s="21"/>
      <c r="K243" s="21"/>
      <c r="L243" s="21"/>
      <c r="M243" s="21"/>
      <c r="N243" s="21"/>
    </row>
    <row r="244" spans="2:14" s="20" customFormat="1">
      <c r="B244" s="21"/>
      <c r="F244" s="21"/>
      <c r="G244" s="21"/>
      <c r="H244" s="21"/>
      <c r="I244" s="21"/>
      <c r="J244" s="21"/>
      <c r="K244" s="21"/>
      <c r="L244" s="21"/>
      <c r="M244" s="21"/>
      <c r="N244" s="21"/>
    </row>
    <row r="245" spans="2:14" s="20" customFormat="1">
      <c r="B245" s="21"/>
      <c r="F245" s="21"/>
      <c r="G245" s="21"/>
      <c r="H245" s="21"/>
      <c r="I245" s="21"/>
      <c r="J245" s="21"/>
      <c r="K245" s="21"/>
      <c r="L245" s="21"/>
      <c r="M245" s="21"/>
      <c r="N245" s="21"/>
    </row>
    <row r="246" spans="2:14" s="20" customFormat="1">
      <c r="B246" s="21"/>
      <c r="F246" s="21"/>
      <c r="G246" s="21"/>
      <c r="H246" s="21"/>
      <c r="I246" s="21"/>
      <c r="J246" s="21"/>
      <c r="K246" s="21"/>
      <c r="L246" s="21"/>
      <c r="M246" s="21"/>
      <c r="N246" s="21"/>
    </row>
    <row r="247" spans="2:14" s="20" customFormat="1">
      <c r="B247" s="21"/>
      <c r="F247" s="21"/>
      <c r="G247" s="21"/>
      <c r="H247" s="21"/>
      <c r="I247" s="21"/>
      <c r="J247" s="21"/>
      <c r="K247" s="21"/>
      <c r="L247" s="21"/>
      <c r="M247" s="21"/>
      <c r="N247" s="21"/>
    </row>
    <row r="248" spans="2:14" s="20" customFormat="1">
      <c r="B248" s="21"/>
      <c r="F248" s="21"/>
      <c r="G248" s="21"/>
      <c r="H248" s="21"/>
      <c r="I248" s="21"/>
      <c r="J248" s="21"/>
      <c r="K248" s="21"/>
      <c r="L248" s="21"/>
      <c r="M248" s="21"/>
      <c r="N248" s="21"/>
    </row>
    <row r="249" spans="2:14" s="20" customFormat="1">
      <c r="B249" s="21"/>
      <c r="F249" s="21"/>
      <c r="G249" s="21"/>
      <c r="H249" s="21"/>
      <c r="I249" s="21"/>
      <c r="J249" s="21"/>
      <c r="K249" s="21"/>
      <c r="L249" s="21"/>
      <c r="M249" s="21"/>
      <c r="N249" s="21"/>
    </row>
    <row r="250" spans="2:14" s="20" customFormat="1">
      <c r="B250" s="21"/>
      <c r="F250" s="21"/>
      <c r="G250" s="21"/>
      <c r="H250" s="21"/>
      <c r="I250" s="21"/>
      <c r="J250" s="21"/>
      <c r="K250" s="21"/>
      <c r="L250" s="21"/>
      <c r="M250" s="21"/>
      <c r="N250" s="21"/>
    </row>
    <row r="251" spans="2:14" s="20" customFormat="1">
      <c r="B251" s="21"/>
      <c r="F251" s="21"/>
      <c r="G251" s="21"/>
      <c r="H251" s="21"/>
      <c r="I251" s="21"/>
      <c r="J251" s="21"/>
      <c r="K251" s="21"/>
      <c r="L251" s="21"/>
      <c r="M251" s="21"/>
      <c r="N251" s="21"/>
    </row>
    <row r="252" spans="2:14" s="20" customFormat="1">
      <c r="B252" s="21"/>
      <c r="F252" s="21"/>
      <c r="G252" s="21"/>
      <c r="H252" s="21"/>
      <c r="I252" s="21"/>
      <c r="J252" s="21"/>
      <c r="K252" s="21"/>
      <c r="L252" s="21"/>
      <c r="M252" s="21"/>
      <c r="N252" s="21"/>
    </row>
    <row r="253" spans="2:14" s="20" customFormat="1">
      <c r="B253" s="21"/>
      <c r="F253" s="21"/>
      <c r="G253" s="21"/>
      <c r="H253" s="21"/>
      <c r="I253" s="21"/>
      <c r="J253" s="21"/>
      <c r="K253" s="21"/>
      <c r="L253" s="21"/>
      <c r="M253" s="21"/>
      <c r="N253" s="21"/>
    </row>
    <row r="254" spans="2:14" s="20" customFormat="1">
      <c r="B254" s="21"/>
      <c r="F254" s="21"/>
      <c r="G254" s="21"/>
      <c r="H254" s="21"/>
      <c r="I254" s="21"/>
      <c r="J254" s="21"/>
      <c r="K254" s="21"/>
      <c r="L254" s="21"/>
      <c r="M254" s="21"/>
      <c r="N254" s="21"/>
    </row>
    <row r="255" spans="2:14" s="20" customFormat="1">
      <c r="B255" s="21"/>
      <c r="F255" s="21"/>
      <c r="G255" s="21"/>
      <c r="H255" s="21"/>
      <c r="I255" s="21"/>
      <c r="J255" s="21"/>
      <c r="K255" s="21"/>
      <c r="L255" s="21"/>
      <c r="M255" s="21"/>
      <c r="N255" s="21"/>
    </row>
    <row r="256" spans="2:14" s="20" customFormat="1">
      <c r="B256" s="21"/>
      <c r="F256" s="21"/>
      <c r="G256" s="21"/>
      <c r="H256" s="21"/>
      <c r="I256" s="21"/>
      <c r="J256" s="21"/>
      <c r="K256" s="21"/>
      <c r="L256" s="21"/>
      <c r="M256" s="21"/>
      <c r="N256" s="21"/>
    </row>
    <row r="257" spans="2:14" s="20" customFormat="1">
      <c r="B257" s="21"/>
      <c r="F257" s="21"/>
      <c r="G257" s="21"/>
      <c r="H257" s="21"/>
      <c r="I257" s="21"/>
      <c r="J257" s="21"/>
      <c r="K257" s="21"/>
      <c r="L257" s="21"/>
      <c r="M257" s="21"/>
      <c r="N257" s="21"/>
    </row>
    <row r="258" spans="2:14" s="20" customFormat="1">
      <c r="B258" s="21"/>
      <c r="F258" s="21"/>
      <c r="G258" s="21"/>
      <c r="H258" s="21"/>
      <c r="I258" s="21"/>
      <c r="J258" s="21"/>
      <c r="K258" s="21"/>
      <c r="L258" s="21"/>
      <c r="M258" s="21"/>
      <c r="N258" s="21"/>
    </row>
    <row r="259" spans="2:14" s="20" customFormat="1">
      <c r="B259" s="21"/>
      <c r="F259" s="21"/>
      <c r="G259" s="21"/>
      <c r="H259" s="21"/>
      <c r="I259" s="21"/>
      <c r="J259" s="21"/>
      <c r="K259" s="21"/>
      <c r="L259" s="21"/>
      <c r="M259" s="21"/>
      <c r="N259" s="21"/>
    </row>
    <row r="260" spans="2:14" s="20" customFormat="1">
      <c r="B260" s="21"/>
      <c r="F260" s="21"/>
      <c r="G260" s="21"/>
      <c r="H260" s="21"/>
      <c r="I260" s="21"/>
      <c r="J260" s="21"/>
      <c r="K260" s="21"/>
      <c r="L260" s="21"/>
      <c r="M260" s="21"/>
      <c r="N260" s="21"/>
    </row>
    <row r="261" spans="2:14" s="20" customFormat="1">
      <c r="B261" s="21"/>
      <c r="F261" s="21"/>
      <c r="G261" s="21"/>
      <c r="H261" s="21"/>
      <c r="I261" s="21"/>
      <c r="J261" s="21"/>
      <c r="K261" s="21"/>
      <c r="L261" s="21"/>
      <c r="M261" s="21"/>
      <c r="N261" s="21"/>
    </row>
    <row r="262" spans="2:14" s="20" customFormat="1">
      <c r="B262" s="21"/>
      <c r="F262" s="21"/>
      <c r="G262" s="21"/>
      <c r="H262" s="21"/>
      <c r="I262" s="21"/>
      <c r="J262" s="21"/>
      <c r="K262" s="21"/>
      <c r="L262" s="21"/>
      <c r="M262" s="21"/>
      <c r="N262" s="21"/>
    </row>
    <row r="263" spans="2:14" s="20" customFormat="1">
      <c r="B263" s="21"/>
      <c r="F263" s="21"/>
      <c r="G263" s="21"/>
      <c r="H263" s="21"/>
      <c r="I263" s="21"/>
      <c r="J263" s="21"/>
      <c r="K263" s="21"/>
      <c r="L263" s="21"/>
      <c r="M263" s="21"/>
      <c r="N263" s="21"/>
    </row>
    <row r="264" spans="2:14" s="20" customFormat="1">
      <c r="B264" s="21"/>
      <c r="F264" s="21"/>
      <c r="G264" s="21"/>
      <c r="H264" s="21"/>
      <c r="I264" s="21"/>
      <c r="J264" s="21"/>
      <c r="K264" s="21"/>
      <c r="L264" s="21"/>
      <c r="M264" s="21"/>
      <c r="N264" s="21"/>
    </row>
    <row r="265" spans="2:14" s="20" customFormat="1">
      <c r="B265" s="21"/>
      <c r="F265" s="21"/>
      <c r="G265" s="21"/>
      <c r="H265" s="21"/>
      <c r="I265" s="21"/>
      <c r="J265" s="21"/>
      <c r="K265" s="21"/>
      <c r="L265" s="21"/>
      <c r="M265" s="21"/>
      <c r="N265" s="21"/>
    </row>
    <row r="266" spans="2:14" s="20" customFormat="1">
      <c r="B266" s="21"/>
      <c r="F266" s="21"/>
      <c r="G266" s="21"/>
      <c r="H266" s="21"/>
      <c r="I266" s="21"/>
      <c r="J266" s="21"/>
      <c r="K266" s="21"/>
      <c r="L266" s="21"/>
      <c r="M266" s="21"/>
      <c r="N266" s="21"/>
    </row>
    <row r="267" spans="2:14" s="20" customFormat="1">
      <c r="B267" s="21"/>
      <c r="F267" s="21"/>
      <c r="G267" s="21"/>
      <c r="H267" s="21"/>
      <c r="I267" s="21"/>
      <c r="J267" s="21"/>
      <c r="K267" s="21"/>
      <c r="L267" s="21"/>
      <c r="M267" s="21"/>
      <c r="N267" s="21"/>
    </row>
    <row r="268" spans="2:14" s="20" customFormat="1">
      <c r="B268" s="21"/>
      <c r="F268" s="21"/>
      <c r="G268" s="21"/>
      <c r="H268" s="21"/>
      <c r="I268" s="21"/>
      <c r="J268" s="21"/>
      <c r="K268" s="21"/>
      <c r="L268" s="21"/>
      <c r="M268" s="21"/>
      <c r="N268" s="21"/>
    </row>
    <row r="269" spans="2:14" s="20" customFormat="1">
      <c r="B269" s="21"/>
      <c r="F269" s="21"/>
      <c r="G269" s="21"/>
      <c r="H269" s="21"/>
      <c r="I269" s="21"/>
      <c r="J269" s="21"/>
      <c r="K269" s="21"/>
      <c r="L269" s="21"/>
      <c r="M269" s="21"/>
      <c r="N269" s="21"/>
    </row>
    <row r="270" spans="2:14" s="20" customFormat="1">
      <c r="B270" s="21"/>
      <c r="F270" s="21"/>
      <c r="G270" s="21"/>
      <c r="H270" s="21"/>
      <c r="I270" s="21"/>
      <c r="J270" s="21"/>
      <c r="K270" s="21"/>
      <c r="L270" s="21"/>
      <c r="M270" s="21"/>
      <c r="N270" s="21"/>
    </row>
    <row r="271" spans="2:14" s="20" customFormat="1">
      <c r="B271" s="21"/>
      <c r="F271" s="21"/>
      <c r="G271" s="21"/>
      <c r="H271" s="21"/>
      <c r="I271" s="21"/>
      <c r="J271" s="21"/>
      <c r="K271" s="21"/>
      <c r="L271" s="21"/>
      <c r="M271" s="21"/>
      <c r="N271" s="21"/>
    </row>
    <row r="272" spans="2:14" s="20" customFormat="1">
      <c r="B272" s="21"/>
      <c r="F272" s="21"/>
      <c r="G272" s="21"/>
      <c r="H272" s="21"/>
      <c r="I272" s="21"/>
      <c r="J272" s="21"/>
      <c r="K272" s="21"/>
      <c r="L272" s="21"/>
      <c r="M272" s="21"/>
      <c r="N272" s="21"/>
    </row>
    <row r="273" spans="2:14" s="20" customFormat="1">
      <c r="B273" s="21"/>
      <c r="F273" s="21"/>
      <c r="G273" s="21"/>
      <c r="H273" s="21"/>
      <c r="I273" s="21"/>
      <c r="J273" s="21"/>
      <c r="K273" s="21"/>
      <c r="L273" s="21"/>
      <c r="M273" s="21"/>
      <c r="N273" s="21"/>
    </row>
    <row r="274" spans="2:14" s="20" customFormat="1">
      <c r="B274" s="21"/>
      <c r="F274" s="21"/>
      <c r="G274" s="21"/>
      <c r="H274" s="21"/>
      <c r="I274" s="21"/>
      <c r="J274" s="21"/>
      <c r="K274" s="21"/>
      <c r="L274" s="21"/>
      <c r="M274" s="21"/>
      <c r="N274" s="21"/>
    </row>
    <row r="275" spans="2:14" s="20" customFormat="1">
      <c r="B275" s="21"/>
      <c r="F275" s="21"/>
      <c r="G275" s="21"/>
      <c r="H275" s="21"/>
      <c r="I275" s="21"/>
      <c r="J275" s="21"/>
      <c r="K275" s="21"/>
      <c r="L275" s="21"/>
      <c r="M275" s="21"/>
      <c r="N275" s="21"/>
    </row>
    <row r="276" spans="2:14" s="20" customFormat="1">
      <c r="B276" s="21"/>
      <c r="F276" s="21"/>
      <c r="G276" s="21"/>
      <c r="H276" s="21"/>
      <c r="I276" s="21"/>
      <c r="J276" s="21"/>
      <c r="K276" s="21"/>
      <c r="L276" s="21"/>
      <c r="M276" s="21"/>
      <c r="N276" s="21"/>
    </row>
    <row r="277" spans="2:14" s="20" customFormat="1">
      <c r="B277" s="21"/>
      <c r="F277" s="21"/>
      <c r="G277" s="21"/>
      <c r="H277" s="21"/>
      <c r="I277" s="21"/>
      <c r="J277" s="21"/>
      <c r="K277" s="21"/>
      <c r="L277" s="21"/>
      <c r="M277" s="21"/>
      <c r="N277" s="21"/>
    </row>
    <row r="278" spans="2:14" s="20" customFormat="1">
      <c r="B278" s="21"/>
      <c r="F278" s="21"/>
      <c r="G278" s="21"/>
      <c r="H278" s="21"/>
      <c r="I278" s="21"/>
      <c r="J278" s="21"/>
      <c r="K278" s="21"/>
      <c r="L278" s="21"/>
      <c r="M278" s="21"/>
      <c r="N278" s="21"/>
    </row>
    <row r="279" spans="2:14" s="20" customFormat="1">
      <c r="B279" s="21"/>
      <c r="F279" s="21"/>
      <c r="G279" s="21"/>
      <c r="H279" s="21"/>
      <c r="I279" s="21"/>
      <c r="J279" s="21"/>
      <c r="K279" s="21"/>
      <c r="L279" s="21"/>
      <c r="M279" s="21"/>
      <c r="N279" s="21"/>
    </row>
    <row r="280" spans="2:14" s="20" customFormat="1">
      <c r="B280" s="21"/>
      <c r="F280" s="21"/>
      <c r="G280" s="21"/>
      <c r="H280" s="21"/>
      <c r="I280" s="21"/>
      <c r="J280" s="21"/>
      <c r="K280" s="21"/>
      <c r="L280" s="21"/>
      <c r="M280" s="21"/>
      <c r="N280" s="21"/>
    </row>
    <row r="281" spans="2:14" s="20" customFormat="1">
      <c r="B281" s="21"/>
      <c r="F281" s="21"/>
      <c r="G281" s="21"/>
      <c r="H281" s="21"/>
      <c r="I281" s="21"/>
      <c r="J281" s="21"/>
      <c r="K281" s="21"/>
      <c r="L281" s="21"/>
      <c r="M281" s="21"/>
      <c r="N281" s="21"/>
    </row>
    <row r="282" spans="2:14" s="20" customFormat="1">
      <c r="B282" s="21"/>
      <c r="F282" s="21"/>
      <c r="G282" s="21"/>
      <c r="H282" s="21"/>
      <c r="I282" s="21"/>
      <c r="J282" s="21"/>
      <c r="K282" s="21"/>
      <c r="L282" s="21"/>
      <c r="M282" s="21"/>
      <c r="N282" s="21"/>
    </row>
    <row r="283" spans="2:14" s="20" customFormat="1">
      <c r="B283" s="21"/>
      <c r="F283" s="21"/>
      <c r="G283" s="21"/>
      <c r="H283" s="21"/>
      <c r="I283" s="21"/>
      <c r="J283" s="21"/>
      <c r="K283" s="21"/>
      <c r="L283" s="21"/>
      <c r="M283" s="21"/>
      <c r="N283" s="21"/>
    </row>
    <row r="284" spans="2:14" s="20" customFormat="1">
      <c r="B284" s="21"/>
      <c r="F284" s="21"/>
      <c r="G284" s="21"/>
      <c r="H284" s="21"/>
      <c r="I284" s="21"/>
      <c r="J284" s="21"/>
      <c r="K284" s="21"/>
      <c r="L284" s="21"/>
      <c r="M284" s="21"/>
      <c r="N284" s="21"/>
    </row>
    <row r="285" spans="2:14" s="20" customFormat="1">
      <c r="B285" s="21"/>
      <c r="F285" s="21"/>
      <c r="G285" s="21"/>
      <c r="H285" s="21"/>
      <c r="I285" s="21"/>
      <c r="J285" s="21"/>
      <c r="K285" s="21"/>
      <c r="L285" s="21"/>
      <c r="M285" s="21"/>
      <c r="N285" s="21"/>
    </row>
    <row r="286" spans="2:14" s="20" customFormat="1">
      <c r="B286" s="21"/>
      <c r="F286" s="21"/>
      <c r="G286" s="21"/>
      <c r="H286" s="21"/>
      <c r="I286" s="21"/>
      <c r="J286" s="21"/>
      <c r="K286" s="21"/>
      <c r="L286" s="21"/>
      <c r="M286" s="21"/>
      <c r="N286" s="21"/>
    </row>
    <row r="287" spans="2:14" s="20" customFormat="1">
      <c r="B287" s="21"/>
      <c r="F287" s="21"/>
      <c r="G287" s="21"/>
      <c r="H287" s="21"/>
      <c r="I287" s="21"/>
      <c r="J287" s="21"/>
      <c r="K287" s="21"/>
      <c r="L287" s="21"/>
      <c r="M287" s="21"/>
      <c r="N287" s="21"/>
    </row>
    <row r="288" spans="2:14" s="20" customFormat="1">
      <c r="B288" s="21"/>
      <c r="F288" s="21"/>
      <c r="G288" s="21"/>
      <c r="H288" s="21"/>
      <c r="I288" s="21"/>
      <c r="J288" s="21"/>
      <c r="K288" s="21"/>
      <c r="L288" s="21"/>
      <c r="M288" s="21"/>
      <c r="N288" s="21"/>
    </row>
    <row r="289" spans="2:14" s="20" customFormat="1">
      <c r="B289" s="21"/>
      <c r="F289" s="21"/>
      <c r="G289" s="21"/>
      <c r="H289" s="21"/>
      <c r="I289" s="21"/>
      <c r="J289" s="21"/>
      <c r="K289" s="21"/>
      <c r="L289" s="21"/>
      <c r="M289" s="21"/>
      <c r="N289" s="21"/>
    </row>
    <row r="290" spans="2:14" s="20" customFormat="1">
      <c r="B290" s="21"/>
      <c r="F290" s="21"/>
      <c r="G290" s="21"/>
      <c r="H290" s="21"/>
      <c r="I290" s="21"/>
      <c r="J290" s="21"/>
      <c r="K290" s="21"/>
      <c r="L290" s="21"/>
      <c r="M290" s="21"/>
      <c r="N290" s="21"/>
    </row>
    <row r="291" spans="2:14" s="20" customFormat="1">
      <c r="B291" s="21"/>
      <c r="F291" s="21"/>
      <c r="G291" s="21"/>
      <c r="H291" s="21"/>
      <c r="I291" s="21"/>
      <c r="J291" s="21"/>
      <c r="K291" s="21"/>
      <c r="L291" s="21"/>
      <c r="M291" s="21"/>
      <c r="N291" s="21"/>
    </row>
    <row r="292" spans="2:14" s="20" customFormat="1">
      <c r="B292" s="21"/>
      <c r="F292" s="21"/>
      <c r="G292" s="21"/>
      <c r="H292" s="21"/>
      <c r="I292" s="21"/>
      <c r="J292" s="21"/>
      <c r="K292" s="21"/>
      <c r="L292" s="21"/>
      <c r="M292" s="21"/>
      <c r="N292" s="21"/>
    </row>
    <row r="293" spans="2:14" s="20" customFormat="1">
      <c r="B293" s="21"/>
      <c r="F293" s="21"/>
      <c r="G293" s="21"/>
      <c r="H293" s="21"/>
      <c r="I293" s="21"/>
      <c r="J293" s="21"/>
      <c r="K293" s="21"/>
      <c r="L293" s="21"/>
      <c r="M293" s="21"/>
      <c r="N293" s="21"/>
    </row>
    <row r="294" spans="2:14" s="20" customFormat="1">
      <c r="B294" s="21"/>
      <c r="F294" s="21"/>
      <c r="G294" s="21"/>
      <c r="H294" s="21"/>
      <c r="I294" s="21"/>
      <c r="J294" s="21"/>
      <c r="K294" s="21"/>
      <c r="L294" s="21"/>
      <c r="M294" s="21"/>
      <c r="N294" s="21"/>
    </row>
    <row r="295" spans="2:14" s="20" customFormat="1">
      <c r="B295" s="21"/>
      <c r="F295" s="21"/>
      <c r="G295" s="21"/>
      <c r="H295" s="21"/>
      <c r="I295" s="21"/>
      <c r="J295" s="21"/>
      <c r="K295" s="21"/>
      <c r="L295" s="21"/>
      <c r="M295" s="21"/>
      <c r="N295" s="21"/>
    </row>
    <row r="296" spans="2:14" s="20" customFormat="1">
      <c r="B296" s="21"/>
      <c r="F296" s="21"/>
      <c r="G296" s="21"/>
      <c r="H296" s="21"/>
      <c r="I296" s="21"/>
      <c r="J296" s="21"/>
      <c r="K296" s="21"/>
      <c r="L296" s="21"/>
      <c r="M296" s="21"/>
      <c r="N296" s="21"/>
    </row>
    <row r="297" spans="2:14" s="20" customFormat="1">
      <c r="B297" s="21"/>
      <c r="F297" s="21"/>
      <c r="G297" s="21"/>
      <c r="H297" s="21"/>
      <c r="I297" s="21"/>
      <c r="J297" s="21"/>
      <c r="K297" s="21"/>
      <c r="L297" s="21"/>
      <c r="M297" s="21"/>
      <c r="N297" s="21"/>
    </row>
    <row r="298" spans="2:14" s="20" customFormat="1">
      <c r="B298" s="21"/>
      <c r="F298" s="21"/>
      <c r="G298" s="21"/>
      <c r="H298" s="21"/>
      <c r="I298" s="21"/>
      <c r="J298" s="21"/>
      <c r="K298" s="21"/>
      <c r="L298" s="21"/>
      <c r="M298" s="21"/>
      <c r="N298" s="21"/>
    </row>
    <row r="299" spans="2:14" s="20" customFormat="1">
      <c r="B299" s="21"/>
      <c r="F299" s="21"/>
      <c r="G299" s="21"/>
      <c r="H299" s="21"/>
      <c r="I299" s="21"/>
      <c r="J299" s="21"/>
      <c r="K299" s="21"/>
      <c r="L299" s="21"/>
      <c r="M299" s="21"/>
      <c r="N299" s="21"/>
    </row>
    <row r="300" spans="2:14" s="20" customFormat="1">
      <c r="B300" s="21"/>
      <c r="F300" s="21"/>
      <c r="G300" s="21"/>
      <c r="H300" s="21"/>
      <c r="I300" s="21"/>
      <c r="J300" s="21"/>
      <c r="K300" s="21"/>
      <c r="L300" s="21"/>
      <c r="M300" s="21"/>
      <c r="N300" s="21"/>
    </row>
    <row r="301" spans="2:14" s="20" customFormat="1">
      <c r="B301" s="21"/>
      <c r="F301" s="21"/>
      <c r="G301" s="21"/>
      <c r="H301" s="21"/>
      <c r="I301" s="21"/>
      <c r="J301" s="21"/>
      <c r="K301" s="21"/>
      <c r="L301" s="21"/>
      <c r="M301" s="21"/>
      <c r="N301" s="21"/>
    </row>
    <row r="302" spans="2:14" s="20" customFormat="1">
      <c r="B302" s="21"/>
      <c r="F302" s="21"/>
      <c r="G302" s="21"/>
      <c r="H302" s="21"/>
      <c r="I302" s="21"/>
      <c r="J302" s="21"/>
      <c r="K302" s="21"/>
      <c r="L302" s="21"/>
      <c r="M302" s="21"/>
      <c r="N302" s="21"/>
    </row>
    <row r="303" spans="2:14" s="20" customFormat="1">
      <c r="B303" s="21"/>
      <c r="F303" s="21"/>
      <c r="G303" s="21"/>
      <c r="H303" s="21"/>
      <c r="I303" s="21"/>
      <c r="J303" s="21"/>
      <c r="K303" s="21"/>
      <c r="L303" s="21"/>
      <c r="M303" s="21"/>
      <c r="N303" s="21"/>
    </row>
    <row r="304" spans="2:14" s="20" customFormat="1">
      <c r="B304" s="21"/>
      <c r="F304" s="21"/>
      <c r="G304" s="21"/>
      <c r="H304" s="21"/>
      <c r="I304" s="21"/>
      <c r="J304" s="21"/>
      <c r="K304" s="21"/>
      <c r="L304" s="21"/>
      <c r="M304" s="21"/>
      <c r="N304" s="21"/>
    </row>
    <row r="305" spans="2:14" s="20" customFormat="1">
      <c r="B305" s="21"/>
      <c r="F305" s="21"/>
      <c r="G305" s="21"/>
      <c r="H305" s="21"/>
      <c r="I305" s="21"/>
      <c r="J305" s="21"/>
      <c r="K305" s="21"/>
      <c r="L305" s="21"/>
      <c r="M305" s="21"/>
      <c r="N305" s="21"/>
    </row>
    <row r="306" spans="2:14" s="20" customFormat="1">
      <c r="B306" s="21"/>
      <c r="F306" s="21"/>
      <c r="G306" s="21"/>
      <c r="H306" s="21"/>
      <c r="I306" s="21"/>
      <c r="J306" s="21"/>
      <c r="K306" s="21"/>
      <c r="L306" s="21"/>
      <c r="M306" s="21"/>
      <c r="N306" s="21"/>
    </row>
    <row r="307" spans="2:14" s="20" customFormat="1">
      <c r="B307" s="21"/>
      <c r="F307" s="21"/>
      <c r="G307" s="21"/>
      <c r="H307" s="21"/>
      <c r="I307" s="21"/>
      <c r="J307" s="21"/>
      <c r="K307" s="21"/>
      <c r="L307" s="21"/>
      <c r="M307" s="21"/>
      <c r="N307" s="21"/>
    </row>
    <row r="308" spans="2:14" s="20" customFormat="1">
      <c r="B308" s="21"/>
      <c r="F308" s="21"/>
      <c r="G308" s="21"/>
      <c r="H308" s="21"/>
      <c r="I308" s="21"/>
      <c r="J308" s="21"/>
      <c r="K308" s="21"/>
      <c r="L308" s="21"/>
      <c r="M308" s="21"/>
      <c r="N308" s="21"/>
    </row>
    <row r="309" spans="2:14" s="20" customFormat="1">
      <c r="B309" s="21"/>
      <c r="F309" s="21"/>
      <c r="G309" s="21"/>
      <c r="H309" s="21"/>
      <c r="I309" s="21"/>
      <c r="J309" s="21"/>
      <c r="K309" s="21"/>
      <c r="L309" s="21"/>
      <c r="M309" s="21"/>
      <c r="N309" s="21"/>
    </row>
    <row r="310" spans="2:14" s="20" customFormat="1">
      <c r="B310" s="21"/>
      <c r="F310" s="21"/>
      <c r="G310" s="21"/>
      <c r="H310" s="21"/>
      <c r="I310" s="21"/>
      <c r="J310" s="21"/>
      <c r="K310" s="21"/>
      <c r="L310" s="21"/>
      <c r="M310" s="21"/>
      <c r="N310" s="21"/>
    </row>
    <row r="311" spans="2:14" s="20" customFormat="1">
      <c r="B311" s="21"/>
      <c r="F311" s="21"/>
      <c r="G311" s="21"/>
      <c r="H311" s="21"/>
      <c r="I311" s="21"/>
      <c r="J311" s="21"/>
      <c r="K311" s="21"/>
      <c r="L311" s="21"/>
      <c r="M311" s="21"/>
      <c r="N311" s="21"/>
    </row>
    <row r="312" spans="2:14" s="20" customFormat="1">
      <c r="B312" s="21"/>
      <c r="F312" s="21"/>
      <c r="G312" s="21"/>
      <c r="H312" s="21"/>
      <c r="I312" s="21"/>
      <c r="J312" s="21"/>
      <c r="K312" s="21"/>
      <c r="L312" s="21"/>
      <c r="M312" s="21"/>
      <c r="N312" s="21"/>
    </row>
    <row r="313" spans="2:14" s="20" customFormat="1">
      <c r="B313" s="21"/>
      <c r="F313" s="21"/>
      <c r="G313" s="21"/>
      <c r="H313" s="21"/>
      <c r="I313" s="21"/>
      <c r="J313" s="21"/>
      <c r="K313" s="21"/>
      <c r="L313" s="21"/>
      <c r="M313" s="21"/>
      <c r="N313" s="21"/>
    </row>
    <row r="314" spans="2:14" s="20" customFormat="1">
      <c r="B314" s="21"/>
      <c r="F314" s="21"/>
      <c r="G314" s="21"/>
      <c r="H314" s="21"/>
      <c r="I314" s="21"/>
      <c r="J314" s="21"/>
      <c r="K314" s="21"/>
      <c r="L314" s="21"/>
      <c r="M314" s="21"/>
      <c r="N314" s="21"/>
    </row>
    <row r="315" spans="2:14" s="20" customFormat="1">
      <c r="B315" s="21"/>
      <c r="F315" s="21"/>
      <c r="G315" s="21"/>
      <c r="H315" s="21"/>
      <c r="I315" s="21"/>
      <c r="J315" s="21"/>
      <c r="K315" s="21"/>
      <c r="L315" s="21"/>
      <c r="M315" s="21"/>
      <c r="N315" s="21"/>
    </row>
    <row r="316" spans="2:14" s="20" customFormat="1">
      <c r="B316" s="21"/>
      <c r="F316" s="21"/>
      <c r="G316" s="21"/>
      <c r="H316" s="21"/>
      <c r="I316" s="21"/>
      <c r="J316" s="21"/>
      <c r="K316" s="21"/>
      <c r="L316" s="21"/>
      <c r="M316" s="21"/>
      <c r="N316" s="21"/>
    </row>
    <row r="317" spans="2:14" s="20" customFormat="1">
      <c r="B317" s="21"/>
      <c r="F317" s="21"/>
      <c r="G317" s="21"/>
      <c r="H317" s="21"/>
      <c r="I317" s="21"/>
      <c r="J317" s="21"/>
      <c r="K317" s="21"/>
      <c r="L317" s="21"/>
      <c r="M317" s="21"/>
      <c r="N317" s="21"/>
    </row>
    <row r="318" spans="2:14" s="20" customFormat="1">
      <c r="B318" s="21"/>
      <c r="F318" s="21"/>
      <c r="G318" s="21"/>
      <c r="H318" s="21"/>
      <c r="I318" s="21"/>
      <c r="J318" s="21"/>
      <c r="K318" s="21"/>
      <c r="L318" s="21"/>
      <c r="M318" s="21"/>
      <c r="N318" s="21"/>
    </row>
    <row r="319" spans="2:14" s="20" customFormat="1">
      <c r="B319" s="21"/>
      <c r="F319" s="21"/>
      <c r="G319" s="21"/>
      <c r="H319" s="21"/>
      <c r="I319" s="21"/>
      <c r="J319" s="21"/>
      <c r="K319" s="21"/>
      <c r="L319" s="21"/>
      <c r="M319" s="21"/>
      <c r="N319" s="21"/>
    </row>
    <row r="320" spans="2:14" s="20" customFormat="1">
      <c r="B320" s="21"/>
      <c r="F320" s="21"/>
      <c r="G320" s="21"/>
      <c r="H320" s="21"/>
      <c r="I320" s="21"/>
      <c r="J320" s="21"/>
      <c r="K320" s="21"/>
      <c r="L320" s="21"/>
      <c r="M320" s="21"/>
      <c r="N320" s="21"/>
    </row>
    <row r="321" spans="2:14" s="20" customFormat="1">
      <c r="B321" s="21"/>
      <c r="F321" s="21"/>
      <c r="G321" s="21"/>
      <c r="H321" s="21"/>
      <c r="I321" s="21"/>
      <c r="J321" s="21"/>
      <c r="K321" s="21"/>
      <c r="L321" s="21"/>
      <c r="M321" s="21"/>
      <c r="N321" s="21"/>
    </row>
    <row r="322" spans="2:14" s="20" customFormat="1">
      <c r="B322" s="21"/>
      <c r="F322" s="21"/>
      <c r="G322" s="21"/>
      <c r="H322" s="21"/>
      <c r="I322" s="21"/>
      <c r="J322" s="21"/>
      <c r="K322" s="21"/>
      <c r="L322" s="21"/>
      <c r="M322" s="21"/>
      <c r="N322" s="21"/>
    </row>
    <row r="323" spans="2:14" s="20" customFormat="1">
      <c r="B323" s="21"/>
      <c r="F323" s="21"/>
      <c r="G323" s="21"/>
      <c r="H323" s="21"/>
      <c r="I323" s="21"/>
      <c r="J323" s="21"/>
      <c r="K323" s="21"/>
      <c r="L323" s="21"/>
      <c r="M323" s="21"/>
      <c r="N323" s="21"/>
    </row>
    <row r="324" spans="2:14" s="20" customFormat="1">
      <c r="B324" s="21"/>
      <c r="F324" s="21"/>
      <c r="G324" s="21"/>
      <c r="H324" s="21"/>
      <c r="I324" s="21"/>
      <c r="J324" s="21"/>
      <c r="K324" s="21"/>
      <c r="L324" s="21"/>
      <c r="M324" s="21"/>
      <c r="N324" s="21"/>
    </row>
    <row r="325" spans="2:14" s="20" customFormat="1">
      <c r="B325" s="21"/>
      <c r="F325" s="21"/>
      <c r="G325" s="21"/>
      <c r="H325" s="21"/>
      <c r="I325" s="21"/>
      <c r="J325" s="21"/>
      <c r="K325" s="21"/>
      <c r="L325" s="21"/>
      <c r="M325" s="21"/>
      <c r="N325" s="21"/>
    </row>
    <row r="326" spans="2:14" s="20" customFormat="1">
      <c r="B326" s="21"/>
      <c r="F326" s="21"/>
      <c r="G326" s="21"/>
      <c r="H326" s="21"/>
      <c r="I326" s="21"/>
      <c r="J326" s="21"/>
      <c r="K326" s="21"/>
      <c r="L326" s="21"/>
      <c r="M326" s="21"/>
      <c r="N326" s="21"/>
    </row>
    <row r="327" spans="2:14" s="20" customFormat="1">
      <c r="B327" s="21"/>
      <c r="F327" s="21"/>
      <c r="G327" s="21"/>
      <c r="H327" s="21"/>
      <c r="I327" s="21"/>
      <c r="J327" s="21"/>
      <c r="K327" s="21"/>
      <c r="L327" s="21"/>
      <c r="M327" s="21"/>
      <c r="N327" s="21"/>
    </row>
    <row r="328" spans="2:14" s="20" customFormat="1">
      <c r="B328" s="21"/>
      <c r="F328" s="21"/>
      <c r="G328" s="21"/>
      <c r="H328" s="21"/>
      <c r="I328" s="21"/>
      <c r="J328" s="21"/>
      <c r="K328" s="21"/>
      <c r="L328" s="21"/>
      <c r="M328" s="21"/>
      <c r="N328" s="21"/>
    </row>
    <row r="329" spans="2:14" s="20" customFormat="1">
      <c r="B329" s="21"/>
      <c r="F329" s="21"/>
      <c r="G329" s="21"/>
      <c r="H329" s="21"/>
      <c r="I329" s="21"/>
      <c r="J329" s="21"/>
      <c r="K329" s="21"/>
      <c r="L329" s="21"/>
      <c r="M329" s="21"/>
      <c r="N329" s="21"/>
    </row>
    <row r="330" spans="2:14" s="20" customFormat="1">
      <c r="B330" s="21"/>
      <c r="F330" s="21"/>
      <c r="G330" s="21"/>
      <c r="H330" s="21"/>
      <c r="I330" s="21"/>
      <c r="J330" s="21"/>
      <c r="K330" s="21"/>
      <c r="L330" s="21"/>
      <c r="M330" s="21"/>
      <c r="N330" s="21"/>
    </row>
    <row r="331" spans="2:14" s="20" customFormat="1">
      <c r="B331" s="21"/>
      <c r="F331" s="21"/>
      <c r="G331" s="21"/>
      <c r="H331" s="21"/>
      <c r="I331" s="21"/>
      <c r="J331" s="21"/>
      <c r="K331" s="21"/>
      <c r="L331" s="21"/>
      <c r="M331" s="21"/>
      <c r="N331" s="21"/>
    </row>
    <row r="332" spans="2:14" s="20" customFormat="1">
      <c r="B332" s="21"/>
      <c r="F332" s="21"/>
      <c r="G332" s="21"/>
      <c r="H332" s="21"/>
      <c r="I332" s="21"/>
      <c r="J332" s="21"/>
      <c r="K332" s="21"/>
      <c r="L332" s="21"/>
      <c r="M332" s="21"/>
      <c r="N332" s="21"/>
    </row>
    <row r="333" spans="2:14" s="20" customFormat="1">
      <c r="B333" s="21"/>
      <c r="F333" s="21"/>
      <c r="G333" s="21"/>
      <c r="H333" s="21"/>
      <c r="I333" s="21"/>
      <c r="J333" s="21"/>
      <c r="K333" s="21"/>
      <c r="L333" s="21"/>
      <c r="M333" s="21"/>
      <c r="N333" s="21"/>
    </row>
    <row r="334" spans="2:14" s="20" customFormat="1">
      <c r="B334" s="21"/>
      <c r="F334" s="21"/>
      <c r="G334" s="21"/>
      <c r="H334" s="21"/>
      <c r="I334" s="21"/>
      <c r="J334" s="21"/>
      <c r="K334" s="21"/>
      <c r="L334" s="21"/>
      <c r="M334" s="21"/>
      <c r="N334" s="21"/>
    </row>
    <row r="335" spans="2:14" s="20" customFormat="1">
      <c r="B335" s="21"/>
      <c r="F335" s="21"/>
      <c r="G335" s="21"/>
      <c r="H335" s="21"/>
      <c r="I335" s="21"/>
      <c r="J335" s="21"/>
      <c r="K335" s="21"/>
      <c r="L335" s="21"/>
      <c r="M335" s="21"/>
      <c r="N335" s="21"/>
    </row>
    <row r="336" spans="2:14" s="20" customFormat="1">
      <c r="B336" s="21"/>
      <c r="F336" s="21"/>
      <c r="G336" s="21"/>
      <c r="H336" s="21"/>
      <c r="I336" s="21"/>
      <c r="J336" s="21"/>
      <c r="K336" s="21"/>
      <c r="L336" s="21"/>
      <c r="M336" s="21"/>
      <c r="N336" s="21"/>
    </row>
    <row r="337" spans="2:14" s="20" customFormat="1">
      <c r="B337" s="21"/>
      <c r="F337" s="21"/>
      <c r="G337" s="21"/>
      <c r="H337" s="21"/>
      <c r="I337" s="21"/>
      <c r="J337" s="21"/>
      <c r="K337" s="21"/>
      <c r="L337" s="21"/>
      <c r="M337" s="21"/>
      <c r="N337" s="21"/>
    </row>
    <row r="338" spans="2:14" s="20" customFormat="1">
      <c r="B338" s="21"/>
      <c r="F338" s="21"/>
      <c r="G338" s="21"/>
      <c r="H338" s="21"/>
      <c r="I338" s="21"/>
      <c r="J338" s="21"/>
      <c r="K338" s="21"/>
      <c r="L338" s="21"/>
      <c r="M338" s="21"/>
      <c r="N338" s="21"/>
    </row>
    <row r="339" spans="2:14" s="20" customFormat="1">
      <c r="B339" s="21"/>
      <c r="F339" s="21"/>
      <c r="G339" s="21"/>
      <c r="H339" s="21"/>
      <c r="I339" s="21"/>
      <c r="J339" s="21"/>
      <c r="K339" s="21"/>
      <c r="L339" s="21"/>
      <c r="M339" s="21"/>
      <c r="N339" s="21"/>
    </row>
    <row r="340" spans="2:14" s="20" customFormat="1">
      <c r="B340" s="21"/>
      <c r="F340" s="21"/>
      <c r="G340" s="21"/>
      <c r="H340" s="21"/>
      <c r="I340" s="21"/>
      <c r="J340" s="21"/>
      <c r="K340" s="21"/>
      <c r="L340" s="21"/>
      <c r="M340" s="21"/>
      <c r="N340" s="21"/>
    </row>
    <row r="341" spans="2:14" s="20" customFormat="1">
      <c r="B341" s="21"/>
      <c r="F341" s="21"/>
      <c r="G341" s="21"/>
      <c r="H341" s="21"/>
      <c r="I341" s="21"/>
      <c r="J341" s="21"/>
      <c r="K341" s="21"/>
      <c r="L341" s="21"/>
      <c r="M341" s="21"/>
      <c r="N341" s="21"/>
    </row>
    <row r="342" spans="2:14" s="20" customFormat="1">
      <c r="B342" s="21"/>
      <c r="F342" s="21"/>
      <c r="G342" s="21"/>
      <c r="H342" s="21"/>
      <c r="I342" s="21"/>
      <c r="J342" s="21"/>
      <c r="K342" s="21"/>
      <c r="L342" s="21"/>
      <c r="M342" s="21"/>
      <c r="N342" s="21"/>
    </row>
    <row r="343" spans="2:14" s="20" customFormat="1">
      <c r="B343" s="21"/>
      <c r="F343" s="21"/>
      <c r="G343" s="21"/>
      <c r="H343" s="21"/>
      <c r="I343" s="21"/>
      <c r="J343" s="21"/>
      <c r="K343" s="21"/>
      <c r="L343" s="21"/>
      <c r="M343" s="21"/>
      <c r="N343" s="21"/>
    </row>
    <row r="344" spans="2:14" s="20" customFormat="1">
      <c r="B344" s="21"/>
      <c r="F344" s="21"/>
      <c r="G344" s="21"/>
      <c r="H344" s="21"/>
      <c r="I344" s="21"/>
      <c r="J344" s="21"/>
      <c r="K344" s="21"/>
      <c r="L344" s="21"/>
      <c r="M344" s="21"/>
      <c r="N344" s="21"/>
    </row>
    <row r="345" spans="2:14" s="20" customFormat="1">
      <c r="B345" s="21"/>
      <c r="F345" s="21"/>
      <c r="G345" s="21"/>
      <c r="H345" s="21"/>
      <c r="I345" s="21"/>
      <c r="J345" s="21"/>
      <c r="K345" s="21"/>
      <c r="L345" s="21"/>
      <c r="M345" s="21"/>
      <c r="N345" s="21"/>
    </row>
    <row r="346" spans="2:14" s="20" customFormat="1">
      <c r="B346" s="21"/>
      <c r="F346" s="21"/>
      <c r="G346" s="21"/>
      <c r="H346" s="21"/>
      <c r="I346" s="21"/>
      <c r="J346" s="21"/>
      <c r="K346" s="21"/>
      <c r="L346" s="21"/>
      <c r="M346" s="21"/>
      <c r="N346" s="21"/>
    </row>
    <row r="347" spans="2:14" s="20" customFormat="1">
      <c r="B347" s="21"/>
      <c r="F347" s="21"/>
      <c r="G347" s="21"/>
      <c r="H347" s="21"/>
      <c r="I347" s="21"/>
      <c r="J347" s="21"/>
      <c r="K347" s="21"/>
      <c r="L347" s="21"/>
      <c r="M347" s="21"/>
      <c r="N347" s="21"/>
    </row>
    <row r="348" spans="2:14" s="20" customFormat="1">
      <c r="B348" s="21"/>
      <c r="F348" s="21"/>
      <c r="G348" s="21"/>
      <c r="H348" s="21"/>
      <c r="I348" s="21"/>
      <c r="J348" s="21"/>
      <c r="K348" s="21"/>
      <c r="L348" s="21"/>
      <c r="M348" s="21"/>
      <c r="N348" s="21"/>
    </row>
    <row r="349" spans="2:14" s="20" customFormat="1">
      <c r="B349" s="21"/>
      <c r="F349" s="21"/>
      <c r="G349" s="21"/>
      <c r="H349" s="21"/>
      <c r="I349" s="21"/>
      <c r="J349" s="21"/>
      <c r="K349" s="21"/>
      <c r="L349" s="21"/>
      <c r="M349" s="21"/>
      <c r="N349" s="21"/>
    </row>
    <row r="350" spans="2:14" s="20" customFormat="1">
      <c r="B350" s="21"/>
      <c r="F350" s="21"/>
      <c r="G350" s="21"/>
      <c r="H350" s="21"/>
      <c r="I350" s="21"/>
      <c r="J350" s="21"/>
      <c r="K350" s="21"/>
      <c r="L350" s="21"/>
      <c r="M350" s="21"/>
      <c r="N350" s="21"/>
    </row>
    <row r="351" spans="2:14" s="20" customFormat="1">
      <c r="B351" s="21"/>
      <c r="F351" s="21"/>
      <c r="G351" s="21"/>
      <c r="H351" s="21"/>
      <c r="I351" s="21"/>
      <c r="J351" s="21"/>
      <c r="K351" s="21"/>
      <c r="L351" s="21"/>
      <c r="M351" s="21"/>
      <c r="N351" s="21"/>
    </row>
    <row r="352" spans="2:14" s="20" customFormat="1">
      <c r="B352" s="21"/>
      <c r="F352" s="21"/>
      <c r="G352" s="21"/>
      <c r="H352" s="21"/>
      <c r="I352" s="21"/>
      <c r="J352" s="21"/>
      <c r="K352" s="21"/>
      <c r="L352" s="21"/>
      <c r="M352" s="21"/>
      <c r="N352" s="21"/>
    </row>
    <row r="353" spans="2:14" s="20" customFormat="1">
      <c r="B353" s="21"/>
      <c r="F353" s="21"/>
      <c r="G353" s="21"/>
      <c r="H353" s="21"/>
      <c r="I353" s="21"/>
      <c r="J353" s="21"/>
      <c r="K353" s="21"/>
      <c r="L353" s="21"/>
      <c r="M353" s="21"/>
      <c r="N353" s="21"/>
    </row>
    <row r="354" spans="2:14" s="20" customFormat="1">
      <c r="B354" s="21"/>
      <c r="F354" s="21"/>
      <c r="G354" s="21"/>
      <c r="H354" s="21"/>
      <c r="I354" s="21"/>
      <c r="J354" s="21"/>
      <c r="K354" s="21"/>
      <c r="L354" s="21"/>
      <c r="M354" s="21"/>
      <c r="N354" s="21"/>
    </row>
    <row r="355" spans="2:14" s="20" customFormat="1">
      <c r="B355" s="21"/>
      <c r="F355" s="21"/>
      <c r="G355" s="21"/>
      <c r="H355" s="21"/>
      <c r="I355" s="21"/>
      <c r="J355" s="21"/>
      <c r="K355" s="21"/>
      <c r="L355" s="21"/>
      <c r="M355" s="21"/>
      <c r="N355" s="21"/>
    </row>
    <row r="356" spans="2:14" s="20" customFormat="1">
      <c r="B356" s="21"/>
      <c r="F356" s="21"/>
      <c r="G356" s="21"/>
      <c r="H356" s="21"/>
      <c r="I356" s="21"/>
      <c r="J356" s="21"/>
      <c r="K356" s="21"/>
      <c r="L356" s="21"/>
      <c r="M356" s="21"/>
      <c r="N356" s="21"/>
    </row>
    <row r="357" spans="2:14" s="20" customFormat="1">
      <c r="B357" s="21"/>
      <c r="F357" s="21"/>
      <c r="G357" s="21"/>
      <c r="H357" s="21"/>
      <c r="I357" s="21"/>
      <c r="J357" s="21"/>
      <c r="K357" s="21"/>
      <c r="L357" s="21"/>
      <c r="M357" s="21"/>
      <c r="N357" s="21"/>
    </row>
    <row r="358" spans="2:14" s="20" customFormat="1">
      <c r="B358" s="21"/>
      <c r="F358" s="21"/>
      <c r="G358" s="21"/>
      <c r="H358" s="21"/>
      <c r="I358" s="21"/>
      <c r="J358" s="21"/>
      <c r="K358" s="21"/>
      <c r="L358" s="21"/>
      <c r="M358" s="21"/>
      <c r="N358" s="21"/>
    </row>
    <row r="359" spans="2:14" s="20" customFormat="1">
      <c r="B359" s="21"/>
      <c r="F359" s="21"/>
      <c r="G359" s="21"/>
      <c r="H359" s="21"/>
      <c r="I359" s="21"/>
      <c r="J359" s="21"/>
      <c r="K359" s="21"/>
      <c r="L359" s="21"/>
      <c r="M359" s="21"/>
      <c r="N359" s="21"/>
    </row>
    <row r="360" spans="2:14" s="20" customFormat="1">
      <c r="B360" s="21"/>
      <c r="F360" s="21"/>
      <c r="G360" s="21"/>
      <c r="H360" s="21"/>
      <c r="I360" s="21"/>
      <c r="J360" s="21"/>
      <c r="K360" s="21"/>
      <c r="L360" s="21"/>
      <c r="M360" s="21"/>
      <c r="N360" s="21"/>
    </row>
    <row r="361" spans="2:14" s="20" customFormat="1">
      <c r="B361" s="21"/>
      <c r="F361" s="21"/>
      <c r="G361" s="21"/>
      <c r="H361" s="21"/>
      <c r="I361" s="21"/>
      <c r="J361" s="21"/>
      <c r="K361" s="21"/>
      <c r="L361" s="21"/>
      <c r="M361" s="21"/>
      <c r="N361" s="21"/>
    </row>
    <row r="362" spans="2:14" s="20" customFormat="1">
      <c r="B362" s="21"/>
      <c r="F362" s="21"/>
      <c r="G362" s="21"/>
      <c r="H362" s="21"/>
      <c r="I362" s="21"/>
      <c r="J362" s="21"/>
      <c r="K362" s="21"/>
      <c r="L362" s="21"/>
      <c r="M362" s="21"/>
      <c r="N362" s="21"/>
    </row>
    <row r="363" spans="2:14" s="20" customFormat="1">
      <c r="B363" s="21"/>
      <c r="F363" s="21"/>
      <c r="G363" s="21"/>
      <c r="H363" s="21"/>
      <c r="I363" s="21"/>
      <c r="J363" s="21"/>
      <c r="K363" s="21"/>
      <c r="L363" s="21"/>
      <c r="M363" s="21"/>
      <c r="N363" s="21"/>
    </row>
    <row r="364" spans="2:14" s="20" customFormat="1">
      <c r="B364" s="21"/>
      <c r="F364" s="21"/>
      <c r="G364" s="21"/>
      <c r="H364" s="21"/>
      <c r="I364" s="21"/>
      <c r="J364" s="21"/>
      <c r="K364" s="21"/>
      <c r="L364" s="21"/>
      <c r="M364" s="21"/>
      <c r="N364" s="21"/>
    </row>
    <row r="365" spans="2:14" s="20" customFormat="1">
      <c r="B365" s="21"/>
      <c r="F365" s="21"/>
      <c r="G365" s="21"/>
      <c r="H365" s="21"/>
      <c r="I365" s="21"/>
      <c r="J365" s="21"/>
      <c r="K365" s="21"/>
      <c r="L365" s="21"/>
      <c r="M365" s="21"/>
      <c r="N365" s="21"/>
    </row>
    <row r="366" spans="2:14" s="20" customFormat="1">
      <c r="B366" s="21"/>
      <c r="F366" s="21"/>
      <c r="G366" s="21"/>
      <c r="H366" s="21"/>
      <c r="I366" s="21"/>
      <c r="J366" s="21"/>
      <c r="K366" s="21"/>
      <c r="L366" s="21"/>
      <c r="M366" s="21"/>
      <c r="N366" s="21"/>
    </row>
    <row r="367" spans="2:14" s="20" customFormat="1">
      <c r="B367" s="21"/>
      <c r="F367" s="21"/>
      <c r="G367" s="21"/>
      <c r="H367" s="21"/>
      <c r="I367" s="21"/>
      <c r="J367" s="21"/>
      <c r="K367" s="21"/>
      <c r="L367" s="21"/>
      <c r="M367" s="21"/>
      <c r="N367" s="21"/>
    </row>
    <row r="368" spans="2:14" s="20" customFormat="1">
      <c r="B368" s="21"/>
      <c r="F368" s="21"/>
      <c r="G368" s="21"/>
      <c r="H368" s="21"/>
      <c r="I368" s="21"/>
      <c r="J368" s="21"/>
      <c r="K368" s="21"/>
      <c r="L368" s="21"/>
      <c r="M368" s="21"/>
      <c r="N368" s="21"/>
    </row>
    <row r="369" spans="2:14" s="20" customFormat="1">
      <c r="B369" s="21"/>
      <c r="F369" s="21"/>
      <c r="G369" s="21"/>
      <c r="H369" s="21"/>
      <c r="I369" s="21"/>
      <c r="J369" s="21"/>
      <c r="K369" s="21"/>
      <c r="L369" s="21"/>
      <c r="M369" s="21"/>
      <c r="N369" s="21"/>
    </row>
    <row r="370" spans="2:14" s="20" customFormat="1">
      <c r="B370" s="21"/>
      <c r="F370" s="21"/>
      <c r="G370" s="21"/>
      <c r="H370" s="21"/>
      <c r="I370" s="21"/>
      <c r="J370" s="21"/>
      <c r="K370" s="21"/>
      <c r="L370" s="21"/>
      <c r="M370" s="21"/>
      <c r="N370" s="21"/>
    </row>
    <row r="371" spans="2:14" s="20" customFormat="1">
      <c r="B371" s="21"/>
      <c r="F371" s="21"/>
      <c r="G371" s="21"/>
      <c r="H371" s="21"/>
      <c r="I371" s="21"/>
      <c r="J371" s="21"/>
      <c r="K371" s="21"/>
      <c r="L371" s="21"/>
      <c r="M371" s="21"/>
      <c r="N371" s="21"/>
    </row>
    <row r="372" spans="2:14" s="20" customFormat="1">
      <c r="B372" s="21"/>
      <c r="F372" s="21"/>
      <c r="G372" s="21"/>
      <c r="H372" s="21"/>
      <c r="I372" s="21"/>
      <c r="J372" s="21"/>
      <c r="K372" s="21"/>
      <c r="L372" s="21"/>
      <c r="M372" s="21"/>
      <c r="N372" s="21"/>
    </row>
    <row r="373" spans="2:14" s="20" customFormat="1">
      <c r="B373" s="21"/>
      <c r="F373" s="21"/>
      <c r="G373" s="21"/>
      <c r="H373" s="21"/>
      <c r="I373" s="21"/>
      <c r="J373" s="21"/>
      <c r="K373" s="21"/>
      <c r="L373" s="21"/>
      <c r="M373" s="21"/>
      <c r="N373" s="21"/>
    </row>
    <row r="374" spans="2:14" s="20" customFormat="1">
      <c r="B374" s="21"/>
      <c r="F374" s="21"/>
      <c r="G374" s="21"/>
      <c r="H374" s="21"/>
      <c r="I374" s="21"/>
      <c r="J374" s="21"/>
      <c r="K374" s="21"/>
      <c r="L374" s="21"/>
      <c r="M374" s="21"/>
      <c r="N374" s="21"/>
    </row>
    <row r="375" spans="2:14" s="20" customFormat="1">
      <c r="B375" s="21"/>
      <c r="F375" s="21"/>
      <c r="G375" s="21"/>
      <c r="H375" s="21"/>
      <c r="I375" s="21"/>
      <c r="J375" s="21"/>
      <c r="K375" s="21"/>
      <c r="L375" s="21"/>
      <c r="M375" s="21"/>
      <c r="N375" s="21"/>
    </row>
    <row r="376" spans="2:14" s="20" customFormat="1">
      <c r="B376" s="21"/>
      <c r="F376" s="21"/>
      <c r="G376" s="21"/>
      <c r="H376" s="21"/>
      <c r="I376" s="21"/>
      <c r="J376" s="21"/>
      <c r="K376" s="21"/>
      <c r="L376" s="21"/>
      <c r="M376" s="21"/>
      <c r="N376" s="21"/>
    </row>
    <row r="377" spans="2:14" s="20" customFormat="1">
      <c r="B377" s="21"/>
      <c r="F377" s="21"/>
      <c r="G377" s="21"/>
      <c r="H377" s="21"/>
      <c r="I377" s="21"/>
      <c r="J377" s="21"/>
      <c r="K377" s="21"/>
      <c r="L377" s="21"/>
      <c r="M377" s="21"/>
      <c r="N377" s="21"/>
    </row>
    <row r="378" spans="2:14" s="20" customFormat="1">
      <c r="B378" s="21"/>
      <c r="F378" s="21"/>
      <c r="G378" s="21"/>
      <c r="H378" s="21"/>
      <c r="I378" s="21"/>
      <c r="J378" s="21"/>
      <c r="K378" s="21"/>
      <c r="L378" s="21"/>
      <c r="M378" s="21"/>
      <c r="N378" s="21"/>
    </row>
    <row r="379" spans="2:14" s="20" customFormat="1">
      <c r="B379" s="21"/>
      <c r="F379" s="21"/>
      <c r="G379" s="21"/>
      <c r="H379" s="21"/>
      <c r="I379" s="21"/>
      <c r="J379" s="21"/>
      <c r="K379" s="21"/>
      <c r="L379" s="21"/>
      <c r="M379" s="21"/>
      <c r="N379" s="21"/>
    </row>
    <row r="380" spans="2:14" s="20" customFormat="1">
      <c r="B380" s="21"/>
      <c r="F380" s="21"/>
      <c r="G380" s="21"/>
      <c r="H380" s="21"/>
      <c r="I380" s="21"/>
      <c r="J380" s="21"/>
      <c r="K380" s="21"/>
      <c r="L380" s="21"/>
      <c r="M380" s="21"/>
      <c r="N380" s="21"/>
    </row>
    <row r="381" spans="2:14" s="20" customFormat="1">
      <c r="B381" s="21"/>
      <c r="F381" s="21"/>
      <c r="G381" s="21"/>
      <c r="H381" s="21"/>
      <c r="I381" s="21"/>
      <c r="J381" s="21"/>
      <c r="K381" s="21"/>
      <c r="L381" s="21"/>
      <c r="M381" s="21"/>
      <c r="N381" s="21"/>
    </row>
    <row r="382" spans="2:14" s="20" customFormat="1">
      <c r="B382" s="21"/>
      <c r="F382" s="21"/>
      <c r="G382" s="21"/>
      <c r="H382" s="21"/>
      <c r="I382" s="21"/>
      <c r="J382" s="21"/>
      <c r="K382" s="21"/>
      <c r="L382" s="21"/>
      <c r="M382" s="21"/>
      <c r="N382" s="21"/>
    </row>
    <row r="383" spans="2:14" s="20" customFormat="1">
      <c r="B383" s="21"/>
      <c r="F383" s="21"/>
      <c r="G383" s="21"/>
      <c r="H383" s="21"/>
      <c r="I383" s="21"/>
      <c r="J383" s="21"/>
      <c r="K383" s="21"/>
      <c r="L383" s="21"/>
      <c r="M383" s="21"/>
      <c r="N383" s="21"/>
    </row>
    <row r="384" spans="2:14" s="20" customFormat="1">
      <c r="B384" s="21"/>
      <c r="F384" s="21"/>
      <c r="G384" s="21"/>
      <c r="H384" s="21"/>
      <c r="I384" s="21"/>
      <c r="J384" s="21"/>
      <c r="K384" s="21"/>
      <c r="L384" s="21"/>
      <c r="M384" s="21"/>
      <c r="N384" s="21"/>
    </row>
    <row r="385" spans="2:14" s="20" customFormat="1">
      <c r="B385" s="21"/>
      <c r="F385" s="21"/>
      <c r="G385" s="21"/>
      <c r="H385" s="21"/>
      <c r="I385" s="21"/>
      <c r="J385" s="21"/>
      <c r="K385" s="21"/>
      <c r="L385" s="21"/>
      <c r="M385" s="21"/>
      <c r="N385" s="21"/>
    </row>
    <row r="386" spans="2:14" s="20" customFormat="1">
      <c r="B386" s="21"/>
      <c r="F386" s="21"/>
      <c r="G386" s="21"/>
      <c r="H386" s="21"/>
      <c r="I386" s="21"/>
      <c r="J386" s="21"/>
      <c r="K386" s="21"/>
      <c r="L386" s="21"/>
      <c r="M386" s="21"/>
      <c r="N386" s="21"/>
    </row>
    <row r="387" spans="2:14" s="20" customFormat="1">
      <c r="B387" s="21"/>
      <c r="F387" s="21"/>
      <c r="G387" s="21"/>
      <c r="H387" s="21"/>
      <c r="I387" s="21"/>
      <c r="J387" s="21"/>
      <c r="K387" s="21"/>
      <c r="L387" s="21"/>
      <c r="M387" s="21"/>
      <c r="N387" s="21"/>
    </row>
    <row r="388" spans="2:14" s="20" customFormat="1">
      <c r="B388" s="21"/>
      <c r="F388" s="21"/>
      <c r="G388" s="21"/>
      <c r="H388" s="21"/>
      <c r="I388" s="21"/>
      <c r="J388" s="21"/>
      <c r="K388" s="21"/>
      <c r="L388" s="21"/>
      <c r="M388" s="21"/>
      <c r="N388" s="21"/>
    </row>
    <row r="389" spans="2:14" s="20" customFormat="1">
      <c r="B389" s="21"/>
      <c r="F389" s="21"/>
      <c r="G389" s="21"/>
      <c r="H389" s="21"/>
      <c r="I389" s="21"/>
      <c r="J389" s="21"/>
      <c r="K389" s="21"/>
      <c r="L389" s="21"/>
      <c r="M389" s="21"/>
      <c r="N389" s="21"/>
    </row>
    <row r="390" spans="2:14" s="20" customFormat="1">
      <c r="B390" s="21"/>
      <c r="F390" s="21"/>
      <c r="G390" s="21"/>
      <c r="H390" s="21"/>
      <c r="I390" s="21"/>
      <c r="J390" s="21"/>
      <c r="K390" s="21"/>
      <c r="L390" s="21"/>
      <c r="M390" s="21"/>
      <c r="N390" s="21"/>
    </row>
    <row r="391" spans="2:14" s="20" customFormat="1">
      <c r="B391" s="21"/>
      <c r="F391" s="21"/>
      <c r="G391" s="21"/>
      <c r="H391" s="21"/>
      <c r="I391" s="21"/>
      <c r="J391" s="21"/>
      <c r="K391" s="21"/>
      <c r="L391" s="21"/>
      <c r="M391" s="21"/>
      <c r="N391" s="21"/>
    </row>
    <row r="392" spans="2:14" s="20" customFormat="1">
      <c r="B392" s="21"/>
      <c r="F392" s="21"/>
      <c r="G392" s="21"/>
      <c r="H392" s="21"/>
      <c r="I392" s="21"/>
      <c r="J392" s="21"/>
      <c r="K392" s="21"/>
      <c r="L392" s="21"/>
      <c r="M392" s="21"/>
      <c r="N392" s="21"/>
    </row>
    <row r="393" spans="2:14" s="20" customFormat="1">
      <c r="B393" s="21"/>
      <c r="F393" s="21"/>
      <c r="G393" s="21"/>
      <c r="H393" s="21"/>
      <c r="I393" s="21"/>
      <c r="J393" s="21"/>
      <c r="K393" s="21"/>
      <c r="L393" s="21"/>
      <c r="M393" s="21"/>
      <c r="N393" s="21"/>
    </row>
    <row r="394" spans="2:14" s="20" customFormat="1">
      <c r="B394" s="21"/>
      <c r="F394" s="21"/>
      <c r="G394" s="21"/>
      <c r="H394" s="21"/>
      <c r="I394" s="21"/>
      <c r="J394" s="21"/>
      <c r="K394" s="21"/>
      <c r="L394" s="21"/>
      <c r="M394" s="21"/>
      <c r="N394" s="21"/>
    </row>
    <row r="395" spans="2:14" s="20" customFormat="1">
      <c r="B395" s="21"/>
      <c r="F395" s="21"/>
      <c r="G395" s="21"/>
      <c r="H395" s="21"/>
      <c r="I395" s="21"/>
      <c r="J395" s="21"/>
      <c r="K395" s="21"/>
      <c r="L395" s="21"/>
      <c r="M395" s="21"/>
      <c r="N395" s="21"/>
    </row>
    <row r="396" spans="2:14" s="20" customFormat="1">
      <c r="B396" s="21"/>
      <c r="F396" s="21"/>
      <c r="G396" s="21"/>
      <c r="H396" s="21"/>
      <c r="I396" s="21"/>
      <c r="J396" s="21"/>
      <c r="K396" s="21"/>
      <c r="L396" s="21"/>
      <c r="M396" s="21"/>
      <c r="N396" s="21"/>
    </row>
    <row r="397" spans="2:14" s="20" customFormat="1">
      <c r="B397" s="21"/>
      <c r="F397" s="21"/>
      <c r="G397" s="21"/>
      <c r="H397" s="21"/>
      <c r="I397" s="21"/>
      <c r="J397" s="21"/>
      <c r="K397" s="21"/>
      <c r="L397" s="21"/>
      <c r="M397" s="21"/>
      <c r="N397" s="21"/>
    </row>
    <row r="398" spans="2:14" s="20" customFormat="1">
      <c r="B398" s="21"/>
      <c r="F398" s="21"/>
      <c r="G398" s="21"/>
      <c r="H398" s="21"/>
      <c r="I398" s="21"/>
      <c r="J398" s="21"/>
      <c r="K398" s="21"/>
      <c r="L398" s="21"/>
      <c r="M398" s="21"/>
      <c r="N398" s="21"/>
    </row>
    <row r="399" spans="2:14" s="20" customFormat="1">
      <c r="B399" s="21"/>
      <c r="F399" s="21"/>
      <c r="G399" s="21"/>
      <c r="H399" s="21"/>
      <c r="I399" s="21"/>
      <c r="J399" s="21"/>
      <c r="K399" s="21"/>
      <c r="L399" s="21"/>
      <c r="M399" s="21"/>
      <c r="N399" s="21"/>
    </row>
    <row r="400" spans="2:14" s="20" customFormat="1">
      <c r="B400" s="21"/>
      <c r="F400" s="21"/>
      <c r="G400" s="21"/>
      <c r="H400" s="21"/>
      <c r="I400" s="21"/>
      <c r="J400" s="21"/>
      <c r="K400" s="21"/>
      <c r="L400" s="21"/>
      <c r="M400" s="21"/>
      <c r="N400" s="21"/>
    </row>
    <row r="401" spans="2:14" s="20" customFormat="1">
      <c r="B401" s="21"/>
      <c r="F401" s="21"/>
      <c r="G401" s="21"/>
      <c r="H401" s="21"/>
      <c r="I401" s="21"/>
      <c r="J401" s="21"/>
      <c r="K401" s="21"/>
      <c r="L401" s="21"/>
      <c r="M401" s="21"/>
      <c r="N401" s="21"/>
    </row>
    <row r="402" spans="2:14" s="20" customFormat="1">
      <c r="B402" s="21"/>
      <c r="F402" s="21"/>
      <c r="G402" s="21"/>
      <c r="H402" s="21"/>
      <c r="I402" s="21"/>
      <c r="J402" s="21"/>
      <c r="K402" s="21"/>
      <c r="L402" s="21"/>
      <c r="M402" s="21"/>
      <c r="N402" s="21"/>
    </row>
    <row r="403" spans="2:14" s="20" customFormat="1">
      <c r="B403" s="21"/>
      <c r="F403" s="21"/>
      <c r="G403" s="21"/>
      <c r="H403" s="21"/>
      <c r="I403" s="21"/>
      <c r="J403" s="21"/>
      <c r="K403" s="21"/>
      <c r="L403" s="21"/>
      <c r="M403" s="21"/>
      <c r="N403" s="21"/>
    </row>
    <row r="404" spans="2:14" s="20" customFormat="1">
      <c r="B404" s="21"/>
      <c r="F404" s="21"/>
      <c r="G404" s="21"/>
      <c r="H404" s="21"/>
      <c r="I404" s="21"/>
      <c r="J404" s="21"/>
      <c r="K404" s="21"/>
      <c r="L404" s="21"/>
      <c r="M404" s="21"/>
      <c r="N404" s="21"/>
    </row>
    <row r="405" spans="2:14" s="20" customFormat="1">
      <c r="B405" s="21"/>
      <c r="F405" s="21"/>
      <c r="G405" s="21"/>
      <c r="H405" s="21"/>
      <c r="I405" s="21"/>
      <c r="J405" s="21"/>
      <c r="K405" s="21"/>
      <c r="L405" s="21"/>
      <c r="M405" s="21"/>
      <c r="N405" s="21"/>
    </row>
    <row r="406" spans="2:14" s="20" customFormat="1">
      <c r="B406" s="21"/>
      <c r="F406" s="21"/>
      <c r="G406" s="21"/>
      <c r="H406" s="21"/>
      <c r="I406" s="21"/>
      <c r="J406" s="21"/>
      <c r="K406" s="21"/>
      <c r="L406" s="21"/>
      <c r="M406" s="21"/>
      <c r="N406" s="21"/>
    </row>
    <row r="407" spans="2:14" s="20" customFormat="1">
      <c r="B407" s="21"/>
      <c r="F407" s="21"/>
      <c r="G407" s="21"/>
      <c r="H407" s="21"/>
      <c r="I407" s="21"/>
      <c r="J407" s="21"/>
      <c r="K407" s="21"/>
      <c r="L407" s="21"/>
      <c r="M407" s="21"/>
      <c r="N407" s="21"/>
    </row>
    <row r="408" spans="2:14" s="20" customFormat="1">
      <c r="B408" s="21"/>
      <c r="F408" s="21"/>
      <c r="G408" s="21"/>
      <c r="H408" s="21"/>
      <c r="I408" s="21"/>
      <c r="J408" s="21"/>
      <c r="K408" s="21"/>
      <c r="L408" s="21"/>
      <c r="M408" s="21"/>
      <c r="N408" s="21"/>
    </row>
    <row r="409" spans="2:14" s="20" customFormat="1">
      <c r="B409" s="21"/>
      <c r="F409" s="21"/>
      <c r="G409" s="21"/>
      <c r="H409" s="21"/>
      <c r="I409" s="21"/>
      <c r="J409" s="21"/>
      <c r="K409" s="21"/>
      <c r="L409" s="21"/>
      <c r="M409" s="21"/>
      <c r="N409" s="21"/>
    </row>
    <row r="410" spans="2:14" s="20" customFormat="1">
      <c r="B410" s="21"/>
      <c r="F410" s="21"/>
      <c r="G410" s="21"/>
      <c r="H410" s="21"/>
      <c r="I410" s="21"/>
      <c r="J410" s="21"/>
      <c r="K410" s="21"/>
      <c r="L410" s="21"/>
      <c r="M410" s="21"/>
      <c r="N410" s="21"/>
    </row>
    <row r="411" spans="2:14" s="20" customFormat="1">
      <c r="B411" s="21"/>
      <c r="F411" s="21"/>
      <c r="G411" s="21"/>
      <c r="H411" s="21"/>
      <c r="I411" s="21"/>
      <c r="J411" s="21"/>
      <c r="K411" s="21"/>
      <c r="L411" s="21"/>
      <c r="M411" s="21"/>
      <c r="N411" s="21"/>
    </row>
    <row r="412" spans="2:14" s="20" customFormat="1">
      <c r="B412" s="21"/>
      <c r="F412" s="21"/>
      <c r="G412" s="21"/>
      <c r="H412" s="21"/>
      <c r="I412" s="21"/>
      <c r="J412" s="21"/>
      <c r="K412" s="21"/>
      <c r="L412" s="21"/>
      <c r="M412" s="21"/>
      <c r="N412" s="21"/>
    </row>
    <row r="413" spans="2:14" s="20" customFormat="1">
      <c r="B413" s="21"/>
      <c r="F413" s="21"/>
      <c r="G413" s="21"/>
      <c r="H413" s="21"/>
      <c r="I413" s="21"/>
      <c r="J413" s="21"/>
      <c r="K413" s="21"/>
      <c r="L413" s="21"/>
      <c r="M413" s="21"/>
      <c r="N413" s="21"/>
    </row>
    <row r="414" spans="2:14" s="20" customFormat="1">
      <c r="B414" s="21"/>
      <c r="F414" s="21"/>
      <c r="G414" s="21"/>
      <c r="H414" s="21"/>
      <c r="I414" s="21"/>
      <c r="J414" s="21"/>
      <c r="K414" s="21"/>
      <c r="L414" s="21"/>
      <c r="M414" s="21"/>
      <c r="N414" s="21"/>
    </row>
    <row r="415" spans="2:14" s="20" customFormat="1">
      <c r="B415" s="21"/>
      <c r="F415" s="21"/>
      <c r="G415" s="21"/>
      <c r="H415" s="21"/>
      <c r="I415" s="21"/>
      <c r="J415" s="21"/>
      <c r="K415" s="21"/>
      <c r="L415" s="21"/>
      <c r="M415" s="21"/>
      <c r="N415" s="21"/>
    </row>
    <row r="416" spans="2:14" s="20" customFormat="1">
      <c r="B416" s="21"/>
      <c r="F416" s="21"/>
      <c r="G416" s="21"/>
      <c r="H416" s="21"/>
      <c r="I416" s="21"/>
      <c r="J416" s="21"/>
      <c r="K416" s="21"/>
      <c r="L416" s="21"/>
      <c r="M416" s="21"/>
      <c r="N416" s="21"/>
    </row>
    <row r="417" spans="2:14" s="20" customFormat="1">
      <c r="B417" s="21"/>
      <c r="F417" s="21"/>
      <c r="G417" s="21"/>
      <c r="H417" s="21"/>
      <c r="I417" s="21"/>
      <c r="J417" s="21"/>
      <c r="K417" s="21"/>
      <c r="L417" s="21"/>
      <c r="M417" s="21"/>
      <c r="N417" s="21"/>
    </row>
    <row r="418" spans="2:14" s="20" customFormat="1">
      <c r="B418" s="21"/>
      <c r="F418" s="21"/>
      <c r="G418" s="21"/>
      <c r="H418" s="21"/>
      <c r="I418" s="21"/>
      <c r="J418" s="21"/>
      <c r="K418" s="21"/>
      <c r="L418" s="21"/>
      <c r="M418" s="21"/>
      <c r="N418" s="21"/>
    </row>
    <row r="419" spans="2:14" s="20" customFormat="1">
      <c r="B419" s="21"/>
      <c r="F419" s="21"/>
      <c r="G419" s="21"/>
      <c r="H419" s="21"/>
      <c r="I419" s="21"/>
      <c r="J419" s="21"/>
      <c r="K419" s="21"/>
      <c r="L419" s="21"/>
      <c r="M419" s="21"/>
      <c r="N419" s="21"/>
    </row>
    <row r="420" spans="2:14" s="20" customFormat="1">
      <c r="B420" s="21"/>
      <c r="F420" s="21"/>
      <c r="G420" s="21"/>
      <c r="H420" s="21"/>
      <c r="I420" s="21"/>
      <c r="J420" s="21"/>
      <c r="K420" s="21"/>
      <c r="L420" s="21"/>
      <c r="M420" s="21"/>
      <c r="N420" s="21"/>
    </row>
    <row r="421" spans="2:14" s="20" customFormat="1">
      <c r="B421" s="21"/>
      <c r="F421" s="21"/>
      <c r="G421" s="21"/>
      <c r="H421" s="21"/>
      <c r="I421" s="21"/>
      <c r="J421" s="21"/>
      <c r="K421" s="21"/>
      <c r="L421" s="21"/>
      <c r="M421" s="21"/>
      <c r="N421" s="21"/>
    </row>
    <row r="422" spans="2:14" s="20" customFormat="1">
      <c r="B422" s="21"/>
      <c r="F422" s="21"/>
      <c r="G422" s="21"/>
      <c r="H422" s="21"/>
      <c r="I422" s="21"/>
      <c r="J422" s="21"/>
      <c r="K422" s="21"/>
      <c r="L422" s="21"/>
      <c r="M422" s="21"/>
      <c r="N422" s="21"/>
    </row>
    <row r="423" spans="2:14" s="20" customFormat="1">
      <c r="B423" s="21"/>
      <c r="F423" s="21"/>
      <c r="G423" s="21"/>
      <c r="H423" s="21"/>
      <c r="I423" s="21"/>
      <c r="J423" s="21"/>
      <c r="K423" s="21"/>
      <c r="L423" s="21"/>
      <c r="M423" s="21"/>
      <c r="N423" s="21"/>
    </row>
    <row r="424" spans="2:14" s="20" customFormat="1">
      <c r="B424" s="21"/>
      <c r="F424" s="21"/>
      <c r="G424" s="21"/>
      <c r="H424" s="21"/>
      <c r="I424" s="21"/>
      <c r="J424" s="21"/>
      <c r="K424" s="21"/>
      <c r="L424" s="21"/>
      <c r="M424" s="21"/>
      <c r="N424" s="21"/>
    </row>
    <row r="425" spans="2:14" s="20" customFormat="1">
      <c r="B425" s="21"/>
      <c r="F425" s="21"/>
      <c r="G425" s="21"/>
      <c r="H425" s="21"/>
      <c r="I425" s="21"/>
      <c r="J425" s="21"/>
      <c r="K425" s="21"/>
      <c r="L425" s="21"/>
      <c r="M425" s="21"/>
      <c r="N425" s="21"/>
    </row>
    <row r="426" spans="2:14" s="20" customFormat="1">
      <c r="B426" s="21"/>
      <c r="F426" s="21"/>
      <c r="G426" s="21"/>
      <c r="H426" s="21"/>
      <c r="I426" s="21"/>
      <c r="J426" s="21"/>
      <c r="K426" s="21"/>
      <c r="L426" s="21"/>
      <c r="M426" s="21"/>
      <c r="N426" s="21"/>
    </row>
    <row r="427" spans="2:14" s="20" customFormat="1">
      <c r="B427" s="21"/>
      <c r="F427" s="21"/>
      <c r="G427" s="21"/>
      <c r="H427" s="21"/>
      <c r="I427" s="21"/>
      <c r="J427" s="21"/>
      <c r="K427" s="21"/>
      <c r="L427" s="21"/>
      <c r="M427" s="21"/>
      <c r="N427" s="21"/>
    </row>
    <row r="428" spans="2:14" s="20" customFormat="1">
      <c r="B428" s="21"/>
      <c r="F428" s="21"/>
      <c r="G428" s="21"/>
      <c r="H428" s="21"/>
      <c r="I428" s="21"/>
      <c r="J428" s="21"/>
      <c r="K428" s="21"/>
      <c r="L428" s="21"/>
      <c r="M428" s="21"/>
      <c r="N428" s="21"/>
    </row>
    <row r="429" spans="2:14" s="20" customFormat="1">
      <c r="B429" s="21"/>
      <c r="F429" s="21"/>
      <c r="G429" s="21"/>
      <c r="H429" s="21"/>
      <c r="I429" s="21"/>
      <c r="J429" s="21"/>
      <c r="K429" s="21"/>
      <c r="L429" s="21"/>
      <c r="M429" s="21"/>
      <c r="N429" s="21"/>
    </row>
    <row r="430" spans="2:14" s="20" customFormat="1">
      <c r="B430" s="21"/>
      <c r="F430" s="21"/>
      <c r="G430" s="21"/>
      <c r="H430" s="21"/>
      <c r="I430" s="21"/>
      <c r="J430" s="21"/>
      <c r="K430" s="21"/>
      <c r="L430" s="21"/>
      <c r="M430" s="21"/>
      <c r="N430" s="21"/>
    </row>
    <row r="431" spans="2:14" s="20" customFormat="1">
      <c r="B431" s="21"/>
      <c r="F431" s="21"/>
      <c r="G431" s="21"/>
      <c r="H431" s="21"/>
      <c r="I431" s="21"/>
      <c r="J431" s="21"/>
      <c r="K431" s="21"/>
      <c r="L431" s="21"/>
      <c r="M431" s="21"/>
      <c r="N431" s="21"/>
    </row>
    <row r="432" spans="2:14" s="20" customFormat="1">
      <c r="B432" s="21"/>
      <c r="F432" s="21"/>
      <c r="G432" s="21"/>
      <c r="H432" s="21"/>
      <c r="I432" s="21"/>
      <c r="J432" s="21"/>
      <c r="K432" s="21"/>
      <c r="L432" s="21"/>
      <c r="M432" s="21"/>
      <c r="N432" s="21"/>
    </row>
    <row r="433" spans="2:14" s="20" customFormat="1">
      <c r="B433" s="21"/>
      <c r="F433" s="21"/>
      <c r="G433" s="21"/>
      <c r="H433" s="21"/>
      <c r="I433" s="21"/>
      <c r="J433" s="21"/>
      <c r="K433" s="21"/>
      <c r="L433" s="21"/>
      <c r="M433" s="21"/>
      <c r="N433" s="21"/>
    </row>
    <row r="434" spans="2:14" s="20" customFormat="1">
      <c r="B434" s="21"/>
      <c r="F434" s="21"/>
      <c r="G434" s="21"/>
      <c r="H434" s="21"/>
      <c r="I434" s="21"/>
      <c r="J434" s="21"/>
      <c r="K434" s="21"/>
      <c r="L434" s="21"/>
      <c r="M434" s="21"/>
      <c r="N434" s="21"/>
    </row>
    <row r="435" spans="2:14" s="20" customFormat="1">
      <c r="B435" s="21"/>
      <c r="F435" s="21"/>
      <c r="G435" s="21"/>
      <c r="H435" s="21"/>
      <c r="I435" s="21"/>
      <c r="J435" s="21"/>
      <c r="K435" s="21"/>
      <c r="L435" s="21"/>
      <c r="M435" s="21"/>
      <c r="N435" s="21"/>
    </row>
    <row r="436" spans="2:14" s="20" customFormat="1">
      <c r="B436" s="21"/>
      <c r="F436" s="21"/>
      <c r="G436" s="21"/>
      <c r="H436" s="21"/>
      <c r="I436" s="21"/>
      <c r="J436" s="21"/>
      <c r="K436" s="21"/>
      <c r="L436" s="21"/>
      <c r="M436" s="21"/>
      <c r="N436" s="21"/>
    </row>
    <row r="437" spans="2:14" s="20" customFormat="1">
      <c r="B437" s="21"/>
      <c r="F437" s="21"/>
      <c r="G437" s="21"/>
      <c r="H437" s="21"/>
      <c r="I437" s="21"/>
      <c r="J437" s="21"/>
      <c r="K437" s="21"/>
      <c r="L437" s="21"/>
      <c r="M437" s="21"/>
      <c r="N437" s="21"/>
    </row>
    <row r="438" spans="2:14" s="20" customFormat="1">
      <c r="B438" s="21"/>
      <c r="F438" s="21"/>
      <c r="G438" s="21"/>
      <c r="H438" s="21"/>
      <c r="I438" s="21"/>
      <c r="J438" s="21"/>
      <c r="K438" s="21"/>
      <c r="L438" s="21"/>
      <c r="M438" s="21"/>
      <c r="N438" s="21"/>
    </row>
    <row r="439" spans="2:14" s="20" customFormat="1">
      <c r="B439" s="21"/>
      <c r="F439" s="21"/>
      <c r="G439" s="21"/>
      <c r="H439" s="21"/>
      <c r="I439" s="21"/>
      <c r="J439" s="21"/>
      <c r="K439" s="21"/>
      <c r="L439" s="21"/>
      <c r="M439" s="21"/>
      <c r="N439" s="21"/>
    </row>
    <row r="440" spans="2:14" s="20" customFormat="1">
      <c r="B440" s="21"/>
      <c r="F440" s="21"/>
      <c r="G440" s="21"/>
      <c r="H440" s="21"/>
      <c r="I440" s="21"/>
      <c r="J440" s="21"/>
      <c r="K440" s="21"/>
      <c r="L440" s="21"/>
      <c r="M440" s="21"/>
      <c r="N440" s="21"/>
    </row>
    <row r="441" spans="2:14" s="20" customFormat="1">
      <c r="B441" s="21"/>
      <c r="F441" s="21"/>
      <c r="G441" s="21"/>
      <c r="H441" s="21"/>
      <c r="I441" s="21"/>
      <c r="J441" s="21"/>
      <c r="K441" s="21"/>
      <c r="L441" s="21"/>
      <c r="M441" s="21"/>
      <c r="N441" s="21"/>
    </row>
    <row r="442" spans="2:14" s="20" customFormat="1">
      <c r="B442" s="21"/>
      <c r="F442" s="21"/>
      <c r="G442" s="21"/>
      <c r="H442" s="21"/>
      <c r="I442" s="21"/>
      <c r="J442" s="21"/>
      <c r="K442" s="21"/>
      <c r="L442" s="21"/>
      <c r="M442" s="21"/>
      <c r="N442" s="21"/>
    </row>
    <row r="443" spans="2:14" s="20" customFormat="1">
      <c r="B443" s="21"/>
      <c r="F443" s="21"/>
      <c r="G443" s="21"/>
      <c r="H443" s="21"/>
      <c r="I443" s="21"/>
      <c r="J443" s="21"/>
      <c r="K443" s="21"/>
      <c r="L443" s="21"/>
      <c r="M443" s="21"/>
      <c r="N443" s="21"/>
    </row>
    <row r="444" spans="2:14" s="20" customFormat="1">
      <c r="B444" s="21"/>
      <c r="F444" s="21"/>
      <c r="G444" s="21"/>
      <c r="H444" s="21"/>
      <c r="I444" s="21"/>
      <c r="J444" s="21"/>
      <c r="K444" s="21"/>
      <c r="L444" s="21"/>
      <c r="M444" s="21"/>
      <c r="N444" s="21"/>
    </row>
    <row r="445" spans="2:14" s="20" customFormat="1">
      <c r="B445" s="21"/>
      <c r="F445" s="21"/>
      <c r="G445" s="21"/>
      <c r="H445" s="21"/>
      <c r="I445" s="21"/>
      <c r="J445" s="21"/>
      <c r="K445" s="21"/>
      <c r="L445" s="21"/>
      <c r="M445" s="21"/>
      <c r="N445" s="21"/>
    </row>
    <row r="446" spans="2:14" s="20" customFormat="1">
      <c r="B446" s="21"/>
      <c r="F446" s="21"/>
      <c r="G446" s="21"/>
      <c r="H446" s="21"/>
      <c r="I446" s="21"/>
      <c r="J446" s="21"/>
      <c r="K446" s="21"/>
      <c r="L446" s="21"/>
      <c r="M446" s="21"/>
      <c r="N446" s="21"/>
    </row>
    <row r="447" spans="2:14" s="20" customFormat="1">
      <c r="B447" s="21"/>
      <c r="F447" s="21"/>
      <c r="G447" s="21"/>
      <c r="H447" s="21"/>
      <c r="I447" s="21"/>
      <c r="J447" s="21"/>
      <c r="K447" s="21"/>
      <c r="L447" s="21"/>
      <c r="M447" s="21"/>
      <c r="N447" s="21"/>
    </row>
    <row r="448" spans="2:14" s="20" customFormat="1">
      <c r="B448" s="21"/>
      <c r="F448" s="21"/>
      <c r="G448" s="21"/>
      <c r="H448" s="21"/>
      <c r="I448" s="21"/>
      <c r="J448" s="21"/>
      <c r="K448" s="21"/>
      <c r="L448" s="21"/>
      <c r="M448" s="21"/>
      <c r="N448" s="21"/>
    </row>
    <row r="449" spans="2:14" s="20" customFormat="1">
      <c r="B449" s="21"/>
      <c r="F449" s="21"/>
      <c r="G449" s="21"/>
      <c r="H449" s="21"/>
      <c r="I449" s="21"/>
      <c r="J449" s="21"/>
      <c r="K449" s="21"/>
      <c r="L449" s="21"/>
      <c r="M449" s="21"/>
      <c r="N449" s="21"/>
    </row>
    <row r="450" spans="2:14" s="20" customFormat="1">
      <c r="B450" s="21"/>
      <c r="F450" s="21"/>
      <c r="G450" s="21"/>
      <c r="H450" s="21"/>
      <c r="I450" s="21"/>
      <c r="J450" s="21"/>
      <c r="K450" s="21"/>
      <c r="L450" s="21"/>
      <c r="M450" s="21"/>
      <c r="N450" s="21"/>
    </row>
    <row r="451" spans="2:14" s="20" customFormat="1">
      <c r="B451" s="21"/>
      <c r="F451" s="21"/>
      <c r="G451" s="21"/>
      <c r="H451" s="21"/>
      <c r="I451" s="21"/>
      <c r="J451" s="21"/>
      <c r="K451" s="21"/>
      <c r="L451" s="21"/>
      <c r="M451" s="21"/>
      <c r="N451" s="21"/>
    </row>
    <row r="452" spans="2:14" s="20" customFormat="1">
      <c r="B452" s="21"/>
      <c r="F452" s="21"/>
      <c r="G452" s="21"/>
      <c r="H452" s="21"/>
      <c r="I452" s="21"/>
      <c r="J452" s="21"/>
      <c r="K452" s="21"/>
      <c r="L452" s="21"/>
      <c r="M452" s="21"/>
      <c r="N452" s="21"/>
    </row>
    <row r="453" spans="2:14" s="20" customFormat="1">
      <c r="B453" s="21"/>
      <c r="F453" s="21"/>
      <c r="G453" s="21"/>
      <c r="H453" s="21"/>
      <c r="I453" s="21"/>
      <c r="J453" s="21"/>
      <c r="K453" s="21"/>
      <c r="L453" s="21"/>
      <c r="M453" s="21"/>
      <c r="N453" s="21"/>
    </row>
    <row r="454" spans="2:14" s="20" customFormat="1">
      <c r="B454" s="21"/>
      <c r="F454" s="21"/>
      <c r="G454" s="21"/>
      <c r="H454" s="21"/>
      <c r="I454" s="21"/>
      <c r="J454" s="21"/>
      <c r="K454" s="21"/>
      <c r="L454" s="21"/>
      <c r="M454" s="21"/>
      <c r="N454" s="21"/>
    </row>
    <row r="455" spans="2:14" s="20" customFormat="1">
      <c r="B455" s="21"/>
      <c r="F455" s="21"/>
      <c r="G455" s="21"/>
      <c r="H455" s="21"/>
      <c r="I455" s="21"/>
      <c r="J455" s="21"/>
      <c r="K455" s="21"/>
      <c r="L455" s="21"/>
      <c r="M455" s="21"/>
      <c r="N455" s="21"/>
    </row>
    <row r="456" spans="2:14" s="20" customFormat="1">
      <c r="B456" s="21"/>
      <c r="F456" s="21"/>
      <c r="G456" s="21"/>
      <c r="H456" s="21"/>
      <c r="I456" s="21"/>
      <c r="J456" s="21"/>
      <c r="K456" s="21"/>
      <c r="L456" s="21"/>
      <c r="M456" s="21"/>
      <c r="N456" s="21"/>
    </row>
    <row r="457" spans="2:14" s="20" customFormat="1">
      <c r="B457" s="21"/>
      <c r="F457" s="21"/>
      <c r="G457" s="21"/>
      <c r="H457" s="21"/>
      <c r="I457" s="21"/>
      <c r="J457" s="21"/>
      <c r="K457" s="21"/>
      <c r="L457" s="21"/>
      <c r="M457" s="21"/>
      <c r="N457" s="21"/>
    </row>
    <row r="458" spans="2:14" s="20" customFormat="1">
      <c r="B458" s="21"/>
      <c r="F458" s="21"/>
      <c r="G458" s="21"/>
      <c r="H458" s="21"/>
      <c r="I458" s="21"/>
      <c r="J458" s="21"/>
      <c r="K458" s="21"/>
      <c r="L458" s="21"/>
      <c r="M458" s="21"/>
      <c r="N458" s="21"/>
    </row>
    <row r="459" spans="2:14" s="20" customFormat="1">
      <c r="B459" s="21"/>
      <c r="F459" s="21"/>
      <c r="G459" s="21"/>
      <c r="H459" s="21"/>
      <c r="I459" s="21"/>
      <c r="J459" s="21"/>
      <c r="K459" s="21"/>
      <c r="L459" s="21"/>
      <c r="M459" s="21"/>
      <c r="N459" s="21"/>
    </row>
    <row r="460" spans="2:14" s="20" customFormat="1">
      <c r="B460" s="21"/>
      <c r="F460" s="21"/>
      <c r="G460" s="21"/>
      <c r="H460" s="21"/>
      <c r="I460" s="21"/>
      <c r="J460" s="21"/>
      <c r="K460" s="21"/>
      <c r="L460" s="21"/>
      <c r="M460" s="21"/>
      <c r="N460" s="21"/>
    </row>
    <row r="461" spans="2:14" s="20" customFormat="1">
      <c r="B461" s="21"/>
      <c r="F461" s="21"/>
      <c r="G461" s="21"/>
      <c r="H461" s="21"/>
      <c r="I461" s="21"/>
      <c r="J461" s="21"/>
      <c r="K461" s="21"/>
      <c r="L461" s="21"/>
      <c r="M461" s="21"/>
      <c r="N461" s="21"/>
    </row>
    <row r="462" spans="2:14" s="20" customFormat="1">
      <c r="B462" s="21"/>
      <c r="F462" s="21"/>
      <c r="G462" s="21"/>
      <c r="H462" s="21"/>
      <c r="I462" s="21"/>
      <c r="J462" s="21"/>
      <c r="K462" s="21"/>
      <c r="L462" s="21"/>
      <c r="M462" s="21"/>
      <c r="N462" s="21"/>
    </row>
    <row r="463" spans="2:14" s="20" customFormat="1">
      <c r="B463" s="21"/>
      <c r="F463" s="21"/>
      <c r="G463" s="21"/>
      <c r="H463" s="21"/>
      <c r="I463" s="21"/>
      <c r="J463" s="21"/>
      <c r="K463" s="21"/>
      <c r="L463" s="21"/>
      <c r="M463" s="21"/>
      <c r="N463" s="21"/>
    </row>
    <row r="464" spans="2:14" s="20" customFormat="1">
      <c r="B464" s="21"/>
      <c r="F464" s="21"/>
      <c r="G464" s="21"/>
      <c r="H464" s="21"/>
      <c r="I464" s="21"/>
      <c r="J464" s="21"/>
      <c r="K464" s="21"/>
      <c r="L464" s="21"/>
      <c r="M464" s="21"/>
      <c r="N464" s="21"/>
    </row>
    <row r="465" spans="2:14" s="20" customFormat="1">
      <c r="B465" s="21"/>
      <c r="F465" s="21"/>
      <c r="G465" s="21"/>
      <c r="H465" s="21"/>
      <c r="I465" s="21"/>
      <c r="J465" s="21"/>
      <c r="K465" s="21"/>
      <c r="L465" s="21"/>
      <c r="M465" s="21"/>
      <c r="N465" s="21"/>
    </row>
    <row r="466" spans="2:14" s="20" customFormat="1">
      <c r="B466" s="21"/>
      <c r="F466" s="21"/>
      <c r="G466" s="21"/>
      <c r="H466" s="21"/>
      <c r="I466" s="21"/>
      <c r="J466" s="21"/>
      <c r="K466" s="21"/>
      <c r="L466" s="21"/>
      <c r="M466" s="21"/>
      <c r="N466" s="21"/>
    </row>
    <row r="467" spans="2:14" s="20" customFormat="1">
      <c r="B467" s="21"/>
      <c r="F467" s="21"/>
      <c r="G467" s="21"/>
      <c r="H467" s="21"/>
      <c r="I467" s="21"/>
      <c r="J467" s="21"/>
      <c r="K467" s="21"/>
      <c r="L467" s="21"/>
      <c r="M467" s="21"/>
      <c r="N467" s="21"/>
    </row>
    <row r="468" spans="2:14" s="20" customFormat="1">
      <c r="B468" s="21"/>
      <c r="F468" s="21"/>
      <c r="G468" s="21"/>
      <c r="H468" s="21"/>
      <c r="I468" s="21"/>
      <c r="J468" s="21"/>
      <c r="K468" s="21"/>
      <c r="L468" s="21"/>
      <c r="M468" s="21"/>
      <c r="N468" s="21"/>
    </row>
    <row r="469" spans="2:14" s="20" customFormat="1">
      <c r="B469" s="21"/>
      <c r="F469" s="21"/>
      <c r="G469" s="21"/>
      <c r="H469" s="21"/>
      <c r="I469" s="21"/>
      <c r="J469" s="21"/>
      <c r="K469" s="21"/>
      <c r="L469" s="21"/>
      <c r="M469" s="21"/>
      <c r="N469" s="21"/>
    </row>
    <row r="470" spans="2:14" s="20" customFormat="1">
      <c r="B470" s="21"/>
      <c r="F470" s="21"/>
      <c r="G470" s="21"/>
      <c r="H470" s="21"/>
      <c r="I470" s="21"/>
      <c r="J470" s="21"/>
      <c r="K470" s="21"/>
      <c r="L470" s="21"/>
      <c r="M470" s="21"/>
      <c r="N470" s="21"/>
    </row>
    <row r="471" spans="2:14" s="20" customFormat="1">
      <c r="B471" s="21"/>
      <c r="F471" s="21"/>
      <c r="G471" s="21"/>
      <c r="H471" s="21"/>
      <c r="I471" s="21"/>
      <c r="J471" s="21"/>
      <c r="K471" s="21"/>
      <c r="L471" s="21"/>
      <c r="M471" s="21"/>
      <c r="N471" s="21"/>
    </row>
    <row r="472" spans="2:14" s="20" customFormat="1">
      <c r="B472" s="21"/>
      <c r="F472" s="21"/>
      <c r="G472" s="21"/>
      <c r="H472" s="21"/>
      <c r="I472" s="21"/>
      <c r="J472" s="21"/>
      <c r="K472" s="21"/>
      <c r="L472" s="21"/>
      <c r="M472" s="21"/>
      <c r="N472" s="21"/>
    </row>
    <row r="473" spans="2:14" s="20" customFormat="1">
      <c r="B473" s="21"/>
      <c r="F473" s="21"/>
      <c r="G473" s="21"/>
      <c r="H473" s="21"/>
      <c r="I473" s="21"/>
      <c r="J473" s="21"/>
      <c r="K473" s="21"/>
      <c r="L473" s="21"/>
      <c r="M473" s="21"/>
      <c r="N473" s="21"/>
    </row>
    <row r="474" spans="2:14" s="20" customFormat="1">
      <c r="B474" s="21"/>
      <c r="F474" s="21"/>
      <c r="G474" s="21"/>
      <c r="H474" s="21"/>
      <c r="I474" s="21"/>
      <c r="J474" s="21"/>
      <c r="K474" s="21"/>
      <c r="L474" s="21"/>
      <c r="M474" s="21"/>
      <c r="N474" s="21"/>
    </row>
    <row r="475" spans="2:14" s="20" customFormat="1">
      <c r="B475" s="21"/>
      <c r="F475" s="21"/>
      <c r="G475" s="21"/>
      <c r="H475" s="21"/>
      <c r="I475" s="21"/>
      <c r="J475" s="21"/>
      <c r="K475" s="21"/>
      <c r="L475" s="21"/>
      <c r="M475" s="21"/>
      <c r="N475" s="21"/>
    </row>
    <row r="476" spans="2:14" s="20" customFormat="1">
      <c r="B476" s="21"/>
      <c r="F476" s="21"/>
      <c r="G476" s="21"/>
      <c r="H476" s="21"/>
      <c r="I476" s="21"/>
      <c r="J476" s="21"/>
      <c r="K476" s="21"/>
      <c r="L476" s="21"/>
      <c r="M476" s="21"/>
      <c r="N476" s="21"/>
    </row>
    <row r="477" spans="2:14" s="20" customFormat="1">
      <c r="B477" s="21"/>
      <c r="F477" s="21"/>
      <c r="G477" s="21"/>
      <c r="H477" s="21"/>
      <c r="I477" s="21"/>
      <c r="J477" s="21"/>
      <c r="K477" s="21"/>
      <c r="L477" s="21"/>
      <c r="M477" s="21"/>
      <c r="N477" s="21"/>
    </row>
    <row r="478" spans="2:14" s="20" customFormat="1">
      <c r="B478" s="21"/>
      <c r="F478" s="21"/>
      <c r="G478" s="21"/>
      <c r="H478" s="21"/>
      <c r="I478" s="21"/>
      <c r="J478" s="21"/>
      <c r="K478" s="21"/>
      <c r="L478" s="21"/>
      <c r="M478" s="21"/>
      <c r="N478" s="21"/>
    </row>
    <row r="479" spans="2:14" s="20" customFormat="1">
      <c r="B479" s="21"/>
      <c r="F479" s="21"/>
      <c r="G479" s="21"/>
      <c r="H479" s="21"/>
      <c r="I479" s="21"/>
      <c r="J479" s="21"/>
      <c r="K479" s="21"/>
      <c r="L479" s="21"/>
      <c r="M479" s="21"/>
      <c r="N479" s="21"/>
    </row>
    <row r="480" spans="2:14" s="20" customFormat="1">
      <c r="B480" s="21"/>
      <c r="F480" s="21"/>
      <c r="G480" s="21"/>
      <c r="H480" s="21"/>
      <c r="I480" s="21"/>
      <c r="J480" s="21"/>
      <c r="K480" s="21"/>
      <c r="L480" s="21"/>
      <c r="M480" s="21"/>
      <c r="N480" s="21"/>
    </row>
    <row r="481" spans="2:14" s="20" customFormat="1">
      <c r="B481" s="21"/>
      <c r="F481" s="21"/>
      <c r="G481" s="21"/>
      <c r="H481" s="21"/>
      <c r="I481" s="21"/>
      <c r="J481" s="21"/>
      <c r="K481" s="21"/>
      <c r="L481" s="21"/>
      <c r="M481" s="21"/>
      <c r="N481" s="21"/>
    </row>
    <row r="482" spans="2:14" s="20" customFormat="1">
      <c r="B482" s="21"/>
      <c r="F482" s="21"/>
      <c r="G482" s="21"/>
      <c r="H482" s="21"/>
      <c r="I482" s="21"/>
      <c r="J482" s="21"/>
      <c r="K482" s="21"/>
      <c r="L482" s="21"/>
      <c r="M482" s="21"/>
      <c r="N482" s="21"/>
    </row>
    <row r="483" spans="2:14" s="20" customFormat="1">
      <c r="B483" s="21"/>
      <c r="F483" s="21"/>
      <c r="G483" s="21"/>
      <c r="H483" s="21"/>
      <c r="I483" s="21"/>
      <c r="J483" s="21"/>
      <c r="K483" s="21"/>
      <c r="L483" s="21"/>
      <c r="M483" s="21"/>
      <c r="N483" s="21"/>
    </row>
    <row r="484" spans="2:14" s="20" customFormat="1">
      <c r="B484" s="21"/>
      <c r="F484" s="21"/>
      <c r="G484" s="21"/>
      <c r="H484" s="21"/>
      <c r="I484" s="21"/>
      <c r="J484" s="21"/>
      <c r="K484" s="21"/>
      <c r="L484" s="21"/>
      <c r="M484" s="21"/>
      <c r="N484" s="21"/>
    </row>
    <row r="485" spans="2:14" s="20" customFormat="1">
      <c r="B485" s="21"/>
      <c r="F485" s="21"/>
      <c r="G485" s="21"/>
      <c r="H485" s="21"/>
      <c r="I485" s="21"/>
      <c r="J485" s="21"/>
      <c r="K485" s="21"/>
      <c r="L485" s="21"/>
      <c r="M485" s="21"/>
      <c r="N485" s="21"/>
    </row>
    <row r="486" spans="2:14" s="20" customFormat="1">
      <c r="B486" s="21"/>
      <c r="F486" s="21"/>
      <c r="G486" s="21"/>
      <c r="H486" s="21"/>
      <c r="I486" s="21"/>
      <c r="J486" s="21"/>
      <c r="K486" s="21"/>
      <c r="L486" s="21"/>
      <c r="M486" s="21"/>
      <c r="N486" s="21"/>
    </row>
    <row r="487" spans="2:14" s="20" customFormat="1">
      <c r="B487" s="21"/>
      <c r="F487" s="21"/>
      <c r="G487" s="21"/>
      <c r="H487" s="21"/>
      <c r="I487" s="21"/>
      <c r="J487" s="21"/>
      <c r="K487" s="21"/>
      <c r="L487" s="21"/>
      <c r="M487" s="21"/>
      <c r="N487" s="21"/>
    </row>
    <row r="488" spans="2:14" s="20" customFormat="1">
      <c r="B488" s="21"/>
      <c r="F488" s="21"/>
      <c r="G488" s="21"/>
      <c r="H488" s="21"/>
      <c r="I488" s="21"/>
      <c r="J488" s="21"/>
      <c r="K488" s="21"/>
      <c r="L488" s="21"/>
      <c r="M488" s="21"/>
      <c r="N488" s="21"/>
    </row>
    <row r="489" spans="2:14" s="20" customFormat="1">
      <c r="B489" s="21"/>
      <c r="F489" s="21"/>
      <c r="G489" s="21"/>
      <c r="H489" s="21"/>
      <c r="I489" s="21"/>
      <c r="J489" s="21"/>
      <c r="K489" s="21"/>
      <c r="L489" s="21"/>
      <c r="M489" s="21"/>
      <c r="N489" s="21"/>
    </row>
    <row r="490" spans="2:14" s="20" customFormat="1">
      <c r="B490" s="21"/>
      <c r="F490" s="21"/>
      <c r="G490" s="21"/>
      <c r="H490" s="21"/>
      <c r="I490" s="21"/>
      <c r="J490" s="21"/>
      <c r="K490" s="21"/>
      <c r="L490" s="21"/>
      <c r="M490" s="21"/>
      <c r="N490" s="21"/>
    </row>
    <row r="491" spans="2:14" s="20" customFormat="1">
      <c r="B491" s="21"/>
      <c r="F491" s="21"/>
      <c r="G491" s="21"/>
      <c r="H491" s="21"/>
      <c r="I491" s="21"/>
      <c r="J491" s="21"/>
      <c r="K491" s="21"/>
      <c r="L491" s="21"/>
      <c r="M491" s="21"/>
      <c r="N491" s="21"/>
    </row>
    <row r="492" spans="2:14" s="20" customFormat="1">
      <c r="B492" s="21"/>
      <c r="F492" s="21"/>
      <c r="G492" s="21"/>
      <c r="H492" s="21"/>
      <c r="I492" s="21"/>
      <c r="J492" s="21"/>
      <c r="K492" s="21"/>
      <c r="L492" s="21"/>
      <c r="M492" s="21"/>
      <c r="N492" s="21"/>
    </row>
    <row r="493" spans="2:14" s="20" customFormat="1">
      <c r="B493" s="21"/>
      <c r="F493" s="21"/>
      <c r="G493" s="21"/>
      <c r="H493" s="21"/>
      <c r="I493" s="21"/>
      <c r="J493" s="21"/>
      <c r="K493" s="21"/>
      <c r="L493" s="21"/>
      <c r="M493" s="21"/>
      <c r="N493" s="21"/>
    </row>
    <row r="494" spans="2:14" s="20" customFormat="1">
      <c r="B494" s="21"/>
      <c r="F494" s="21"/>
      <c r="G494" s="21"/>
      <c r="H494" s="21"/>
      <c r="I494" s="21"/>
      <c r="J494" s="21"/>
      <c r="K494" s="21"/>
      <c r="L494" s="21"/>
      <c r="M494" s="21"/>
      <c r="N494" s="21"/>
    </row>
    <row r="495" spans="2:14" s="20" customFormat="1">
      <c r="B495" s="21"/>
      <c r="F495" s="21"/>
      <c r="G495" s="21"/>
      <c r="H495" s="21"/>
      <c r="I495" s="21"/>
      <c r="J495" s="21"/>
      <c r="K495" s="21"/>
      <c r="L495" s="21"/>
      <c r="M495" s="21"/>
      <c r="N495" s="21"/>
    </row>
    <row r="496" spans="2:14" s="20" customFormat="1">
      <c r="B496" s="21"/>
      <c r="F496" s="21"/>
      <c r="G496" s="21"/>
      <c r="H496" s="21"/>
      <c r="I496" s="21"/>
      <c r="J496" s="21"/>
      <c r="K496" s="21"/>
      <c r="L496" s="21"/>
      <c r="M496" s="21"/>
      <c r="N496" s="21"/>
    </row>
    <row r="497" spans="2:14" s="20" customFormat="1">
      <c r="B497" s="21"/>
      <c r="F497" s="21"/>
      <c r="G497" s="21"/>
      <c r="H497" s="21"/>
      <c r="I497" s="21"/>
      <c r="J497" s="21"/>
      <c r="K497" s="21"/>
      <c r="L497" s="21"/>
      <c r="M497" s="21"/>
      <c r="N497" s="21"/>
    </row>
    <row r="498" spans="2:14" s="20" customFormat="1">
      <c r="B498" s="21"/>
      <c r="F498" s="21"/>
      <c r="G498" s="21"/>
      <c r="H498" s="21"/>
      <c r="I498" s="21"/>
      <c r="J498" s="21"/>
      <c r="K498" s="21"/>
      <c r="L498" s="21"/>
      <c r="M498" s="21"/>
      <c r="N498" s="21"/>
    </row>
    <row r="499" spans="2:14" s="20" customFormat="1">
      <c r="B499" s="21"/>
      <c r="F499" s="21"/>
      <c r="G499" s="21"/>
      <c r="H499" s="21"/>
      <c r="I499" s="21"/>
      <c r="J499" s="21"/>
      <c r="K499" s="21"/>
      <c r="L499" s="21"/>
      <c r="M499" s="21"/>
      <c r="N499" s="21"/>
    </row>
    <row r="500" spans="2:14" s="20" customFormat="1">
      <c r="B500" s="21"/>
      <c r="F500" s="21"/>
      <c r="G500" s="21"/>
      <c r="H500" s="21"/>
      <c r="I500" s="21"/>
      <c r="J500" s="21"/>
      <c r="K500" s="21"/>
      <c r="L500" s="21"/>
      <c r="M500" s="21"/>
      <c r="N500" s="21"/>
    </row>
    <row r="501" spans="2:14" s="20" customFormat="1">
      <c r="B501" s="21"/>
      <c r="F501" s="21"/>
      <c r="G501" s="21"/>
      <c r="H501" s="21"/>
      <c r="I501" s="21"/>
      <c r="J501" s="21"/>
      <c r="K501" s="21"/>
      <c r="L501" s="21"/>
      <c r="M501" s="21"/>
      <c r="N501" s="21"/>
    </row>
    <row r="502" spans="2:14" s="20" customFormat="1">
      <c r="B502" s="21"/>
      <c r="F502" s="21"/>
      <c r="G502" s="21"/>
      <c r="H502" s="21"/>
      <c r="I502" s="21"/>
      <c r="J502" s="21"/>
      <c r="K502" s="21"/>
      <c r="L502" s="21"/>
      <c r="M502" s="21"/>
      <c r="N502" s="21"/>
    </row>
    <row r="503" spans="2:14" s="20" customFormat="1">
      <c r="B503" s="21"/>
      <c r="F503" s="21"/>
      <c r="G503" s="21"/>
      <c r="H503" s="21"/>
      <c r="I503" s="21"/>
      <c r="J503" s="21"/>
      <c r="K503" s="21"/>
      <c r="L503" s="21"/>
      <c r="M503" s="21"/>
      <c r="N503" s="21"/>
    </row>
    <row r="504" spans="2:14" s="20" customFormat="1">
      <c r="B504" s="21"/>
      <c r="F504" s="21"/>
      <c r="G504" s="21"/>
      <c r="H504" s="21"/>
      <c r="I504" s="21"/>
      <c r="J504" s="21"/>
      <c r="K504" s="21"/>
      <c r="L504" s="21"/>
      <c r="M504" s="21"/>
      <c r="N504" s="21"/>
    </row>
    <row r="505" spans="2:14" s="20" customFormat="1">
      <c r="B505" s="21"/>
      <c r="F505" s="21"/>
      <c r="G505" s="21"/>
      <c r="H505" s="21"/>
      <c r="I505" s="21"/>
      <c r="J505" s="21"/>
      <c r="K505" s="21"/>
      <c r="L505" s="21"/>
      <c r="M505" s="21"/>
      <c r="N505" s="21"/>
    </row>
    <row r="506" spans="2:14" s="20" customFormat="1">
      <c r="B506" s="21"/>
      <c r="F506" s="21"/>
      <c r="G506" s="21"/>
      <c r="H506" s="21"/>
      <c r="I506" s="21"/>
      <c r="J506" s="21"/>
      <c r="K506" s="21"/>
      <c r="L506" s="21"/>
      <c r="M506" s="21"/>
      <c r="N506" s="21"/>
    </row>
    <row r="507" spans="2:14" s="20" customFormat="1">
      <c r="B507" s="21"/>
      <c r="F507" s="21"/>
      <c r="G507" s="21"/>
      <c r="H507" s="21"/>
      <c r="I507" s="21"/>
      <c r="J507" s="21"/>
      <c r="K507" s="21"/>
      <c r="L507" s="21"/>
      <c r="M507" s="21"/>
      <c r="N507" s="21"/>
    </row>
    <row r="508" spans="2:14" s="20" customFormat="1">
      <c r="B508" s="21"/>
      <c r="F508" s="21"/>
      <c r="G508" s="21"/>
      <c r="H508" s="21"/>
      <c r="I508" s="21"/>
      <c r="J508" s="21"/>
      <c r="K508" s="21"/>
      <c r="L508" s="21"/>
      <c r="M508" s="21"/>
      <c r="N508" s="21"/>
    </row>
    <row r="509" spans="2:14" s="20" customFormat="1">
      <c r="B509" s="21"/>
      <c r="F509" s="21"/>
      <c r="G509" s="21"/>
      <c r="H509" s="21"/>
      <c r="I509" s="21"/>
      <c r="J509" s="21"/>
      <c r="K509" s="21"/>
      <c r="L509" s="21"/>
      <c r="M509" s="21"/>
      <c r="N509" s="21"/>
    </row>
    <row r="510" spans="2:14" s="20" customFormat="1">
      <c r="B510" s="21"/>
      <c r="F510" s="21"/>
      <c r="G510" s="21"/>
      <c r="H510" s="21"/>
      <c r="I510" s="21"/>
      <c r="J510" s="21"/>
      <c r="K510" s="21"/>
      <c r="L510" s="21"/>
      <c r="M510" s="21"/>
      <c r="N510" s="21"/>
    </row>
    <row r="511" spans="2:14" s="20" customFormat="1">
      <c r="B511" s="21"/>
      <c r="F511" s="21"/>
      <c r="G511" s="21"/>
      <c r="H511" s="21"/>
      <c r="I511" s="21"/>
      <c r="J511" s="21"/>
      <c r="K511" s="21"/>
      <c r="L511" s="21"/>
      <c r="M511" s="21"/>
      <c r="N511" s="21"/>
    </row>
    <row r="512" spans="2:14" s="20" customFormat="1">
      <c r="B512" s="21"/>
      <c r="F512" s="21"/>
      <c r="G512" s="21"/>
      <c r="H512" s="21"/>
      <c r="I512" s="21"/>
      <c r="J512" s="21"/>
      <c r="K512" s="21"/>
      <c r="L512" s="21"/>
      <c r="M512" s="21"/>
      <c r="N512" s="21"/>
    </row>
    <row r="513" spans="2:14" s="20" customFormat="1">
      <c r="B513" s="21"/>
      <c r="F513" s="21"/>
      <c r="G513" s="21"/>
      <c r="H513" s="21"/>
      <c r="I513" s="21"/>
      <c r="J513" s="21"/>
      <c r="K513" s="21"/>
      <c r="L513" s="21"/>
      <c r="M513" s="21"/>
      <c r="N513" s="21"/>
    </row>
    <row r="514" spans="2:14" s="20" customFormat="1">
      <c r="B514" s="21"/>
      <c r="F514" s="21"/>
      <c r="G514" s="21"/>
      <c r="H514" s="21"/>
      <c r="I514" s="21"/>
      <c r="J514" s="21"/>
      <c r="K514" s="21"/>
      <c r="L514" s="21"/>
      <c r="M514" s="21"/>
      <c r="N514" s="21"/>
    </row>
    <row r="515" spans="2:14" s="20" customFormat="1">
      <c r="B515" s="21"/>
      <c r="F515" s="21"/>
      <c r="G515" s="21"/>
      <c r="H515" s="21"/>
      <c r="I515" s="21"/>
      <c r="J515" s="21"/>
      <c r="K515" s="21"/>
      <c r="L515" s="21"/>
      <c r="M515" s="21"/>
      <c r="N515" s="21"/>
    </row>
    <row r="516" spans="2:14" s="20" customFormat="1">
      <c r="B516" s="21"/>
      <c r="F516" s="21"/>
      <c r="G516" s="21"/>
      <c r="H516" s="21"/>
      <c r="I516" s="21"/>
      <c r="J516" s="21"/>
      <c r="K516" s="21"/>
      <c r="L516" s="21"/>
      <c r="M516" s="21"/>
      <c r="N516" s="21"/>
    </row>
    <row r="517" spans="2:14" s="20" customFormat="1">
      <c r="B517" s="21"/>
      <c r="F517" s="21"/>
      <c r="G517" s="21"/>
      <c r="H517" s="21"/>
      <c r="I517" s="21"/>
      <c r="J517" s="21"/>
      <c r="K517" s="21"/>
      <c r="L517" s="21"/>
      <c r="M517" s="21"/>
      <c r="N517" s="21"/>
    </row>
    <row r="518" spans="2:14" s="20" customFormat="1">
      <c r="B518" s="21"/>
      <c r="F518" s="21"/>
      <c r="G518" s="21"/>
      <c r="H518" s="21"/>
      <c r="I518" s="21"/>
      <c r="J518" s="21"/>
      <c r="K518" s="21"/>
      <c r="L518" s="21"/>
      <c r="M518" s="21"/>
      <c r="N518" s="21"/>
    </row>
    <row r="519" spans="2:14" s="20" customFormat="1">
      <c r="B519" s="21"/>
      <c r="F519" s="21"/>
      <c r="G519" s="21"/>
      <c r="H519" s="21"/>
      <c r="I519" s="21"/>
      <c r="J519" s="21"/>
      <c r="K519" s="21"/>
      <c r="L519" s="21"/>
      <c r="M519" s="21"/>
      <c r="N519" s="21"/>
    </row>
    <row r="520" spans="2:14" s="20" customFormat="1">
      <c r="B520" s="21"/>
      <c r="F520" s="21"/>
      <c r="G520" s="21"/>
      <c r="H520" s="21"/>
      <c r="I520" s="21"/>
      <c r="J520" s="21"/>
      <c r="K520" s="21"/>
      <c r="L520" s="21"/>
      <c r="M520" s="21"/>
      <c r="N520" s="21"/>
    </row>
    <row r="521" spans="2:14" s="20" customFormat="1">
      <c r="B521" s="21"/>
      <c r="F521" s="21"/>
      <c r="G521" s="21"/>
      <c r="H521" s="21"/>
      <c r="I521" s="21"/>
      <c r="J521" s="21"/>
      <c r="K521" s="21"/>
      <c r="L521" s="21"/>
      <c r="M521" s="21"/>
      <c r="N521" s="21"/>
    </row>
    <row r="522" spans="2:14" s="20" customFormat="1">
      <c r="B522" s="21"/>
      <c r="F522" s="21"/>
      <c r="G522" s="21"/>
      <c r="H522" s="21"/>
      <c r="I522" s="21"/>
      <c r="J522" s="21"/>
      <c r="K522" s="21"/>
      <c r="L522" s="21"/>
      <c r="M522" s="21"/>
      <c r="N522" s="21"/>
    </row>
    <row r="523" spans="2:14" s="20" customFormat="1">
      <c r="B523" s="21"/>
      <c r="F523" s="21"/>
      <c r="G523" s="21"/>
      <c r="H523" s="21"/>
      <c r="I523" s="21"/>
      <c r="J523" s="21"/>
      <c r="K523" s="21"/>
      <c r="L523" s="21"/>
      <c r="M523" s="21"/>
      <c r="N523" s="21"/>
    </row>
    <row r="524" spans="2:14" s="20" customFormat="1">
      <c r="B524" s="21"/>
      <c r="F524" s="21"/>
      <c r="G524" s="21"/>
      <c r="H524" s="21"/>
      <c r="I524" s="21"/>
      <c r="J524" s="21"/>
      <c r="K524" s="21"/>
      <c r="L524" s="21"/>
      <c r="M524" s="21"/>
      <c r="N524" s="21"/>
    </row>
    <row r="525" spans="2:14" s="20" customFormat="1">
      <c r="B525" s="21"/>
      <c r="F525" s="21"/>
      <c r="G525" s="21"/>
      <c r="H525" s="21"/>
      <c r="I525" s="21"/>
      <c r="J525" s="21"/>
      <c r="K525" s="21"/>
      <c r="L525" s="21"/>
      <c r="M525" s="21"/>
      <c r="N525" s="21"/>
    </row>
    <row r="526" spans="2:14" s="20" customFormat="1">
      <c r="B526" s="21"/>
      <c r="F526" s="21"/>
      <c r="G526" s="21"/>
      <c r="H526" s="21"/>
      <c r="I526" s="21"/>
      <c r="J526" s="21"/>
      <c r="K526" s="21"/>
      <c r="L526" s="21"/>
      <c r="M526" s="21"/>
      <c r="N526" s="21"/>
    </row>
    <row r="527" spans="2:14" s="20" customFormat="1">
      <c r="B527" s="21"/>
      <c r="F527" s="21"/>
      <c r="G527" s="21"/>
      <c r="H527" s="21"/>
      <c r="I527" s="21"/>
      <c r="J527" s="21"/>
      <c r="K527" s="21"/>
      <c r="L527" s="21"/>
      <c r="M527" s="21"/>
      <c r="N527" s="21"/>
    </row>
    <row r="528" spans="2:14" s="20" customFormat="1">
      <c r="B528" s="21"/>
      <c r="F528" s="21"/>
      <c r="G528" s="21"/>
      <c r="H528" s="21"/>
      <c r="I528" s="21"/>
      <c r="J528" s="21"/>
      <c r="K528" s="21"/>
      <c r="L528" s="21"/>
      <c r="M528" s="21"/>
      <c r="N528" s="21"/>
    </row>
    <row r="529" spans="2:14" s="20" customFormat="1">
      <c r="B529" s="21"/>
      <c r="C529" s="21"/>
      <c r="D529" s="21"/>
      <c r="E529" s="21"/>
      <c r="F529" s="21"/>
      <c r="G529" s="21"/>
      <c r="H529" s="21"/>
      <c r="I529" s="21"/>
      <c r="J529" s="21"/>
      <c r="K529" s="27"/>
      <c r="L529" s="27"/>
      <c r="M529" s="27"/>
      <c r="N529" s="27"/>
    </row>
    <row r="530" spans="2:14" s="20" customFormat="1">
      <c r="B530" s="21"/>
      <c r="C530" s="21"/>
      <c r="D530" s="21"/>
      <c r="E530" s="21"/>
      <c r="F530" s="21"/>
      <c r="G530" s="21"/>
      <c r="H530" s="21"/>
      <c r="I530" s="21"/>
      <c r="J530" s="21"/>
      <c r="K530" s="27"/>
      <c r="L530" s="27"/>
      <c r="M530" s="27"/>
      <c r="N530" s="27"/>
    </row>
    <row r="531" spans="2:14" s="20" customFormat="1">
      <c r="B531" s="21"/>
      <c r="C531" s="21"/>
      <c r="D531" s="21"/>
      <c r="E531" s="21"/>
      <c r="F531" s="21"/>
      <c r="G531" s="21"/>
      <c r="H531" s="21"/>
      <c r="I531" s="21"/>
      <c r="J531" s="21"/>
      <c r="K531" s="27"/>
      <c r="L531" s="27"/>
      <c r="M531" s="27"/>
      <c r="N531" s="27"/>
    </row>
    <row r="532" spans="2:14" s="20" customFormat="1">
      <c r="B532" s="21"/>
      <c r="C532" s="21"/>
      <c r="D532" s="21"/>
      <c r="E532" s="21"/>
      <c r="F532" s="21"/>
      <c r="G532" s="21"/>
      <c r="H532" s="21"/>
      <c r="I532" s="21"/>
      <c r="J532" s="21"/>
      <c r="K532" s="27"/>
      <c r="L532" s="27"/>
      <c r="M532" s="27"/>
      <c r="N532" s="27"/>
    </row>
    <row r="533" spans="2:14" s="20" customFormat="1">
      <c r="B533" s="21"/>
      <c r="F533" s="21"/>
      <c r="G533" s="21"/>
      <c r="H533" s="21"/>
      <c r="I533" s="21"/>
      <c r="J533" s="21"/>
      <c r="K533" s="27"/>
      <c r="L533" s="27"/>
      <c r="M533" s="27"/>
      <c r="N533" s="27"/>
    </row>
    <row r="534" spans="2:14" s="20" customFormat="1">
      <c r="B534" s="21"/>
      <c r="F534" s="21"/>
      <c r="G534" s="21"/>
      <c r="H534" s="21"/>
      <c r="I534" s="21"/>
      <c r="J534" s="21"/>
      <c r="K534" s="27"/>
      <c r="L534" s="27"/>
      <c r="M534" s="27"/>
      <c r="N534" s="27"/>
    </row>
    <row r="535" spans="2:14" s="20" customFormat="1">
      <c r="B535" s="21"/>
      <c r="F535" s="21"/>
      <c r="G535" s="21"/>
      <c r="H535" s="21"/>
      <c r="I535" s="21"/>
      <c r="J535" s="21"/>
      <c r="K535" s="27"/>
      <c r="L535" s="27"/>
      <c r="M535" s="27"/>
      <c r="N535" s="27"/>
    </row>
    <row r="536" spans="2:14" s="20" customFormat="1">
      <c r="B536" s="21"/>
      <c r="F536" s="21"/>
      <c r="G536" s="21"/>
      <c r="H536" s="21"/>
      <c r="I536" s="21"/>
      <c r="J536" s="21"/>
      <c r="K536" s="27"/>
      <c r="L536" s="27"/>
      <c r="M536" s="27"/>
      <c r="N536" s="27"/>
    </row>
    <row r="537" spans="2:14" s="20" customFormat="1">
      <c r="B537" s="21"/>
      <c r="F537" s="21"/>
      <c r="G537" s="21"/>
      <c r="H537" s="21"/>
      <c r="I537" s="21"/>
      <c r="J537" s="21"/>
      <c r="K537" s="27"/>
      <c r="L537" s="27"/>
      <c r="M537" s="27"/>
      <c r="N537" s="27"/>
    </row>
    <row r="538" spans="2:14" s="20" customFormat="1">
      <c r="B538" s="21"/>
      <c r="F538" s="21"/>
      <c r="G538" s="21"/>
      <c r="H538" s="21"/>
      <c r="I538" s="21"/>
      <c r="J538" s="21"/>
      <c r="K538" s="27"/>
      <c r="L538" s="27"/>
      <c r="M538" s="27"/>
      <c r="N538" s="27"/>
    </row>
    <row r="539" spans="2:14" s="20" customFormat="1">
      <c r="B539" s="21"/>
      <c r="F539" s="21"/>
      <c r="G539" s="21"/>
      <c r="H539" s="21"/>
      <c r="I539" s="21"/>
      <c r="J539" s="21"/>
      <c r="K539" s="27"/>
      <c r="L539" s="27"/>
      <c r="M539" s="27"/>
      <c r="N539" s="27"/>
    </row>
    <row r="540" spans="2:14" s="20" customFormat="1">
      <c r="B540" s="21"/>
      <c r="F540" s="21"/>
      <c r="G540" s="21"/>
      <c r="H540" s="21"/>
      <c r="I540" s="21"/>
      <c r="J540" s="21"/>
      <c r="K540" s="27"/>
      <c r="L540" s="27"/>
      <c r="M540" s="27"/>
      <c r="N540" s="27"/>
    </row>
    <row r="541" spans="2:14" s="20" customFormat="1">
      <c r="B541" s="21"/>
      <c r="F541" s="21"/>
      <c r="G541" s="21"/>
      <c r="H541" s="21"/>
      <c r="I541" s="21"/>
      <c r="J541" s="21"/>
      <c r="K541" s="27"/>
      <c r="L541" s="27"/>
      <c r="M541" s="27"/>
      <c r="N541" s="27"/>
    </row>
    <row r="542" spans="2:14" s="20" customFormat="1">
      <c r="B542" s="21"/>
      <c r="C542" s="18"/>
      <c r="D542" s="18"/>
      <c r="E542" s="18"/>
      <c r="F542" s="21"/>
      <c r="G542" s="21"/>
      <c r="H542" s="21"/>
      <c r="I542" s="21"/>
      <c r="J542" s="21"/>
      <c r="K542" s="27"/>
      <c r="L542" s="27"/>
      <c r="M542" s="27"/>
      <c r="N542" s="27"/>
    </row>
    <row r="543" spans="2:14" s="20" customFormat="1">
      <c r="B543" s="21"/>
      <c r="C543" s="18"/>
      <c r="D543" s="18"/>
      <c r="E543" s="18"/>
      <c r="F543" s="21"/>
      <c r="G543" s="21"/>
      <c r="H543" s="21"/>
      <c r="I543" s="21"/>
      <c r="J543" s="21"/>
      <c r="K543" s="27"/>
      <c r="L543" s="27"/>
      <c r="M543" s="27"/>
      <c r="N543" s="27"/>
    </row>
    <row r="544" spans="2:14" s="20" customFormat="1">
      <c r="B544" s="21"/>
      <c r="C544" s="18"/>
      <c r="D544" s="18"/>
      <c r="E544" s="18"/>
      <c r="F544" s="21"/>
      <c r="G544" s="21"/>
      <c r="H544" s="21"/>
      <c r="I544" s="21"/>
      <c r="J544" s="21"/>
      <c r="K544" s="27"/>
      <c r="L544" s="27"/>
      <c r="M544" s="27"/>
      <c r="N544" s="27"/>
    </row>
    <row r="545" spans="2:14" s="20" customFormat="1">
      <c r="B545" s="21"/>
      <c r="C545" s="18"/>
      <c r="D545" s="18"/>
      <c r="E545" s="18"/>
      <c r="F545" s="21"/>
      <c r="G545" s="21"/>
      <c r="H545" s="21"/>
      <c r="I545" s="21"/>
      <c r="J545" s="21"/>
      <c r="K545" s="27"/>
      <c r="L545" s="27"/>
      <c r="M545" s="27"/>
      <c r="N545" s="27"/>
    </row>
    <row r="546" spans="2:14" s="20" customFormat="1">
      <c r="B546" s="21"/>
      <c r="C546" s="18"/>
      <c r="D546" s="18"/>
      <c r="E546" s="18"/>
      <c r="F546" s="21"/>
      <c r="G546" s="21"/>
      <c r="H546" s="21"/>
      <c r="I546" s="21"/>
      <c r="J546" s="21"/>
      <c r="K546" s="21"/>
      <c r="L546" s="21"/>
      <c r="M546" s="21"/>
      <c r="N546" s="21"/>
    </row>
    <row r="547" spans="2:14" s="20" customFormat="1">
      <c r="B547" s="21"/>
      <c r="C547" s="18"/>
      <c r="D547" s="18"/>
      <c r="E547" s="18"/>
      <c r="F547" s="21"/>
      <c r="G547" s="21"/>
      <c r="H547" s="21"/>
      <c r="I547" s="21"/>
      <c r="J547" s="21"/>
      <c r="K547" s="21"/>
      <c r="L547" s="21"/>
      <c r="M547" s="21"/>
      <c r="N547" s="21"/>
    </row>
    <row r="548" spans="2:14" s="20" customFormat="1">
      <c r="B548" s="21"/>
      <c r="C548" s="18"/>
      <c r="D548" s="18"/>
      <c r="E548" s="18"/>
      <c r="F548" s="21"/>
      <c r="G548" s="21"/>
      <c r="H548" s="21"/>
      <c r="I548" s="21"/>
      <c r="J548" s="21"/>
      <c r="K548" s="21"/>
      <c r="L548" s="21"/>
      <c r="M548" s="21"/>
      <c r="N548" s="21"/>
    </row>
    <row r="549" spans="2:14" s="20" customFormat="1">
      <c r="B549" s="21"/>
      <c r="C549" s="18"/>
      <c r="D549" s="18"/>
      <c r="E549" s="18"/>
      <c r="F549" s="21"/>
      <c r="G549" s="21"/>
      <c r="H549" s="21"/>
      <c r="I549" s="21"/>
      <c r="J549" s="21"/>
      <c r="K549" s="21"/>
      <c r="L549" s="21"/>
      <c r="M549" s="21"/>
      <c r="N549" s="21"/>
    </row>
    <row r="550" spans="2:14" s="20" customFormat="1">
      <c r="B550" s="21"/>
      <c r="C550" s="18"/>
      <c r="D550" s="18"/>
      <c r="E550" s="18"/>
      <c r="F550" s="21"/>
      <c r="G550" s="21"/>
      <c r="H550" s="21"/>
      <c r="I550" s="21"/>
      <c r="J550" s="21"/>
      <c r="K550" s="21"/>
      <c r="L550" s="21"/>
      <c r="M550" s="21"/>
      <c r="N550" s="21"/>
    </row>
    <row r="551" spans="2:14" s="20" customFormat="1">
      <c r="B551" s="21"/>
      <c r="C551" s="18"/>
      <c r="D551" s="18"/>
      <c r="E551" s="18"/>
      <c r="F551" s="21"/>
      <c r="G551" s="21"/>
      <c r="H551" s="21"/>
      <c r="I551" s="21"/>
      <c r="J551" s="21"/>
      <c r="K551" s="21"/>
      <c r="L551" s="21"/>
      <c r="M551" s="21"/>
      <c r="N551" s="21"/>
    </row>
    <row r="552" spans="2:14" s="20" customFormat="1">
      <c r="B552" s="21"/>
      <c r="C552" s="18"/>
      <c r="D552" s="18"/>
      <c r="E552" s="18"/>
      <c r="F552" s="21"/>
      <c r="G552" s="21"/>
      <c r="H552" s="21"/>
      <c r="I552" s="21"/>
      <c r="J552" s="21"/>
      <c r="K552" s="21"/>
      <c r="L552" s="21"/>
      <c r="M552" s="21"/>
      <c r="N552" s="21"/>
    </row>
    <row r="553" spans="2:14" s="20" customFormat="1">
      <c r="B553" s="21"/>
      <c r="C553" s="18"/>
      <c r="D553" s="18"/>
      <c r="E553" s="18"/>
      <c r="F553" s="21"/>
      <c r="G553" s="21"/>
      <c r="H553" s="21"/>
      <c r="I553" s="21"/>
      <c r="J553" s="21"/>
      <c r="K553" s="21"/>
      <c r="L553" s="21"/>
      <c r="M553" s="21"/>
      <c r="N553" s="21"/>
    </row>
    <row r="554" spans="2:14" s="20" customFormat="1">
      <c r="B554" s="21"/>
      <c r="C554" s="18"/>
      <c r="D554" s="18"/>
      <c r="E554" s="18"/>
      <c r="F554" s="21"/>
      <c r="G554" s="21"/>
      <c r="H554" s="21"/>
      <c r="I554" s="21"/>
      <c r="J554" s="21"/>
      <c r="K554" s="21"/>
      <c r="L554" s="21"/>
      <c r="M554" s="21"/>
      <c r="N554" s="21"/>
    </row>
    <row r="555" spans="2:14" s="20" customFormat="1">
      <c r="B555" s="21"/>
      <c r="C555" s="18"/>
      <c r="D555" s="18"/>
      <c r="E555" s="18"/>
      <c r="F555" s="21"/>
      <c r="G555" s="21"/>
      <c r="H555" s="21"/>
      <c r="I555" s="21"/>
      <c r="J555" s="21"/>
      <c r="K555" s="21"/>
      <c r="L555" s="21"/>
      <c r="M555" s="21"/>
      <c r="N555" s="21"/>
    </row>
    <row r="556" spans="2:14" s="20" customFormat="1">
      <c r="B556" s="21"/>
      <c r="C556" s="18"/>
      <c r="D556" s="18"/>
      <c r="E556" s="18"/>
      <c r="F556" s="21"/>
      <c r="G556" s="21"/>
      <c r="H556" s="21"/>
      <c r="I556" s="21"/>
      <c r="J556" s="21"/>
      <c r="K556" s="21"/>
      <c r="L556" s="21"/>
      <c r="M556" s="21"/>
      <c r="N556" s="21"/>
    </row>
    <row r="557" spans="2:14" s="20" customFormat="1">
      <c r="B557" s="21"/>
      <c r="F557" s="21"/>
      <c r="G557" s="21"/>
      <c r="H557" s="21"/>
      <c r="I557" s="21"/>
      <c r="J557" s="21"/>
      <c r="K557" s="21"/>
      <c r="L557" s="21"/>
      <c r="M557" s="21"/>
      <c r="N557" s="21"/>
    </row>
    <row r="558" spans="2:14" s="20" customFormat="1">
      <c r="B558" s="21"/>
      <c r="F558" s="21"/>
      <c r="G558" s="21"/>
      <c r="H558" s="21"/>
      <c r="I558" s="21"/>
      <c r="J558" s="21"/>
      <c r="K558" s="21"/>
      <c r="L558" s="21"/>
      <c r="M558" s="21"/>
      <c r="N558" s="21"/>
    </row>
    <row r="559" spans="2:14" s="20" customFormat="1">
      <c r="B559" s="21"/>
      <c r="F559" s="21"/>
      <c r="G559" s="21"/>
      <c r="H559" s="21"/>
      <c r="I559" s="21"/>
      <c r="J559" s="21"/>
      <c r="K559" s="21"/>
      <c r="L559" s="21"/>
      <c r="M559" s="21"/>
      <c r="N559" s="21"/>
    </row>
    <row r="560" spans="2:14" s="20" customFormat="1">
      <c r="B560" s="21"/>
      <c r="F560" s="21"/>
      <c r="G560" s="21"/>
      <c r="H560" s="21"/>
      <c r="I560" s="21"/>
      <c r="J560" s="21"/>
      <c r="K560" s="21"/>
      <c r="L560" s="21"/>
      <c r="M560" s="21"/>
      <c r="N560" s="21"/>
    </row>
    <row r="561" spans="2:14" s="20" customFormat="1">
      <c r="B561" s="21"/>
      <c r="F561" s="21"/>
      <c r="G561" s="21"/>
      <c r="H561" s="21"/>
      <c r="I561" s="21"/>
      <c r="J561" s="21"/>
      <c r="K561" s="21"/>
      <c r="L561" s="21"/>
      <c r="M561" s="21"/>
      <c r="N561" s="21"/>
    </row>
    <row r="562" spans="2:14" s="20" customFormat="1">
      <c r="B562" s="21"/>
      <c r="F562" s="21"/>
      <c r="G562" s="21"/>
      <c r="H562" s="21"/>
      <c r="I562" s="21"/>
      <c r="J562" s="21"/>
      <c r="K562" s="21"/>
      <c r="L562" s="21"/>
      <c r="M562" s="21"/>
      <c r="N562" s="21"/>
    </row>
    <row r="563" spans="2:14" s="20" customFormat="1">
      <c r="B563" s="21"/>
      <c r="F563" s="21"/>
      <c r="G563" s="21"/>
      <c r="H563" s="21"/>
      <c r="I563" s="21"/>
      <c r="J563" s="21"/>
      <c r="K563" s="21"/>
      <c r="L563" s="21"/>
      <c r="M563" s="21"/>
      <c r="N563" s="21"/>
    </row>
    <row r="564" spans="2:14" s="20" customFormat="1">
      <c r="B564" s="21"/>
      <c r="F564" s="21"/>
      <c r="G564" s="21"/>
      <c r="H564" s="21"/>
      <c r="I564" s="21"/>
      <c r="J564" s="21"/>
      <c r="K564" s="21"/>
      <c r="L564" s="21"/>
      <c r="M564" s="21"/>
      <c r="N564" s="21"/>
    </row>
    <row r="565" spans="2:14" s="20" customFormat="1">
      <c r="B565" s="21"/>
      <c r="F565" s="21"/>
      <c r="G565" s="21"/>
      <c r="H565" s="21"/>
      <c r="I565" s="21"/>
      <c r="J565" s="21"/>
      <c r="K565" s="21"/>
      <c r="L565" s="21"/>
      <c r="M565" s="21"/>
      <c r="N565" s="21"/>
    </row>
    <row r="566" spans="2:14" s="20" customFormat="1">
      <c r="B566" s="21"/>
      <c r="F566" s="21"/>
      <c r="G566" s="21"/>
      <c r="H566" s="21"/>
      <c r="I566" s="21"/>
      <c r="J566" s="21"/>
      <c r="K566" s="21"/>
      <c r="L566" s="21"/>
      <c r="M566" s="21"/>
      <c r="N566" s="21"/>
    </row>
    <row r="567" spans="2:14" s="20" customFormat="1">
      <c r="B567" s="21"/>
      <c r="F567" s="21"/>
      <c r="G567" s="21"/>
      <c r="H567" s="21"/>
      <c r="I567" s="21"/>
      <c r="J567" s="21"/>
      <c r="K567" s="21"/>
      <c r="L567" s="21"/>
      <c r="M567" s="21"/>
      <c r="N567" s="21"/>
    </row>
    <row r="568" spans="2:14" s="20" customFormat="1">
      <c r="B568" s="21"/>
      <c r="F568" s="21"/>
      <c r="G568" s="21"/>
      <c r="H568" s="21"/>
      <c r="I568" s="21"/>
      <c r="J568" s="21"/>
      <c r="K568" s="21"/>
      <c r="L568" s="21"/>
      <c r="M568" s="21"/>
      <c r="N568" s="21"/>
    </row>
    <row r="569" spans="2:14" s="20" customFormat="1">
      <c r="B569" s="21"/>
      <c r="F569" s="21"/>
      <c r="G569" s="21"/>
      <c r="H569" s="21"/>
      <c r="I569" s="21"/>
      <c r="J569" s="21"/>
      <c r="K569" s="21"/>
      <c r="L569" s="21"/>
      <c r="M569" s="21"/>
      <c r="N569" s="21"/>
    </row>
    <row r="570" spans="2:14" s="20" customFormat="1">
      <c r="B570" s="21"/>
      <c r="C570" s="18"/>
      <c r="D570" s="18"/>
      <c r="E570" s="18"/>
      <c r="F570" s="21"/>
      <c r="G570" s="21"/>
      <c r="H570" s="21"/>
      <c r="I570" s="21"/>
      <c r="J570" s="21"/>
      <c r="K570" s="21"/>
      <c r="L570" s="21"/>
      <c r="M570" s="21"/>
      <c r="N570" s="21"/>
    </row>
    <row r="571" spans="2:14" s="20" customFormat="1">
      <c r="B571" s="21"/>
      <c r="F571" s="21"/>
      <c r="G571" s="21"/>
      <c r="H571" s="21"/>
      <c r="I571" s="21"/>
      <c r="J571" s="21"/>
      <c r="K571" s="21"/>
      <c r="L571" s="21"/>
      <c r="M571" s="21"/>
      <c r="N571" s="21"/>
    </row>
    <row r="572" spans="2:14" s="20" customFormat="1">
      <c r="B572" s="21"/>
      <c r="F572" s="21"/>
      <c r="G572" s="21"/>
      <c r="H572" s="21"/>
      <c r="I572" s="21"/>
      <c r="J572" s="21"/>
      <c r="K572" s="21"/>
      <c r="L572" s="21"/>
      <c r="M572" s="21"/>
      <c r="N572" s="21"/>
    </row>
    <row r="573" spans="2:14" s="20" customFormat="1">
      <c r="B573" s="21"/>
      <c r="F573" s="21"/>
      <c r="G573" s="21"/>
      <c r="H573" s="21"/>
      <c r="I573" s="21"/>
      <c r="J573" s="21"/>
      <c r="K573" s="21"/>
      <c r="L573" s="21"/>
      <c r="M573" s="21"/>
      <c r="N573" s="21"/>
    </row>
    <row r="574" spans="2:14" s="20" customFormat="1">
      <c r="B574" s="21"/>
      <c r="F574" s="21"/>
      <c r="G574" s="21"/>
      <c r="H574" s="21"/>
      <c r="I574" s="21"/>
      <c r="J574" s="21"/>
      <c r="K574" s="21"/>
      <c r="L574" s="21"/>
      <c r="M574" s="21"/>
      <c r="N574" s="21"/>
    </row>
    <row r="575" spans="2:14" s="20" customFormat="1">
      <c r="B575" s="21"/>
      <c r="F575" s="21"/>
      <c r="G575" s="21"/>
      <c r="H575" s="21"/>
      <c r="I575" s="21"/>
      <c r="J575" s="21"/>
      <c r="K575" s="21"/>
      <c r="L575" s="21"/>
      <c r="M575" s="21"/>
      <c r="N575" s="21"/>
    </row>
    <row r="576" spans="2:14" s="20" customFormat="1">
      <c r="B576" s="21"/>
      <c r="F576" s="21"/>
      <c r="G576" s="21"/>
      <c r="H576" s="21"/>
      <c r="I576" s="21"/>
      <c r="J576" s="21"/>
      <c r="K576" s="21"/>
      <c r="L576" s="21"/>
      <c r="M576" s="21"/>
      <c r="N576" s="21"/>
    </row>
    <row r="577" spans="2:14" s="20" customFormat="1">
      <c r="B577" s="21"/>
      <c r="F577" s="21"/>
      <c r="G577" s="21"/>
      <c r="H577" s="21"/>
      <c r="I577" s="21"/>
      <c r="J577" s="21"/>
      <c r="K577" s="21"/>
      <c r="L577" s="21"/>
      <c r="M577" s="21"/>
      <c r="N577" s="21"/>
    </row>
    <row r="578" spans="2:14" s="20" customFormat="1">
      <c r="B578" s="21"/>
      <c r="F578" s="21"/>
      <c r="G578" s="21"/>
      <c r="H578" s="21"/>
      <c r="I578" s="21"/>
      <c r="J578" s="21"/>
      <c r="K578" s="21"/>
      <c r="L578" s="21"/>
      <c r="M578" s="21"/>
      <c r="N578" s="21"/>
    </row>
    <row r="579" spans="2:14" s="20" customFormat="1">
      <c r="B579" s="21"/>
      <c r="F579" s="21"/>
      <c r="G579" s="21"/>
      <c r="H579" s="21"/>
      <c r="I579" s="21"/>
      <c r="J579" s="21"/>
      <c r="K579" s="21"/>
      <c r="L579" s="21"/>
      <c r="M579" s="21"/>
      <c r="N579" s="21"/>
    </row>
    <row r="580" spans="2:14" s="20" customFormat="1">
      <c r="B580" s="21"/>
      <c r="F580" s="21"/>
      <c r="G580" s="21"/>
      <c r="H580" s="21"/>
      <c r="I580" s="21"/>
      <c r="J580" s="21"/>
      <c r="K580" s="21"/>
      <c r="L580" s="21"/>
      <c r="M580" s="21"/>
      <c r="N580" s="21"/>
    </row>
    <row r="581" spans="2:14" s="20" customFormat="1">
      <c r="B581" s="21"/>
      <c r="F581" s="21"/>
      <c r="G581" s="21"/>
      <c r="H581" s="21"/>
      <c r="I581" s="21"/>
      <c r="J581" s="21"/>
      <c r="K581" s="21"/>
      <c r="L581" s="21"/>
      <c r="M581" s="21"/>
      <c r="N581" s="21"/>
    </row>
    <row r="582" spans="2:14" s="20" customFormat="1">
      <c r="B582" s="21"/>
      <c r="F582" s="21"/>
      <c r="G582" s="21"/>
      <c r="H582" s="21"/>
      <c r="I582" s="21"/>
      <c r="J582" s="21"/>
      <c r="K582" s="21"/>
      <c r="L582" s="21"/>
      <c r="M582" s="21"/>
      <c r="N582" s="21"/>
    </row>
    <row r="583" spans="2:14" s="20" customFormat="1">
      <c r="B583" s="21"/>
      <c r="F583" s="21"/>
      <c r="G583" s="21"/>
      <c r="H583" s="21"/>
      <c r="I583" s="21"/>
      <c r="J583" s="21"/>
      <c r="K583" s="21"/>
      <c r="L583" s="21"/>
      <c r="M583" s="21"/>
      <c r="N583" s="21"/>
    </row>
    <row r="584" spans="2:14" s="20" customFormat="1">
      <c r="B584" s="21"/>
      <c r="F584" s="21"/>
      <c r="G584" s="21"/>
      <c r="H584" s="21"/>
      <c r="I584" s="21"/>
      <c r="J584" s="21"/>
      <c r="K584" s="21"/>
      <c r="L584" s="21"/>
      <c r="M584" s="21"/>
      <c r="N584" s="21"/>
    </row>
    <row r="585" spans="2:14" s="20" customFormat="1">
      <c r="B585" s="21"/>
      <c r="F585" s="21"/>
      <c r="G585" s="21"/>
      <c r="H585" s="21"/>
      <c r="I585" s="21"/>
      <c r="J585" s="21"/>
      <c r="K585" s="21"/>
      <c r="L585" s="21"/>
      <c r="M585" s="21"/>
      <c r="N585" s="21"/>
    </row>
    <row r="586" spans="2:14" s="20" customFormat="1">
      <c r="B586" s="21"/>
      <c r="F586" s="21"/>
      <c r="G586" s="21"/>
      <c r="H586" s="21"/>
      <c r="I586" s="21"/>
      <c r="J586" s="21"/>
      <c r="K586" s="21"/>
      <c r="L586" s="21"/>
      <c r="M586" s="21"/>
      <c r="N586" s="21"/>
    </row>
    <row r="587" spans="2:14" s="20" customFormat="1">
      <c r="B587" s="21"/>
      <c r="F587" s="21"/>
      <c r="G587" s="21"/>
      <c r="H587" s="21"/>
      <c r="I587" s="21"/>
      <c r="J587" s="21"/>
      <c r="K587" s="21"/>
      <c r="L587" s="21"/>
      <c r="M587" s="21"/>
      <c r="N587" s="21"/>
    </row>
    <row r="588" spans="2:14" s="20" customFormat="1">
      <c r="B588" s="21"/>
      <c r="F588" s="21"/>
      <c r="G588" s="21"/>
      <c r="H588" s="21"/>
      <c r="I588" s="21"/>
      <c r="J588" s="21"/>
      <c r="K588" s="21"/>
      <c r="L588" s="21"/>
      <c r="M588" s="21"/>
      <c r="N588" s="21"/>
    </row>
    <row r="589" spans="2:14" s="20" customFormat="1">
      <c r="B589" s="21"/>
      <c r="F589" s="21"/>
      <c r="G589" s="21"/>
      <c r="H589" s="21"/>
      <c r="I589" s="21"/>
      <c r="J589" s="21"/>
      <c r="K589" s="21"/>
      <c r="L589" s="21"/>
      <c r="M589" s="21"/>
      <c r="N589" s="21"/>
    </row>
    <row r="590" spans="2:14" s="20" customFormat="1">
      <c r="B590" s="21"/>
      <c r="F590" s="21"/>
      <c r="G590" s="21"/>
      <c r="H590" s="21"/>
      <c r="I590" s="21"/>
      <c r="J590" s="21"/>
      <c r="K590" s="21"/>
      <c r="L590" s="21"/>
      <c r="M590" s="21"/>
      <c r="N590" s="21"/>
    </row>
    <row r="591" spans="2:14" s="20" customFormat="1">
      <c r="B591" s="21"/>
      <c r="F591" s="21"/>
      <c r="G591" s="21"/>
      <c r="H591" s="21"/>
      <c r="I591" s="21"/>
      <c r="J591" s="21"/>
      <c r="K591" s="21"/>
      <c r="L591" s="21"/>
      <c r="M591" s="21"/>
      <c r="N591" s="21"/>
    </row>
    <row r="592" spans="2:14" s="20" customFormat="1">
      <c r="B592" s="21"/>
      <c r="F592" s="21"/>
      <c r="G592" s="21"/>
      <c r="H592" s="21"/>
      <c r="I592" s="21"/>
      <c r="J592" s="21"/>
      <c r="K592" s="21"/>
      <c r="L592" s="21"/>
      <c r="M592" s="21"/>
      <c r="N592" s="21"/>
    </row>
    <row r="593" spans="2:14" s="20" customFormat="1">
      <c r="B593" s="21"/>
      <c r="F593" s="21"/>
      <c r="G593" s="21"/>
      <c r="H593" s="21"/>
      <c r="I593" s="21"/>
      <c r="J593" s="21"/>
      <c r="K593" s="21"/>
      <c r="L593" s="21"/>
      <c r="M593" s="21"/>
      <c r="N593" s="21"/>
    </row>
    <row r="594" spans="2:14" s="20" customFormat="1">
      <c r="B594" s="21"/>
      <c r="F594" s="21"/>
      <c r="G594" s="21"/>
      <c r="H594" s="21"/>
      <c r="I594" s="21"/>
      <c r="J594" s="21"/>
      <c r="K594" s="21"/>
      <c r="L594" s="21"/>
      <c r="M594" s="21"/>
      <c r="N594" s="21"/>
    </row>
    <row r="595" spans="2:14" s="20" customFormat="1">
      <c r="B595" s="21"/>
      <c r="F595" s="21"/>
      <c r="G595" s="21"/>
      <c r="H595" s="21"/>
      <c r="I595" s="21"/>
      <c r="J595" s="21"/>
      <c r="K595" s="21"/>
      <c r="L595" s="21"/>
      <c r="M595" s="21"/>
      <c r="N595" s="21"/>
    </row>
    <row r="596" spans="2:14" s="20" customFormat="1">
      <c r="B596" s="21"/>
      <c r="F596" s="21"/>
      <c r="G596" s="21"/>
      <c r="H596" s="21"/>
      <c r="I596" s="21"/>
      <c r="J596" s="21"/>
      <c r="K596" s="21"/>
      <c r="L596" s="21"/>
      <c r="M596" s="21"/>
      <c r="N596" s="21"/>
    </row>
    <row r="597" spans="2:14" s="20" customFormat="1">
      <c r="B597" s="21"/>
      <c r="F597" s="21"/>
      <c r="G597" s="21"/>
      <c r="H597" s="21"/>
      <c r="I597" s="21"/>
      <c r="J597" s="21"/>
      <c r="K597" s="21"/>
      <c r="L597" s="21"/>
      <c r="M597" s="21"/>
      <c r="N597" s="21"/>
    </row>
    <row r="598" spans="2:14" s="20" customFormat="1">
      <c r="B598" s="21"/>
      <c r="F598" s="21"/>
      <c r="G598" s="21"/>
      <c r="H598" s="21"/>
      <c r="I598" s="21"/>
      <c r="J598" s="21"/>
      <c r="K598" s="21"/>
      <c r="L598" s="21"/>
      <c r="M598" s="21"/>
      <c r="N598" s="21"/>
    </row>
    <row r="599" spans="2:14" s="20" customFormat="1">
      <c r="B599" s="21"/>
      <c r="F599" s="21"/>
      <c r="G599" s="21"/>
      <c r="H599" s="21"/>
      <c r="I599" s="21"/>
      <c r="J599" s="21"/>
      <c r="K599" s="21"/>
      <c r="L599" s="21"/>
      <c r="M599" s="21"/>
      <c r="N599" s="21"/>
    </row>
    <row r="600" spans="2:14" s="20" customFormat="1">
      <c r="B600" s="21"/>
      <c r="F600" s="21"/>
      <c r="G600" s="21"/>
      <c r="H600" s="21"/>
      <c r="I600" s="21"/>
      <c r="J600" s="21"/>
      <c r="K600" s="21"/>
      <c r="L600" s="21"/>
      <c r="M600" s="21"/>
      <c r="N600" s="21"/>
    </row>
    <row r="601" spans="2:14" s="20" customFormat="1">
      <c r="B601" s="21"/>
      <c r="F601" s="21"/>
      <c r="G601" s="21"/>
      <c r="H601" s="21"/>
      <c r="I601" s="21"/>
      <c r="J601" s="21"/>
      <c r="K601" s="21"/>
      <c r="L601" s="21"/>
      <c r="M601" s="21"/>
      <c r="N601" s="21"/>
    </row>
    <row r="602" spans="2:14" s="20" customFormat="1">
      <c r="B602" s="21"/>
      <c r="F602" s="21"/>
      <c r="G602" s="21"/>
      <c r="H602" s="21"/>
      <c r="I602" s="21"/>
      <c r="J602" s="21"/>
      <c r="K602" s="21"/>
      <c r="L602" s="21"/>
      <c r="M602" s="21"/>
      <c r="N602" s="21"/>
    </row>
    <row r="603" spans="2:14" s="20" customFormat="1">
      <c r="B603" s="21"/>
      <c r="F603" s="21"/>
      <c r="G603" s="21"/>
      <c r="H603" s="21"/>
      <c r="I603" s="21"/>
      <c r="J603" s="21"/>
      <c r="K603" s="21"/>
      <c r="L603" s="21"/>
      <c r="M603" s="21"/>
      <c r="N603" s="21"/>
    </row>
    <row r="604" spans="2:14" s="20" customFormat="1">
      <c r="B604" s="21"/>
      <c r="F604" s="21"/>
      <c r="G604" s="21"/>
      <c r="H604" s="21"/>
      <c r="I604" s="21"/>
      <c r="J604" s="21"/>
      <c r="K604" s="21"/>
      <c r="L604" s="21"/>
      <c r="M604" s="21"/>
      <c r="N604" s="21"/>
    </row>
    <row r="605" spans="2:14" s="20" customFormat="1">
      <c r="B605" s="21"/>
      <c r="F605" s="21"/>
      <c r="G605" s="21"/>
      <c r="H605" s="21"/>
      <c r="I605" s="21"/>
      <c r="J605" s="21"/>
      <c r="K605" s="21"/>
      <c r="L605" s="21"/>
      <c r="M605" s="21"/>
      <c r="N605" s="21"/>
    </row>
    <row r="606" spans="2:14" s="20" customFormat="1">
      <c r="B606" s="21"/>
      <c r="F606" s="21"/>
      <c r="G606" s="21"/>
      <c r="H606" s="21"/>
      <c r="I606" s="21"/>
      <c r="J606" s="21"/>
      <c r="K606" s="21"/>
      <c r="L606" s="21"/>
      <c r="M606" s="21"/>
      <c r="N606" s="21"/>
    </row>
    <row r="607" spans="2:14" s="20" customFormat="1">
      <c r="B607" s="21"/>
      <c r="F607" s="21"/>
      <c r="G607" s="21"/>
      <c r="H607" s="21"/>
      <c r="I607" s="21"/>
      <c r="J607" s="21"/>
      <c r="K607" s="21"/>
      <c r="L607" s="21"/>
      <c r="M607" s="21"/>
      <c r="N607" s="21"/>
    </row>
    <row r="608" spans="2:14" s="20" customFormat="1">
      <c r="B608" s="21"/>
      <c r="F608" s="21"/>
      <c r="G608" s="21"/>
      <c r="H608" s="21"/>
      <c r="I608" s="21"/>
      <c r="J608" s="21"/>
      <c r="K608" s="21"/>
      <c r="L608" s="21"/>
      <c r="M608" s="21"/>
      <c r="N608" s="21"/>
    </row>
    <row r="609" spans="2:14" s="20" customFormat="1">
      <c r="B609" s="21"/>
      <c r="F609" s="21"/>
      <c r="G609" s="21"/>
      <c r="H609" s="21"/>
      <c r="I609" s="21"/>
      <c r="J609" s="21"/>
      <c r="K609" s="21"/>
      <c r="L609" s="21"/>
      <c r="M609" s="21"/>
      <c r="N609" s="21"/>
    </row>
    <row r="610" spans="2:14" s="20" customFormat="1">
      <c r="B610" s="21"/>
      <c r="F610" s="21"/>
      <c r="G610" s="21"/>
      <c r="H610" s="21"/>
      <c r="I610" s="21"/>
      <c r="J610" s="21"/>
      <c r="K610" s="21"/>
      <c r="L610" s="21"/>
      <c r="M610" s="21"/>
      <c r="N610" s="21"/>
    </row>
    <row r="611" spans="2:14" s="20" customFormat="1">
      <c r="B611" s="21"/>
      <c r="F611" s="21"/>
      <c r="G611" s="21"/>
      <c r="H611" s="21"/>
      <c r="I611" s="21"/>
      <c r="J611" s="21"/>
      <c r="K611" s="21"/>
      <c r="L611" s="21"/>
      <c r="M611" s="21"/>
      <c r="N611" s="21"/>
    </row>
    <row r="612" spans="2:14" s="20" customFormat="1">
      <c r="B612" s="21"/>
      <c r="F612" s="21"/>
      <c r="G612" s="21"/>
      <c r="H612" s="21"/>
      <c r="I612" s="21"/>
      <c r="J612" s="21"/>
      <c r="K612" s="21"/>
      <c r="L612" s="21"/>
      <c r="M612" s="21"/>
      <c r="N612" s="21"/>
    </row>
    <row r="613" spans="2:14" s="20" customFormat="1">
      <c r="B613" s="21"/>
      <c r="F613" s="21"/>
      <c r="G613" s="21"/>
      <c r="H613" s="21"/>
      <c r="I613" s="21"/>
      <c r="J613" s="21"/>
      <c r="K613" s="21"/>
      <c r="L613" s="21"/>
      <c r="M613" s="21"/>
      <c r="N613" s="21"/>
    </row>
    <row r="614" spans="2:14" s="20" customFormat="1">
      <c r="B614" s="21"/>
      <c r="F614" s="21"/>
      <c r="G614" s="21"/>
      <c r="H614" s="21"/>
      <c r="I614" s="21"/>
      <c r="J614" s="21"/>
      <c r="K614" s="21"/>
      <c r="L614" s="21"/>
      <c r="M614" s="21"/>
      <c r="N614" s="21"/>
    </row>
    <row r="615" spans="2:14" s="20" customFormat="1">
      <c r="B615" s="21"/>
      <c r="F615" s="21"/>
      <c r="G615" s="21"/>
      <c r="H615" s="21"/>
      <c r="I615" s="21"/>
      <c r="J615" s="21"/>
      <c r="K615" s="21"/>
      <c r="L615" s="21"/>
      <c r="M615" s="21"/>
      <c r="N615" s="21"/>
    </row>
    <row r="616" spans="2:14" s="20" customFormat="1">
      <c r="B616" s="21"/>
      <c r="F616" s="21"/>
      <c r="G616" s="21"/>
      <c r="H616" s="21"/>
      <c r="I616" s="21"/>
      <c r="J616" s="21"/>
      <c r="K616" s="21"/>
      <c r="L616" s="21"/>
      <c r="M616" s="21"/>
      <c r="N616" s="21"/>
    </row>
    <row r="617" spans="2:14" s="20" customFormat="1">
      <c r="B617" s="21"/>
      <c r="F617" s="21"/>
      <c r="G617" s="21"/>
      <c r="H617" s="21"/>
      <c r="I617" s="21"/>
      <c r="J617" s="21"/>
      <c r="K617" s="21"/>
      <c r="L617" s="21"/>
      <c r="M617" s="21"/>
      <c r="N617" s="21"/>
    </row>
    <row r="618" spans="2:14" s="20" customFormat="1">
      <c r="B618" s="21"/>
      <c r="F618" s="21"/>
      <c r="G618" s="21"/>
      <c r="H618" s="21"/>
      <c r="I618" s="21"/>
      <c r="J618" s="21"/>
      <c r="K618" s="21"/>
      <c r="L618" s="21"/>
      <c r="M618" s="21"/>
      <c r="N618" s="21"/>
    </row>
    <row r="619" spans="2:14" s="20" customFormat="1">
      <c r="B619" s="21"/>
      <c r="F619" s="21"/>
      <c r="G619" s="21"/>
      <c r="H619" s="21"/>
      <c r="I619" s="21"/>
      <c r="J619" s="21"/>
      <c r="K619" s="21"/>
      <c r="L619" s="21"/>
      <c r="M619" s="21"/>
      <c r="N619" s="21"/>
    </row>
    <row r="620" spans="2:14" s="20" customFormat="1">
      <c r="B620" s="21"/>
      <c r="F620" s="21"/>
      <c r="G620" s="21"/>
      <c r="H620" s="21"/>
      <c r="I620" s="21"/>
      <c r="J620" s="21"/>
      <c r="K620" s="21"/>
      <c r="L620" s="21"/>
      <c r="M620" s="21"/>
      <c r="N620" s="21"/>
    </row>
    <row r="621" spans="2:14" s="20" customFormat="1">
      <c r="B621" s="21"/>
      <c r="F621" s="21"/>
      <c r="G621" s="21"/>
      <c r="H621" s="21"/>
      <c r="I621" s="21"/>
      <c r="J621" s="21"/>
      <c r="K621" s="21"/>
      <c r="L621" s="21"/>
      <c r="M621" s="21"/>
      <c r="N621" s="21"/>
    </row>
    <row r="622" spans="2:14" s="20" customFormat="1">
      <c r="B622" s="21"/>
      <c r="F622" s="21"/>
      <c r="G622" s="21"/>
      <c r="H622" s="21"/>
      <c r="I622" s="21"/>
      <c r="J622" s="21"/>
      <c r="K622" s="21"/>
      <c r="L622" s="21"/>
      <c r="M622" s="21"/>
      <c r="N622" s="21"/>
    </row>
    <row r="623" spans="2:14" s="20" customFormat="1">
      <c r="B623" s="21"/>
      <c r="F623" s="21"/>
      <c r="G623" s="21"/>
      <c r="H623" s="21"/>
      <c r="I623" s="21"/>
      <c r="J623" s="21"/>
      <c r="K623" s="21"/>
      <c r="L623" s="21"/>
      <c r="M623" s="21"/>
      <c r="N623" s="21"/>
    </row>
    <row r="624" spans="2:14" s="20" customFormat="1">
      <c r="B624" s="21"/>
      <c r="F624" s="21"/>
      <c r="G624" s="21"/>
      <c r="H624" s="21"/>
      <c r="I624" s="21"/>
      <c r="J624" s="21"/>
      <c r="K624" s="21"/>
      <c r="L624" s="21"/>
      <c r="M624" s="21"/>
      <c r="N624" s="21"/>
    </row>
    <row r="625" spans="2:14" s="20" customFormat="1">
      <c r="B625" s="21"/>
      <c r="F625" s="21"/>
      <c r="G625" s="21"/>
      <c r="H625" s="21"/>
      <c r="I625" s="21"/>
      <c r="J625" s="21"/>
      <c r="K625" s="21"/>
      <c r="L625" s="21"/>
      <c r="M625" s="21"/>
      <c r="N625" s="21"/>
    </row>
    <row r="626" spans="2:14" s="20" customFormat="1">
      <c r="B626" s="21"/>
      <c r="F626" s="21"/>
      <c r="G626" s="21"/>
      <c r="H626" s="21"/>
      <c r="I626" s="21"/>
      <c r="J626" s="21"/>
      <c r="K626" s="21"/>
      <c r="L626" s="21"/>
      <c r="M626" s="21"/>
      <c r="N626" s="21"/>
    </row>
    <row r="627" spans="2:14" s="20" customFormat="1">
      <c r="B627" s="21"/>
      <c r="F627" s="21"/>
      <c r="G627" s="21"/>
      <c r="H627" s="21"/>
      <c r="I627" s="21"/>
      <c r="J627" s="21"/>
      <c r="K627" s="21"/>
      <c r="L627" s="21"/>
      <c r="M627" s="21"/>
      <c r="N627" s="21"/>
    </row>
    <row r="628" spans="2:14" s="20" customFormat="1">
      <c r="B628" s="21"/>
      <c r="F628" s="21"/>
      <c r="G628" s="21"/>
      <c r="H628" s="21"/>
      <c r="I628" s="21"/>
      <c r="J628" s="21"/>
      <c r="K628" s="21"/>
      <c r="L628" s="21"/>
      <c r="M628" s="21"/>
      <c r="N628" s="21"/>
    </row>
    <row r="629" spans="2:14" s="20" customFormat="1">
      <c r="B629" s="21"/>
      <c r="F629" s="21"/>
      <c r="G629" s="21"/>
      <c r="H629" s="21"/>
      <c r="I629" s="21"/>
      <c r="J629" s="21"/>
      <c r="K629" s="21"/>
      <c r="L629" s="21"/>
      <c r="M629" s="21"/>
      <c r="N629" s="21"/>
    </row>
    <row r="630" spans="2:14" s="20" customFormat="1">
      <c r="B630" s="21"/>
      <c r="F630" s="21"/>
      <c r="G630" s="21"/>
      <c r="H630" s="21"/>
      <c r="I630" s="21"/>
      <c r="J630" s="21"/>
      <c r="K630" s="21"/>
      <c r="L630" s="21"/>
      <c r="M630" s="21"/>
      <c r="N630" s="21"/>
    </row>
    <row r="631" spans="2:14" s="20" customFormat="1">
      <c r="B631" s="21"/>
      <c r="F631" s="21"/>
      <c r="G631" s="21"/>
      <c r="H631" s="21"/>
      <c r="I631" s="21"/>
      <c r="J631" s="21"/>
      <c r="K631" s="21"/>
      <c r="L631" s="21"/>
      <c r="M631" s="21"/>
      <c r="N631" s="21"/>
    </row>
    <row r="632" spans="2:14" s="20" customFormat="1">
      <c r="B632" s="21"/>
      <c r="F632" s="21"/>
      <c r="G632" s="21"/>
      <c r="H632" s="21"/>
      <c r="I632" s="21"/>
      <c r="J632" s="21"/>
      <c r="K632" s="21"/>
      <c r="L632" s="21"/>
      <c r="M632" s="21"/>
      <c r="N632" s="21"/>
    </row>
    <row r="633" spans="2:14" s="20" customFormat="1">
      <c r="B633" s="21"/>
      <c r="F633" s="21"/>
      <c r="G633" s="21"/>
      <c r="H633" s="21"/>
      <c r="I633" s="21"/>
      <c r="J633" s="21"/>
      <c r="K633" s="21"/>
      <c r="L633" s="21"/>
      <c r="M633" s="21"/>
      <c r="N633" s="21"/>
    </row>
    <row r="634" spans="2:14" s="20" customFormat="1">
      <c r="B634" s="21"/>
      <c r="F634" s="21"/>
      <c r="G634" s="21"/>
      <c r="H634" s="21"/>
      <c r="I634" s="21"/>
      <c r="J634" s="21"/>
      <c r="K634" s="21"/>
      <c r="L634" s="21"/>
      <c r="M634" s="21"/>
      <c r="N634" s="21"/>
    </row>
    <row r="635" spans="2:14" s="20" customFormat="1">
      <c r="B635" s="21"/>
      <c r="F635" s="21"/>
      <c r="G635" s="21"/>
      <c r="H635" s="21"/>
      <c r="I635" s="21"/>
      <c r="J635" s="21"/>
      <c r="K635" s="21"/>
      <c r="L635" s="21"/>
      <c r="M635" s="21"/>
      <c r="N635" s="21"/>
    </row>
    <row r="636" spans="2:14" s="20" customFormat="1">
      <c r="B636" s="21"/>
      <c r="F636" s="21"/>
      <c r="G636" s="21"/>
      <c r="H636" s="21"/>
      <c r="I636" s="21"/>
      <c r="J636" s="21"/>
      <c r="K636" s="21"/>
      <c r="L636" s="21"/>
      <c r="M636" s="21"/>
      <c r="N636" s="21"/>
    </row>
    <row r="637" spans="2:14" s="20" customFormat="1">
      <c r="B637" s="21"/>
      <c r="F637" s="21"/>
      <c r="G637" s="21"/>
      <c r="H637" s="21"/>
      <c r="I637" s="21"/>
      <c r="J637" s="21"/>
      <c r="K637" s="21"/>
      <c r="L637" s="21"/>
      <c r="M637" s="21"/>
      <c r="N637" s="21"/>
    </row>
    <row r="638" spans="2:14" s="20" customFormat="1">
      <c r="B638" s="21"/>
      <c r="F638" s="21"/>
      <c r="G638" s="21"/>
      <c r="H638" s="21"/>
      <c r="I638" s="21"/>
      <c r="J638" s="21"/>
      <c r="K638" s="21"/>
      <c r="L638" s="21"/>
      <c r="M638" s="21"/>
      <c r="N638" s="21"/>
    </row>
    <row r="639" spans="2:14" s="20" customFormat="1">
      <c r="B639" s="21"/>
      <c r="F639" s="21"/>
      <c r="G639" s="21"/>
      <c r="H639" s="21"/>
      <c r="I639" s="21"/>
      <c r="J639" s="21"/>
      <c r="K639" s="21"/>
      <c r="L639" s="21"/>
      <c r="M639" s="21"/>
      <c r="N639" s="21"/>
    </row>
    <row r="640" spans="2:14" s="20" customFormat="1">
      <c r="B640" s="21"/>
      <c r="F640" s="21"/>
      <c r="G640" s="21"/>
      <c r="H640" s="21"/>
      <c r="I640" s="21"/>
      <c r="J640" s="21"/>
      <c r="K640" s="21"/>
      <c r="L640" s="21"/>
      <c r="M640" s="21"/>
      <c r="N640" s="21"/>
    </row>
    <row r="641" spans="2:14" s="20" customFormat="1">
      <c r="B641" s="21"/>
      <c r="F641" s="21"/>
      <c r="G641" s="21"/>
      <c r="H641" s="21"/>
      <c r="I641" s="21"/>
      <c r="J641" s="21"/>
      <c r="K641" s="21"/>
      <c r="L641" s="21"/>
      <c r="M641" s="21"/>
      <c r="N641" s="21"/>
    </row>
    <row r="642" spans="2:14" s="20" customFormat="1">
      <c r="B642" s="21"/>
      <c r="F642" s="21"/>
      <c r="G642" s="21"/>
      <c r="H642" s="21"/>
      <c r="I642" s="21"/>
      <c r="J642" s="21"/>
      <c r="K642" s="21"/>
      <c r="L642" s="21"/>
      <c r="M642" s="21"/>
      <c r="N642" s="21"/>
    </row>
    <row r="643" spans="2:14" s="20" customFormat="1">
      <c r="B643" s="21"/>
      <c r="F643" s="21"/>
      <c r="G643" s="21"/>
      <c r="H643" s="21"/>
      <c r="I643" s="21"/>
      <c r="J643" s="21"/>
      <c r="K643" s="21"/>
      <c r="L643" s="21"/>
      <c r="M643" s="21"/>
      <c r="N643" s="21"/>
    </row>
    <row r="644" spans="2:14" s="20" customFormat="1">
      <c r="B644" s="21"/>
      <c r="F644" s="21"/>
      <c r="G644" s="21"/>
      <c r="H644" s="21"/>
      <c r="I644" s="21"/>
      <c r="J644" s="21"/>
      <c r="K644" s="21"/>
      <c r="L644" s="21"/>
      <c r="M644" s="21"/>
      <c r="N644" s="21"/>
    </row>
    <row r="645" spans="2:14" s="20" customFormat="1">
      <c r="B645" s="21"/>
      <c r="F645" s="21"/>
      <c r="G645" s="21"/>
      <c r="H645" s="21"/>
      <c r="I645" s="21"/>
      <c r="J645" s="21"/>
      <c r="K645" s="21"/>
      <c r="L645" s="21"/>
      <c r="M645" s="21"/>
      <c r="N645" s="21"/>
    </row>
    <row r="646" spans="2:14" s="20" customFormat="1">
      <c r="B646" s="21"/>
      <c r="F646" s="21"/>
      <c r="G646" s="21"/>
      <c r="H646" s="21"/>
      <c r="I646" s="21"/>
      <c r="J646" s="21"/>
      <c r="K646" s="21"/>
      <c r="L646" s="21"/>
      <c r="M646" s="21"/>
      <c r="N646" s="21"/>
    </row>
    <row r="647" spans="2:14" s="20" customFormat="1">
      <c r="B647" s="21"/>
      <c r="F647" s="21"/>
      <c r="G647" s="21"/>
      <c r="H647" s="21"/>
      <c r="I647" s="21"/>
      <c r="J647" s="21"/>
      <c r="K647" s="21"/>
      <c r="L647" s="21"/>
      <c r="M647" s="21"/>
      <c r="N647" s="21"/>
    </row>
    <row r="648" spans="2:14" s="20" customFormat="1">
      <c r="B648" s="21"/>
      <c r="F648" s="21"/>
      <c r="G648" s="21"/>
      <c r="H648" s="21"/>
      <c r="I648" s="21"/>
      <c r="J648" s="21"/>
      <c r="K648" s="21"/>
      <c r="L648" s="21"/>
      <c r="M648" s="21"/>
      <c r="N648" s="21"/>
    </row>
    <row r="649" spans="2:14" s="20" customFormat="1">
      <c r="B649" s="21"/>
      <c r="F649" s="21"/>
      <c r="G649" s="21"/>
      <c r="H649" s="21"/>
      <c r="I649" s="21"/>
      <c r="J649" s="21"/>
      <c r="K649" s="21"/>
      <c r="L649" s="21"/>
      <c r="M649" s="21"/>
      <c r="N649" s="21"/>
    </row>
    <row r="650" spans="2:14" s="20" customFormat="1">
      <c r="B650" s="21"/>
      <c r="F650" s="21"/>
      <c r="G650" s="21"/>
      <c r="H650" s="21"/>
      <c r="I650" s="21"/>
      <c r="J650" s="21"/>
      <c r="K650" s="21"/>
      <c r="L650" s="21"/>
      <c r="M650" s="21"/>
      <c r="N650" s="21"/>
    </row>
    <row r="651" spans="2:14" s="20" customFormat="1">
      <c r="B651" s="21"/>
      <c r="F651" s="21"/>
      <c r="G651" s="21"/>
      <c r="H651" s="21"/>
      <c r="I651" s="21"/>
      <c r="J651" s="21"/>
      <c r="K651" s="21"/>
      <c r="L651" s="21"/>
      <c r="M651" s="21"/>
      <c r="N651" s="21"/>
    </row>
    <row r="652" spans="2:14" s="20" customFormat="1">
      <c r="B652" s="21"/>
      <c r="F652" s="21"/>
      <c r="G652" s="21"/>
      <c r="H652" s="21"/>
      <c r="I652" s="21"/>
      <c r="J652" s="21"/>
      <c r="K652" s="21"/>
      <c r="L652" s="21"/>
      <c r="M652" s="21"/>
      <c r="N652" s="21"/>
    </row>
    <row r="653" spans="2:14" s="20" customFormat="1">
      <c r="B653" s="21"/>
      <c r="F653" s="21"/>
      <c r="G653" s="21"/>
      <c r="H653" s="21"/>
      <c r="I653" s="21"/>
      <c r="J653" s="21"/>
      <c r="K653" s="21"/>
      <c r="L653" s="21"/>
      <c r="M653" s="21"/>
      <c r="N653" s="21"/>
    </row>
    <row r="654" spans="2:14" s="20" customFormat="1">
      <c r="B654" s="21"/>
      <c r="F654" s="21"/>
      <c r="G654" s="21"/>
      <c r="H654" s="21"/>
      <c r="I654" s="21"/>
      <c r="J654" s="21"/>
      <c r="K654" s="21"/>
      <c r="L654" s="21"/>
      <c r="M654" s="21"/>
      <c r="N654" s="21"/>
    </row>
    <row r="655" spans="2:14" s="20" customFormat="1">
      <c r="B655" s="21"/>
      <c r="F655" s="21"/>
      <c r="G655" s="21"/>
      <c r="H655" s="21"/>
      <c r="I655" s="21"/>
      <c r="J655" s="21"/>
      <c r="K655" s="21"/>
      <c r="L655" s="21"/>
      <c r="M655" s="21"/>
      <c r="N655" s="21"/>
    </row>
    <row r="656" spans="2:14" s="20" customFormat="1">
      <c r="B656" s="21"/>
      <c r="F656" s="21"/>
      <c r="G656" s="21"/>
      <c r="H656" s="21"/>
      <c r="I656" s="21"/>
      <c r="J656" s="21"/>
      <c r="K656" s="21"/>
      <c r="L656" s="21"/>
      <c r="M656" s="21"/>
      <c r="N656" s="21"/>
    </row>
    <row r="657" spans="2:14" s="20" customFormat="1">
      <c r="B657" s="21"/>
      <c r="F657" s="21"/>
      <c r="G657" s="21"/>
      <c r="H657" s="21"/>
      <c r="I657" s="21"/>
      <c r="J657" s="21"/>
      <c r="K657" s="21"/>
      <c r="L657" s="21"/>
      <c r="M657" s="21"/>
      <c r="N657" s="21"/>
    </row>
    <row r="658" spans="2:14" s="20" customFormat="1">
      <c r="B658" s="21"/>
      <c r="F658" s="21"/>
      <c r="G658" s="21"/>
      <c r="H658" s="21"/>
      <c r="I658" s="21"/>
      <c r="J658" s="21"/>
      <c r="K658" s="21"/>
      <c r="L658" s="21"/>
      <c r="M658" s="21"/>
      <c r="N658" s="21"/>
    </row>
    <row r="659" spans="2:14" s="20" customFormat="1">
      <c r="B659" s="21"/>
      <c r="F659" s="21"/>
      <c r="G659" s="21"/>
      <c r="H659" s="21"/>
      <c r="I659" s="21"/>
      <c r="J659" s="21"/>
      <c r="K659" s="21"/>
      <c r="L659" s="21"/>
      <c r="M659" s="21"/>
      <c r="N659" s="21"/>
    </row>
    <row r="660" spans="2:14" s="20" customFormat="1">
      <c r="B660" s="21"/>
      <c r="F660" s="21"/>
      <c r="G660" s="21"/>
      <c r="H660" s="21"/>
      <c r="I660" s="21"/>
      <c r="J660" s="21"/>
      <c r="K660" s="21"/>
      <c r="L660" s="21"/>
      <c r="M660" s="21"/>
      <c r="N660" s="21"/>
    </row>
    <row r="661" spans="2:14" s="20" customFormat="1">
      <c r="B661" s="21"/>
      <c r="F661" s="21"/>
      <c r="G661" s="21"/>
      <c r="H661" s="21"/>
      <c r="I661" s="21"/>
      <c r="J661" s="21"/>
      <c r="K661" s="21"/>
      <c r="L661" s="21"/>
      <c r="M661" s="21"/>
      <c r="N661" s="21"/>
    </row>
    <row r="662" spans="2:14" s="20" customFormat="1">
      <c r="B662" s="21"/>
      <c r="F662" s="21"/>
      <c r="G662" s="21"/>
      <c r="H662" s="21"/>
      <c r="I662" s="21"/>
      <c r="J662" s="21"/>
      <c r="K662" s="21"/>
      <c r="L662" s="21"/>
      <c r="M662" s="21"/>
      <c r="N662" s="21"/>
    </row>
    <row r="663" spans="2:14" s="20" customFormat="1">
      <c r="B663" s="21"/>
      <c r="F663" s="21"/>
      <c r="G663" s="21"/>
      <c r="H663" s="21"/>
      <c r="I663" s="21"/>
      <c r="J663" s="21"/>
      <c r="K663" s="21"/>
      <c r="L663" s="21"/>
      <c r="M663" s="21"/>
      <c r="N663" s="21"/>
    </row>
    <row r="664" spans="2:14" s="20" customFormat="1">
      <c r="B664" s="21"/>
      <c r="F664" s="21"/>
      <c r="G664" s="21"/>
      <c r="H664" s="21"/>
      <c r="I664" s="21"/>
      <c r="J664" s="21"/>
      <c r="K664" s="21"/>
      <c r="L664" s="21"/>
      <c r="M664" s="21"/>
      <c r="N664" s="21"/>
    </row>
    <row r="665" spans="2:14" s="20" customFormat="1">
      <c r="B665" s="21"/>
      <c r="F665" s="21"/>
      <c r="G665" s="21"/>
      <c r="H665" s="21"/>
      <c r="I665" s="21"/>
      <c r="J665" s="21"/>
      <c r="K665" s="21"/>
      <c r="L665" s="21"/>
      <c r="M665" s="21"/>
      <c r="N665" s="21"/>
    </row>
    <row r="666" spans="2:14" s="20" customFormat="1">
      <c r="B666" s="21"/>
      <c r="F666" s="21"/>
      <c r="G666" s="21"/>
      <c r="H666" s="21"/>
      <c r="I666" s="21"/>
      <c r="J666" s="21"/>
      <c r="K666" s="21"/>
      <c r="L666" s="21"/>
      <c r="M666" s="21"/>
      <c r="N666" s="21"/>
    </row>
    <row r="667" spans="2:14" s="20" customFormat="1">
      <c r="B667" s="21"/>
      <c r="F667" s="21"/>
      <c r="G667" s="21"/>
      <c r="H667" s="21"/>
      <c r="I667" s="21"/>
      <c r="J667" s="21"/>
      <c r="K667" s="21"/>
      <c r="L667" s="21"/>
      <c r="M667" s="21"/>
      <c r="N667" s="21"/>
    </row>
    <row r="668" spans="2:14" s="20" customFormat="1">
      <c r="B668" s="21"/>
      <c r="F668" s="21"/>
      <c r="G668" s="21"/>
      <c r="H668" s="21"/>
      <c r="I668" s="21"/>
      <c r="J668" s="21"/>
      <c r="K668" s="21"/>
      <c r="L668" s="21"/>
      <c r="M668" s="21"/>
      <c r="N668" s="21"/>
    </row>
    <row r="669" spans="2:14" s="20" customFormat="1">
      <c r="B669" s="21"/>
      <c r="F669" s="21"/>
      <c r="G669" s="21"/>
      <c r="H669" s="21"/>
      <c r="I669" s="21"/>
      <c r="J669" s="21"/>
      <c r="K669" s="21"/>
      <c r="L669" s="21"/>
      <c r="M669" s="21"/>
      <c r="N669" s="21"/>
    </row>
    <row r="670" spans="2:14" s="20" customFormat="1">
      <c r="B670" s="21"/>
      <c r="F670" s="21"/>
      <c r="G670" s="21"/>
      <c r="H670" s="21"/>
      <c r="I670" s="21"/>
      <c r="J670" s="21"/>
      <c r="K670" s="21"/>
      <c r="L670" s="21"/>
      <c r="M670" s="21"/>
      <c r="N670" s="21"/>
    </row>
    <row r="671" spans="2:14" s="20" customFormat="1">
      <c r="B671" s="21"/>
      <c r="F671" s="21"/>
      <c r="G671" s="21"/>
      <c r="H671" s="21"/>
      <c r="I671" s="21"/>
      <c r="J671" s="21"/>
      <c r="K671" s="21"/>
      <c r="L671" s="21"/>
      <c r="M671" s="21"/>
      <c r="N671" s="21"/>
    </row>
    <row r="672" spans="2:14" s="20" customFormat="1">
      <c r="B672" s="21"/>
      <c r="F672" s="21"/>
      <c r="G672" s="21"/>
      <c r="H672" s="21"/>
      <c r="I672" s="21"/>
      <c r="J672" s="21"/>
      <c r="K672" s="21"/>
      <c r="L672" s="21"/>
      <c r="M672" s="21"/>
      <c r="N672" s="21"/>
    </row>
    <row r="673" spans="2:14" s="20" customFormat="1">
      <c r="B673" s="21"/>
      <c r="F673" s="21"/>
      <c r="G673" s="21"/>
      <c r="H673" s="21"/>
      <c r="I673" s="21"/>
      <c r="J673" s="21"/>
      <c r="K673" s="21"/>
      <c r="L673" s="21"/>
      <c r="M673" s="21"/>
      <c r="N673" s="21"/>
    </row>
    <row r="674" spans="2:14" s="20" customFormat="1">
      <c r="B674" s="21"/>
      <c r="F674" s="21"/>
      <c r="G674" s="21"/>
      <c r="H674" s="21"/>
      <c r="I674" s="21"/>
      <c r="J674" s="21"/>
      <c r="K674" s="21"/>
      <c r="L674" s="21"/>
      <c r="M674" s="21"/>
      <c r="N674" s="21"/>
    </row>
    <row r="675" spans="2:14" s="20" customFormat="1">
      <c r="B675" s="21"/>
      <c r="F675" s="21"/>
      <c r="G675" s="21"/>
      <c r="H675" s="21"/>
      <c r="I675" s="21"/>
      <c r="J675" s="21"/>
      <c r="K675" s="21"/>
      <c r="L675" s="21"/>
      <c r="M675" s="21"/>
      <c r="N675" s="21"/>
    </row>
    <row r="676" spans="2:14" s="20" customFormat="1">
      <c r="B676" s="21"/>
      <c r="F676" s="21"/>
      <c r="G676" s="21"/>
      <c r="H676" s="21"/>
      <c r="I676" s="21"/>
      <c r="J676" s="21"/>
      <c r="K676" s="21"/>
      <c r="L676" s="21"/>
      <c r="M676" s="21"/>
      <c r="N676" s="21"/>
    </row>
    <row r="677" spans="2:14" s="20" customFormat="1">
      <c r="B677" s="21"/>
      <c r="F677" s="21"/>
      <c r="G677" s="21"/>
      <c r="H677" s="21"/>
      <c r="I677" s="21"/>
      <c r="J677" s="21"/>
      <c r="K677" s="21"/>
      <c r="L677" s="21"/>
      <c r="M677" s="21"/>
      <c r="N677" s="21"/>
    </row>
    <row r="678" spans="2:14" s="20" customFormat="1">
      <c r="B678" s="21"/>
      <c r="F678" s="21"/>
      <c r="G678" s="21"/>
      <c r="H678" s="21"/>
      <c r="I678" s="21"/>
      <c r="J678" s="21"/>
      <c r="K678" s="21"/>
      <c r="L678" s="21"/>
      <c r="M678" s="21"/>
      <c r="N678" s="21"/>
    </row>
    <row r="679" spans="2:14" s="20" customFormat="1">
      <c r="B679" s="21"/>
      <c r="F679" s="21"/>
      <c r="G679" s="21"/>
      <c r="H679" s="21"/>
      <c r="I679" s="21"/>
      <c r="J679" s="21"/>
      <c r="K679" s="21"/>
      <c r="L679" s="21"/>
      <c r="M679" s="21"/>
      <c r="N679" s="21"/>
    </row>
    <row r="680" spans="2:14" s="20" customFormat="1">
      <c r="B680" s="21"/>
      <c r="F680" s="21"/>
      <c r="G680" s="21"/>
      <c r="H680" s="21"/>
      <c r="I680" s="21"/>
      <c r="J680" s="21"/>
      <c r="K680" s="21"/>
      <c r="L680" s="21"/>
      <c r="M680" s="21"/>
      <c r="N680" s="21"/>
    </row>
    <row r="681" spans="2:14" s="20" customFormat="1">
      <c r="B681" s="21"/>
      <c r="F681" s="21"/>
      <c r="G681" s="21"/>
      <c r="H681" s="21"/>
      <c r="I681" s="21"/>
      <c r="J681" s="21"/>
      <c r="K681" s="21"/>
      <c r="L681" s="21"/>
      <c r="M681" s="21"/>
      <c r="N681" s="21"/>
    </row>
    <row r="682" spans="2:14" s="20" customFormat="1">
      <c r="B682" s="21"/>
      <c r="F682" s="21"/>
      <c r="G682" s="21"/>
      <c r="H682" s="21"/>
      <c r="I682" s="21"/>
      <c r="J682" s="21"/>
      <c r="K682" s="21"/>
      <c r="L682" s="21"/>
      <c r="M682" s="21"/>
      <c r="N682" s="21"/>
    </row>
    <row r="683" spans="2:14" s="20" customFormat="1">
      <c r="B683" s="21"/>
      <c r="F683" s="21"/>
      <c r="G683" s="21"/>
      <c r="H683" s="21"/>
      <c r="I683" s="21"/>
      <c r="J683" s="21"/>
      <c r="K683" s="21"/>
      <c r="L683" s="21"/>
      <c r="M683" s="21"/>
      <c r="N683" s="21"/>
    </row>
    <row r="684" spans="2:14" s="20" customFormat="1">
      <c r="B684" s="21"/>
      <c r="F684" s="21"/>
      <c r="G684" s="21"/>
      <c r="H684" s="21"/>
      <c r="I684" s="21"/>
      <c r="J684" s="21"/>
      <c r="K684" s="21"/>
      <c r="L684" s="21"/>
      <c r="M684" s="21"/>
      <c r="N684" s="21"/>
    </row>
    <row r="685" spans="2:14" s="20" customFormat="1">
      <c r="B685" s="21"/>
      <c r="F685" s="21"/>
      <c r="G685" s="21"/>
      <c r="H685" s="21"/>
      <c r="I685" s="21"/>
      <c r="J685" s="21"/>
      <c r="K685" s="21"/>
      <c r="L685" s="21"/>
      <c r="M685" s="21"/>
      <c r="N685" s="21"/>
    </row>
    <row r="686" spans="2:14" s="20" customFormat="1">
      <c r="B686" s="21"/>
      <c r="F686" s="21"/>
      <c r="G686" s="21"/>
      <c r="H686" s="21"/>
      <c r="I686" s="21"/>
      <c r="J686" s="21"/>
      <c r="K686" s="21"/>
      <c r="L686" s="21"/>
      <c r="M686" s="21"/>
      <c r="N686" s="21"/>
    </row>
    <row r="687" spans="2:14" s="20" customFormat="1">
      <c r="B687" s="21"/>
      <c r="F687" s="21"/>
      <c r="G687" s="21"/>
      <c r="H687" s="21"/>
      <c r="I687" s="21"/>
      <c r="J687" s="21"/>
      <c r="K687" s="21"/>
      <c r="L687" s="21"/>
      <c r="M687" s="21"/>
      <c r="N687" s="21"/>
    </row>
    <row r="688" spans="2:14" s="20" customFormat="1">
      <c r="B688" s="21"/>
      <c r="F688" s="21"/>
      <c r="G688" s="21"/>
      <c r="H688" s="21"/>
      <c r="I688" s="21"/>
      <c r="J688" s="21"/>
      <c r="K688" s="21"/>
      <c r="L688" s="21"/>
      <c r="M688" s="21"/>
      <c r="N688" s="21"/>
    </row>
    <row r="689" spans="2:14" s="20" customFormat="1">
      <c r="B689" s="21"/>
      <c r="F689" s="21"/>
      <c r="G689" s="21"/>
      <c r="H689" s="21"/>
      <c r="I689" s="21"/>
      <c r="J689" s="21"/>
      <c r="K689" s="21"/>
      <c r="L689" s="21"/>
      <c r="M689" s="21"/>
      <c r="N689" s="21"/>
    </row>
    <row r="690" spans="2:14" s="20" customFormat="1">
      <c r="B690" s="21"/>
      <c r="F690" s="21"/>
      <c r="G690" s="21"/>
      <c r="H690" s="21"/>
      <c r="I690" s="21"/>
      <c r="J690" s="21"/>
      <c r="K690" s="21"/>
      <c r="L690" s="21"/>
      <c r="M690" s="21"/>
      <c r="N690" s="21"/>
    </row>
    <row r="691" spans="2:14" s="20" customFormat="1">
      <c r="B691" s="21"/>
      <c r="F691" s="21"/>
      <c r="G691" s="21"/>
      <c r="H691" s="21"/>
      <c r="I691" s="21"/>
      <c r="J691" s="21"/>
      <c r="K691" s="21"/>
      <c r="L691" s="21"/>
      <c r="M691" s="21"/>
      <c r="N691" s="21"/>
    </row>
    <row r="692" spans="2:14" s="20" customFormat="1">
      <c r="B692" s="21"/>
      <c r="F692" s="21"/>
      <c r="G692" s="21"/>
      <c r="H692" s="21"/>
      <c r="I692" s="21"/>
      <c r="J692" s="21"/>
      <c r="K692" s="21"/>
      <c r="L692" s="21"/>
      <c r="M692" s="21"/>
      <c r="N692" s="21"/>
    </row>
    <row r="693" spans="2:14" s="20" customFormat="1">
      <c r="B693" s="21"/>
      <c r="F693" s="21"/>
      <c r="G693" s="21"/>
      <c r="H693" s="21"/>
      <c r="I693" s="21"/>
      <c r="J693" s="21"/>
      <c r="K693" s="21"/>
      <c r="L693" s="21"/>
      <c r="M693" s="21"/>
      <c r="N693" s="21"/>
    </row>
    <row r="694" spans="2:14" s="20" customFormat="1">
      <c r="B694" s="21"/>
      <c r="F694" s="21"/>
      <c r="G694" s="21"/>
      <c r="H694" s="21"/>
      <c r="I694" s="21"/>
      <c r="J694" s="21"/>
      <c r="K694" s="21"/>
      <c r="L694" s="21"/>
      <c r="M694" s="21"/>
      <c r="N694" s="21"/>
    </row>
    <row r="695" spans="2:14" s="20" customFormat="1">
      <c r="B695" s="21"/>
      <c r="F695" s="21"/>
      <c r="G695" s="21"/>
      <c r="H695" s="21"/>
      <c r="I695" s="21"/>
      <c r="J695" s="21"/>
      <c r="K695" s="21"/>
      <c r="L695" s="21"/>
      <c r="M695" s="21"/>
      <c r="N695" s="21"/>
    </row>
    <row r="696" spans="2:14" s="20" customFormat="1">
      <c r="B696" s="21"/>
      <c r="F696" s="21"/>
      <c r="G696" s="21"/>
      <c r="H696" s="21"/>
      <c r="I696" s="21"/>
      <c r="J696" s="21"/>
      <c r="K696" s="21"/>
      <c r="L696" s="21"/>
      <c r="M696" s="21"/>
      <c r="N696" s="21"/>
    </row>
    <row r="697" spans="2:14" s="20" customFormat="1">
      <c r="B697" s="21"/>
      <c r="F697" s="21"/>
      <c r="G697" s="21"/>
      <c r="H697" s="21"/>
      <c r="I697" s="21"/>
      <c r="J697" s="21"/>
      <c r="K697" s="21"/>
      <c r="L697" s="21"/>
      <c r="M697" s="21"/>
      <c r="N697" s="21"/>
    </row>
    <row r="698" spans="2:14" s="20" customFormat="1">
      <c r="B698" s="21"/>
      <c r="F698" s="21"/>
      <c r="G698" s="21"/>
      <c r="H698" s="21"/>
      <c r="I698" s="21"/>
      <c r="J698" s="21"/>
      <c r="K698" s="21"/>
      <c r="L698" s="21"/>
      <c r="M698" s="21"/>
      <c r="N698" s="21"/>
    </row>
    <row r="699" spans="2:14" s="20" customFormat="1">
      <c r="B699" s="21"/>
      <c r="F699" s="21"/>
      <c r="G699" s="21"/>
      <c r="H699" s="21"/>
      <c r="I699" s="21"/>
      <c r="J699" s="21"/>
      <c r="K699" s="21"/>
      <c r="L699" s="21"/>
      <c r="M699" s="21"/>
      <c r="N699" s="21"/>
    </row>
    <row r="700" spans="2:14" s="20" customFormat="1">
      <c r="B700" s="21"/>
      <c r="F700" s="21"/>
      <c r="G700" s="21"/>
      <c r="H700" s="21"/>
      <c r="I700" s="21"/>
      <c r="J700" s="21"/>
      <c r="K700" s="21"/>
      <c r="L700" s="21"/>
      <c r="M700" s="21"/>
      <c r="N700" s="21"/>
    </row>
    <row r="701" spans="2:14" s="20" customFormat="1">
      <c r="B701" s="21"/>
      <c r="F701" s="21"/>
      <c r="G701" s="21"/>
      <c r="H701" s="21"/>
      <c r="I701" s="21"/>
      <c r="J701" s="21"/>
      <c r="K701" s="21"/>
      <c r="L701" s="21"/>
      <c r="M701" s="21"/>
      <c r="N701" s="21"/>
    </row>
    <row r="702" spans="2:14" s="20" customFormat="1">
      <c r="B702" s="21"/>
      <c r="F702" s="21"/>
      <c r="G702" s="21"/>
      <c r="H702" s="21"/>
      <c r="I702" s="21"/>
      <c r="J702" s="21"/>
      <c r="K702" s="21"/>
      <c r="L702" s="21"/>
      <c r="M702" s="21"/>
      <c r="N702" s="21"/>
    </row>
    <row r="703" spans="2:14" s="20" customFormat="1">
      <c r="B703" s="21"/>
      <c r="F703" s="21"/>
      <c r="G703" s="21"/>
      <c r="H703" s="21"/>
      <c r="I703" s="21"/>
      <c r="J703" s="21"/>
      <c r="K703" s="21"/>
      <c r="L703" s="21"/>
      <c r="M703" s="21"/>
      <c r="N703" s="21"/>
    </row>
    <row r="704" spans="2:14" s="20" customFormat="1">
      <c r="B704" s="21"/>
      <c r="F704" s="21"/>
      <c r="G704" s="21"/>
      <c r="H704" s="21"/>
      <c r="I704" s="21"/>
      <c r="J704" s="21"/>
      <c r="K704" s="21"/>
      <c r="L704" s="21"/>
      <c r="M704" s="21"/>
      <c r="N704" s="21"/>
    </row>
    <row r="705" spans="2:14" s="20" customFormat="1">
      <c r="B705" s="21"/>
      <c r="F705" s="21"/>
      <c r="G705" s="21"/>
      <c r="H705" s="21"/>
      <c r="I705" s="21"/>
      <c r="J705" s="21"/>
      <c r="K705" s="21"/>
      <c r="L705" s="21"/>
      <c r="M705" s="21"/>
      <c r="N705" s="21"/>
    </row>
    <row r="706" spans="2:14" s="20" customFormat="1">
      <c r="B706" s="21"/>
      <c r="F706" s="21"/>
      <c r="G706" s="21"/>
      <c r="H706" s="21"/>
      <c r="I706" s="21"/>
      <c r="J706" s="21"/>
      <c r="K706" s="21"/>
      <c r="L706" s="21"/>
      <c r="M706" s="21"/>
      <c r="N706" s="21"/>
    </row>
    <row r="707" spans="2:14" s="20" customFormat="1">
      <c r="B707" s="21"/>
      <c r="F707" s="21"/>
      <c r="G707" s="21"/>
      <c r="H707" s="21"/>
      <c r="I707" s="21"/>
      <c r="J707" s="21"/>
      <c r="K707" s="21"/>
      <c r="L707" s="21"/>
      <c r="M707" s="21"/>
      <c r="N707" s="21"/>
    </row>
    <row r="708" spans="2:14" s="20" customFormat="1">
      <c r="B708" s="21"/>
      <c r="F708" s="21"/>
      <c r="G708" s="21"/>
      <c r="H708" s="21"/>
      <c r="I708" s="21"/>
      <c r="J708" s="21"/>
      <c r="K708" s="21"/>
      <c r="L708" s="21"/>
      <c r="M708" s="21"/>
      <c r="N708" s="21"/>
    </row>
    <row r="709" spans="2:14" s="20" customFormat="1">
      <c r="B709" s="21"/>
      <c r="F709" s="21"/>
      <c r="G709" s="21"/>
      <c r="H709" s="21"/>
      <c r="I709" s="21"/>
      <c r="J709" s="21"/>
      <c r="K709" s="21"/>
      <c r="L709" s="21"/>
      <c r="M709" s="21"/>
      <c r="N709" s="21"/>
    </row>
    <row r="710" spans="2:14" s="20" customFormat="1">
      <c r="B710" s="21"/>
      <c r="F710" s="21"/>
      <c r="G710" s="21"/>
      <c r="H710" s="21"/>
      <c r="I710" s="21"/>
      <c r="J710" s="21"/>
      <c r="K710" s="21"/>
      <c r="L710" s="21"/>
      <c r="M710" s="21"/>
      <c r="N710" s="21"/>
    </row>
    <row r="711" spans="2:14" s="20" customFormat="1">
      <c r="B711" s="21"/>
      <c r="F711" s="21"/>
      <c r="G711" s="21"/>
      <c r="H711" s="21"/>
      <c r="I711" s="21"/>
      <c r="J711" s="21"/>
      <c r="K711" s="21"/>
      <c r="L711" s="21"/>
      <c r="M711" s="21"/>
      <c r="N711" s="21"/>
    </row>
    <row r="712" spans="2:14" s="20" customFormat="1">
      <c r="B712" s="21"/>
      <c r="F712" s="21"/>
      <c r="G712" s="21"/>
      <c r="H712" s="21"/>
      <c r="I712" s="21"/>
      <c r="J712" s="21"/>
      <c r="K712" s="21"/>
      <c r="L712" s="21"/>
      <c r="M712" s="21"/>
      <c r="N712" s="21"/>
    </row>
    <row r="713" spans="2:14" s="20" customFormat="1">
      <c r="B713" s="21"/>
      <c r="F713" s="21"/>
      <c r="G713" s="21"/>
      <c r="H713" s="21"/>
      <c r="I713" s="21"/>
      <c r="J713" s="21"/>
      <c r="K713" s="21"/>
      <c r="L713" s="21"/>
      <c r="M713" s="21"/>
      <c r="N713" s="21"/>
    </row>
    <row r="714" spans="2:14" s="20" customFormat="1">
      <c r="B714" s="21"/>
      <c r="F714" s="21"/>
      <c r="G714" s="21"/>
      <c r="H714" s="21"/>
      <c r="I714" s="21"/>
      <c r="J714" s="21"/>
      <c r="K714" s="21"/>
      <c r="L714" s="21"/>
      <c r="M714" s="21"/>
      <c r="N714" s="21"/>
    </row>
    <row r="715" spans="2:14" s="20" customFormat="1">
      <c r="B715" s="21"/>
      <c r="F715" s="21"/>
      <c r="G715" s="21"/>
      <c r="H715" s="21"/>
      <c r="I715" s="21"/>
      <c r="J715" s="21"/>
      <c r="K715" s="21"/>
      <c r="L715" s="21"/>
      <c r="M715" s="21"/>
      <c r="N715" s="21"/>
    </row>
    <row r="716" spans="2:14" s="20" customFormat="1">
      <c r="B716" s="21"/>
      <c r="F716" s="21"/>
      <c r="G716" s="21"/>
      <c r="H716" s="21"/>
      <c r="I716" s="21"/>
      <c r="J716" s="21"/>
      <c r="K716" s="21"/>
      <c r="L716" s="21"/>
      <c r="M716" s="21"/>
      <c r="N716" s="21"/>
    </row>
    <row r="717" spans="2:14" s="20" customFormat="1">
      <c r="B717" s="21"/>
      <c r="F717" s="21"/>
      <c r="G717" s="21"/>
      <c r="H717" s="21"/>
      <c r="I717" s="21"/>
      <c r="J717" s="21"/>
      <c r="K717" s="21"/>
      <c r="L717" s="21"/>
      <c r="M717" s="21"/>
      <c r="N717" s="21"/>
    </row>
    <row r="718" spans="2:14" s="20" customFormat="1">
      <c r="B718" s="21"/>
      <c r="F718" s="21"/>
      <c r="G718" s="21"/>
      <c r="H718" s="21"/>
      <c r="I718" s="21"/>
      <c r="J718" s="21"/>
      <c r="K718" s="21"/>
      <c r="L718" s="21"/>
      <c r="M718" s="21"/>
      <c r="N718" s="21"/>
    </row>
    <row r="719" spans="2:14" s="20" customFormat="1">
      <c r="B719" s="21"/>
      <c r="F719" s="21"/>
      <c r="G719" s="21"/>
      <c r="H719" s="21"/>
      <c r="I719" s="21"/>
      <c r="J719" s="21"/>
      <c r="K719" s="21"/>
      <c r="L719" s="21"/>
      <c r="M719" s="21"/>
      <c r="N719" s="21"/>
    </row>
    <row r="720" spans="2:14" s="20" customFormat="1">
      <c r="B720" s="21"/>
      <c r="F720" s="21"/>
      <c r="G720" s="21"/>
      <c r="H720" s="21"/>
      <c r="I720" s="21"/>
      <c r="J720" s="21"/>
      <c r="K720" s="21"/>
      <c r="L720" s="21"/>
      <c r="M720" s="21"/>
      <c r="N720" s="21"/>
    </row>
    <row r="721" spans="2:14" s="20" customFormat="1">
      <c r="B721" s="21"/>
      <c r="F721" s="21"/>
      <c r="G721" s="21"/>
      <c r="H721" s="21"/>
      <c r="I721" s="21"/>
      <c r="J721" s="21"/>
      <c r="K721" s="21"/>
      <c r="L721" s="21"/>
      <c r="M721" s="21"/>
      <c r="N721" s="21"/>
    </row>
    <row r="722" spans="2:14" s="20" customFormat="1">
      <c r="B722" s="21"/>
      <c r="F722" s="21"/>
      <c r="G722" s="21"/>
      <c r="H722" s="21"/>
      <c r="I722" s="21"/>
      <c r="J722" s="21"/>
      <c r="K722" s="21"/>
      <c r="L722" s="21"/>
      <c r="M722" s="21"/>
      <c r="N722" s="21"/>
    </row>
    <row r="723" spans="2:14" s="20" customFormat="1">
      <c r="B723" s="21"/>
      <c r="F723" s="21"/>
      <c r="G723" s="21"/>
      <c r="H723" s="21"/>
      <c r="I723" s="21"/>
      <c r="J723" s="21"/>
      <c r="K723" s="21"/>
      <c r="L723" s="21"/>
      <c r="M723" s="21"/>
      <c r="N723" s="21"/>
    </row>
    <row r="724" spans="2:14" s="20" customFormat="1">
      <c r="B724" s="21"/>
      <c r="F724" s="21"/>
      <c r="G724" s="21"/>
      <c r="H724" s="21"/>
      <c r="I724" s="21"/>
      <c r="J724" s="21"/>
      <c r="K724" s="21"/>
      <c r="L724" s="21"/>
      <c r="M724" s="21"/>
      <c r="N724" s="21"/>
    </row>
    <row r="725" spans="2:14" s="20" customFormat="1">
      <c r="B725" s="21"/>
      <c r="F725" s="21"/>
      <c r="G725" s="21"/>
      <c r="H725" s="21"/>
      <c r="I725" s="21"/>
      <c r="J725" s="21"/>
      <c r="K725" s="21"/>
      <c r="L725" s="21"/>
      <c r="M725" s="21"/>
      <c r="N725" s="21"/>
    </row>
    <row r="726" spans="2:14" s="20" customFormat="1">
      <c r="B726" s="21"/>
      <c r="F726" s="21"/>
      <c r="G726" s="21"/>
      <c r="H726" s="21"/>
      <c r="I726" s="21"/>
      <c r="J726" s="21"/>
      <c r="K726" s="21"/>
      <c r="L726" s="21"/>
      <c r="M726" s="21"/>
      <c r="N726" s="21"/>
    </row>
    <row r="727" spans="2:14" s="20" customFormat="1">
      <c r="B727" s="21"/>
      <c r="F727" s="21"/>
      <c r="G727" s="21"/>
      <c r="H727" s="21"/>
      <c r="I727" s="21"/>
      <c r="J727" s="21"/>
      <c r="K727" s="21"/>
      <c r="L727" s="21"/>
      <c r="M727" s="21"/>
      <c r="N727" s="21"/>
    </row>
    <row r="728" spans="2:14" s="20" customFormat="1">
      <c r="B728" s="21"/>
      <c r="F728" s="21"/>
      <c r="G728" s="21"/>
      <c r="H728" s="21"/>
      <c r="I728" s="21"/>
      <c r="J728" s="21"/>
      <c r="K728" s="21"/>
      <c r="L728" s="21"/>
      <c r="M728" s="21"/>
      <c r="N728" s="21"/>
    </row>
    <row r="729" spans="2:14" s="20" customFormat="1">
      <c r="B729" s="21"/>
      <c r="F729" s="21"/>
      <c r="G729" s="21"/>
      <c r="H729" s="21"/>
      <c r="I729" s="21"/>
      <c r="J729" s="21"/>
      <c r="K729" s="21"/>
      <c r="L729" s="21"/>
      <c r="M729" s="21"/>
      <c r="N729" s="21"/>
    </row>
    <row r="730" spans="2:14" s="20" customFormat="1">
      <c r="B730" s="21"/>
      <c r="F730" s="21"/>
      <c r="G730" s="21"/>
      <c r="H730" s="21"/>
      <c r="I730" s="21"/>
      <c r="J730" s="21"/>
      <c r="K730" s="21"/>
      <c r="L730" s="21"/>
      <c r="M730" s="21"/>
      <c r="N730" s="21"/>
    </row>
    <row r="731" spans="2:14" s="20" customFormat="1">
      <c r="B731" s="21"/>
      <c r="F731" s="21"/>
      <c r="G731" s="21"/>
      <c r="H731" s="21"/>
      <c r="I731" s="21"/>
      <c r="J731" s="21"/>
      <c r="K731" s="21"/>
      <c r="L731" s="21"/>
      <c r="M731" s="21"/>
      <c r="N731" s="21"/>
    </row>
    <row r="732" spans="2:14" s="20" customFormat="1">
      <c r="B732" s="21"/>
      <c r="F732" s="21"/>
      <c r="G732" s="21"/>
      <c r="H732" s="21"/>
      <c r="I732" s="21"/>
      <c r="J732" s="21"/>
      <c r="K732" s="21"/>
      <c r="L732" s="21"/>
      <c r="M732" s="21"/>
      <c r="N732" s="21"/>
    </row>
    <row r="733" spans="2:14" s="20" customFormat="1">
      <c r="B733" s="21"/>
      <c r="F733" s="21"/>
      <c r="G733" s="21"/>
      <c r="H733" s="21"/>
      <c r="I733" s="21"/>
      <c r="J733" s="21"/>
      <c r="K733" s="21"/>
      <c r="L733" s="21"/>
      <c r="M733" s="21"/>
      <c r="N733" s="21"/>
    </row>
    <row r="734" spans="2:14" s="20" customFormat="1">
      <c r="B734" s="21"/>
      <c r="F734" s="21"/>
      <c r="G734" s="21"/>
      <c r="H734" s="21"/>
      <c r="I734" s="21"/>
      <c r="J734" s="21"/>
      <c r="K734" s="21"/>
      <c r="L734" s="21"/>
      <c r="M734" s="21"/>
      <c r="N734" s="21"/>
    </row>
    <row r="735" spans="2:14" s="20" customFormat="1">
      <c r="B735" s="21"/>
      <c r="F735" s="21"/>
      <c r="G735" s="21"/>
      <c r="H735" s="21"/>
      <c r="I735" s="21"/>
      <c r="J735" s="21"/>
      <c r="K735" s="21"/>
      <c r="L735" s="21"/>
      <c r="M735" s="21"/>
      <c r="N735" s="21"/>
    </row>
    <row r="736" spans="2:14" s="20" customFormat="1">
      <c r="B736" s="21"/>
      <c r="F736" s="21"/>
      <c r="G736" s="21"/>
      <c r="H736" s="21"/>
      <c r="I736" s="21"/>
      <c r="J736" s="21"/>
      <c r="K736" s="21"/>
      <c r="L736" s="21"/>
      <c r="M736" s="21"/>
      <c r="N736" s="21"/>
    </row>
    <row r="737" spans="2:14" s="20" customFormat="1">
      <c r="B737" s="21"/>
      <c r="F737" s="21"/>
      <c r="G737" s="21"/>
      <c r="H737" s="21"/>
      <c r="I737" s="21"/>
      <c r="J737" s="21"/>
      <c r="K737" s="21"/>
      <c r="L737" s="21"/>
      <c r="M737" s="21"/>
      <c r="N737" s="21"/>
    </row>
    <row r="738" spans="2:14" s="20" customFormat="1">
      <c r="B738" s="21"/>
      <c r="F738" s="21"/>
      <c r="G738" s="21"/>
      <c r="H738" s="21"/>
      <c r="I738" s="21"/>
      <c r="J738" s="21"/>
      <c r="K738" s="21"/>
      <c r="L738" s="21"/>
      <c r="M738" s="21"/>
      <c r="N738" s="21"/>
    </row>
    <row r="739" spans="2:14" s="20" customFormat="1">
      <c r="B739" s="21"/>
      <c r="F739" s="21"/>
      <c r="G739" s="21"/>
      <c r="H739" s="21"/>
      <c r="I739" s="21"/>
      <c r="J739" s="21"/>
      <c r="K739" s="21"/>
      <c r="L739" s="21"/>
      <c r="M739" s="21"/>
      <c r="N739" s="21"/>
    </row>
    <row r="740" spans="2:14" s="20" customFormat="1">
      <c r="B740" s="21"/>
      <c r="F740" s="21"/>
      <c r="G740" s="21"/>
      <c r="H740" s="21"/>
      <c r="I740" s="21"/>
      <c r="J740" s="21"/>
      <c r="K740" s="21"/>
      <c r="L740" s="21"/>
      <c r="M740" s="21"/>
      <c r="N740" s="21"/>
    </row>
    <row r="741" spans="2:14" s="20" customFormat="1">
      <c r="B741" s="21"/>
      <c r="F741" s="21"/>
      <c r="G741" s="21"/>
      <c r="H741" s="21"/>
      <c r="I741" s="21"/>
      <c r="J741" s="21"/>
      <c r="K741" s="21"/>
      <c r="L741" s="21"/>
      <c r="M741" s="21"/>
      <c r="N741" s="21"/>
    </row>
    <row r="742" spans="2:14" s="20" customFormat="1">
      <c r="B742" s="21"/>
      <c r="F742" s="21"/>
      <c r="G742" s="21"/>
      <c r="H742" s="21"/>
      <c r="I742" s="21"/>
      <c r="J742" s="21"/>
      <c r="K742" s="21"/>
      <c r="L742" s="21"/>
      <c r="M742" s="21"/>
      <c r="N742" s="21"/>
    </row>
    <row r="743" spans="2:14" s="20" customFormat="1">
      <c r="B743" s="21"/>
      <c r="F743" s="21"/>
      <c r="G743" s="21"/>
      <c r="H743" s="21"/>
      <c r="I743" s="21"/>
      <c r="J743" s="21"/>
      <c r="K743" s="21"/>
      <c r="L743" s="21"/>
      <c r="M743" s="21"/>
      <c r="N743" s="21"/>
    </row>
    <row r="744" spans="2:14" s="20" customFormat="1">
      <c r="B744" s="21"/>
      <c r="F744" s="21"/>
      <c r="G744" s="21"/>
      <c r="H744" s="21"/>
      <c r="I744" s="21"/>
      <c r="J744" s="21"/>
      <c r="K744" s="21"/>
      <c r="L744" s="21"/>
      <c r="M744" s="21"/>
      <c r="N744" s="21"/>
    </row>
    <row r="745" spans="2:14" s="20" customFormat="1">
      <c r="B745" s="21"/>
      <c r="F745" s="21"/>
      <c r="G745" s="21"/>
      <c r="H745" s="21"/>
      <c r="I745" s="21"/>
      <c r="J745" s="21"/>
      <c r="K745" s="21"/>
      <c r="L745" s="21"/>
      <c r="M745" s="21"/>
      <c r="N745" s="21"/>
    </row>
    <row r="746" spans="2:14" s="20" customFormat="1">
      <c r="B746" s="21"/>
      <c r="F746" s="21"/>
      <c r="G746" s="21"/>
      <c r="H746" s="21"/>
      <c r="I746" s="21"/>
      <c r="J746" s="21"/>
      <c r="K746" s="21"/>
      <c r="L746" s="21"/>
      <c r="M746" s="21"/>
      <c r="N746" s="21"/>
    </row>
    <row r="747" spans="2:14" s="20" customFormat="1">
      <c r="B747" s="21"/>
      <c r="F747" s="21"/>
      <c r="G747" s="21"/>
      <c r="H747" s="21"/>
      <c r="I747" s="21"/>
      <c r="J747" s="21"/>
      <c r="K747" s="21"/>
      <c r="L747" s="21"/>
      <c r="M747" s="21"/>
      <c r="N747" s="21"/>
    </row>
    <row r="748" spans="2:14" s="20" customFormat="1">
      <c r="B748" s="21"/>
      <c r="F748" s="21"/>
      <c r="G748" s="21"/>
      <c r="H748" s="21"/>
      <c r="I748" s="21"/>
      <c r="J748" s="21"/>
      <c r="K748" s="21"/>
      <c r="L748" s="21"/>
      <c r="M748" s="21"/>
      <c r="N748" s="21"/>
    </row>
    <row r="749" spans="2:14" s="20" customFormat="1">
      <c r="B749" s="21"/>
      <c r="F749" s="21"/>
      <c r="G749" s="21"/>
      <c r="H749" s="21"/>
      <c r="I749" s="21"/>
      <c r="J749" s="21"/>
      <c r="K749" s="21"/>
      <c r="L749" s="21"/>
      <c r="M749" s="21"/>
      <c r="N749" s="21"/>
    </row>
    <row r="750" spans="2:14" s="20" customFormat="1">
      <c r="B750" s="21"/>
      <c r="F750" s="21"/>
      <c r="G750" s="21"/>
      <c r="H750" s="21"/>
      <c r="I750" s="21"/>
      <c r="J750" s="21"/>
      <c r="K750" s="21"/>
      <c r="L750" s="21"/>
      <c r="M750" s="21"/>
      <c r="N750" s="21"/>
    </row>
    <row r="751" spans="2:14" s="20" customFormat="1">
      <c r="B751" s="21"/>
      <c r="F751" s="21"/>
      <c r="G751" s="21"/>
      <c r="H751" s="21"/>
      <c r="I751" s="21"/>
      <c r="J751" s="21"/>
      <c r="K751" s="21"/>
      <c r="L751" s="21"/>
      <c r="M751" s="21"/>
      <c r="N751" s="21"/>
    </row>
    <row r="752" spans="2:14" s="20" customFormat="1">
      <c r="B752" s="21"/>
      <c r="F752" s="21"/>
      <c r="G752" s="21"/>
      <c r="H752" s="21"/>
      <c r="I752" s="21"/>
      <c r="J752" s="21"/>
      <c r="K752" s="21"/>
      <c r="L752" s="21"/>
      <c r="M752" s="21"/>
      <c r="N752" s="21"/>
    </row>
    <row r="753" spans="2:14" s="20" customFormat="1">
      <c r="B753" s="21"/>
      <c r="F753" s="21"/>
      <c r="G753" s="21"/>
      <c r="H753" s="21"/>
      <c r="I753" s="21"/>
      <c r="J753" s="21"/>
      <c r="K753" s="21"/>
      <c r="L753" s="21"/>
      <c r="M753" s="21"/>
      <c r="N753" s="21"/>
    </row>
    <row r="754" spans="2:14" s="20" customFormat="1">
      <c r="B754" s="21"/>
      <c r="F754" s="21"/>
      <c r="G754" s="21"/>
      <c r="H754" s="21"/>
      <c r="I754" s="21"/>
      <c r="J754" s="21"/>
      <c r="K754" s="21"/>
      <c r="L754" s="21"/>
      <c r="M754" s="21"/>
      <c r="N754" s="21"/>
    </row>
    <row r="755" spans="2:14" s="20" customFormat="1">
      <c r="B755" s="21"/>
      <c r="F755" s="21"/>
      <c r="G755" s="21"/>
      <c r="H755" s="21"/>
      <c r="I755" s="21"/>
      <c r="J755" s="21"/>
      <c r="K755" s="21"/>
      <c r="L755" s="21"/>
      <c r="M755" s="21"/>
      <c r="N755" s="21"/>
    </row>
    <row r="756" spans="2:14" s="20" customFormat="1">
      <c r="B756" s="21"/>
      <c r="F756" s="21"/>
      <c r="G756" s="21"/>
      <c r="H756" s="21"/>
      <c r="I756" s="21"/>
      <c r="J756" s="21"/>
      <c r="K756" s="21"/>
      <c r="L756" s="21"/>
      <c r="M756" s="21"/>
      <c r="N756" s="21"/>
    </row>
    <row r="757" spans="2:14" s="20" customFormat="1">
      <c r="B757" s="21"/>
      <c r="F757" s="21"/>
      <c r="G757" s="21"/>
      <c r="H757" s="21"/>
      <c r="I757" s="21"/>
      <c r="J757" s="21"/>
      <c r="K757" s="21"/>
      <c r="L757" s="21"/>
      <c r="M757" s="21"/>
      <c r="N757" s="21"/>
    </row>
    <row r="758" spans="2:14" s="20" customFormat="1">
      <c r="B758" s="21"/>
      <c r="F758" s="21"/>
      <c r="G758" s="21"/>
      <c r="H758" s="21"/>
      <c r="I758" s="21"/>
      <c r="J758" s="21"/>
      <c r="K758" s="21"/>
      <c r="L758" s="21"/>
      <c r="M758" s="21"/>
      <c r="N758" s="21"/>
    </row>
    <row r="759" spans="2:14" s="20" customFormat="1">
      <c r="B759" s="21"/>
      <c r="F759" s="21"/>
      <c r="G759" s="21"/>
      <c r="H759" s="21"/>
      <c r="I759" s="21"/>
      <c r="J759" s="21"/>
      <c r="K759" s="21"/>
      <c r="L759" s="21"/>
      <c r="M759" s="21"/>
      <c r="N759" s="21"/>
    </row>
    <row r="760" spans="2:14" s="20" customFormat="1">
      <c r="B760" s="21"/>
      <c r="F760" s="21"/>
      <c r="G760" s="21"/>
      <c r="H760" s="21"/>
      <c r="I760" s="21"/>
      <c r="J760" s="21"/>
      <c r="K760" s="21"/>
      <c r="L760" s="21"/>
      <c r="M760" s="21"/>
      <c r="N760" s="21"/>
    </row>
    <row r="761" spans="2:14" s="20" customFormat="1">
      <c r="B761" s="21"/>
      <c r="F761" s="21"/>
      <c r="G761" s="21"/>
      <c r="H761" s="21"/>
      <c r="I761" s="21"/>
      <c r="J761" s="21"/>
      <c r="K761" s="21"/>
      <c r="L761" s="21"/>
      <c r="M761" s="21"/>
      <c r="N761" s="21"/>
    </row>
    <row r="762" spans="2:14" s="20" customFormat="1">
      <c r="B762" s="21"/>
      <c r="F762" s="21"/>
      <c r="G762" s="21"/>
      <c r="H762" s="21"/>
      <c r="I762" s="21"/>
      <c r="J762" s="21"/>
      <c r="K762" s="21"/>
      <c r="L762" s="21"/>
      <c r="M762" s="21"/>
      <c r="N762" s="21"/>
    </row>
    <row r="763" spans="2:14" s="20" customFormat="1">
      <c r="B763" s="21"/>
      <c r="F763" s="21"/>
      <c r="G763" s="21"/>
      <c r="H763" s="21"/>
      <c r="I763" s="21"/>
      <c r="J763" s="21"/>
      <c r="K763" s="21"/>
      <c r="L763" s="21"/>
      <c r="M763" s="21"/>
      <c r="N763" s="21"/>
    </row>
    <row r="764" spans="2:14" s="20" customFormat="1">
      <c r="B764" s="21"/>
      <c r="F764" s="21"/>
      <c r="G764" s="21"/>
      <c r="H764" s="21"/>
      <c r="I764" s="21"/>
      <c r="J764" s="21"/>
      <c r="K764" s="21"/>
      <c r="L764" s="21"/>
      <c r="M764" s="21"/>
      <c r="N764" s="21"/>
    </row>
    <row r="765" spans="2:14" s="20" customFormat="1">
      <c r="B765" s="21"/>
      <c r="F765" s="21"/>
      <c r="G765" s="21"/>
      <c r="H765" s="21"/>
      <c r="I765" s="21"/>
      <c r="J765" s="21"/>
      <c r="K765" s="21"/>
      <c r="L765" s="21"/>
      <c r="M765" s="21"/>
      <c r="N765" s="21"/>
    </row>
    <row r="766" spans="2:14" s="20" customFormat="1">
      <c r="B766" s="21"/>
      <c r="F766" s="21"/>
      <c r="G766" s="21"/>
      <c r="H766" s="21"/>
      <c r="I766" s="21"/>
      <c r="J766" s="21"/>
      <c r="K766" s="21"/>
      <c r="L766" s="21"/>
      <c r="M766" s="21"/>
      <c r="N766" s="21"/>
    </row>
    <row r="767" spans="2:14" s="20" customFormat="1">
      <c r="B767" s="21"/>
      <c r="F767" s="21"/>
      <c r="G767" s="21"/>
      <c r="H767" s="21"/>
      <c r="I767" s="21"/>
      <c r="J767" s="21"/>
      <c r="K767" s="21"/>
      <c r="L767" s="21"/>
      <c r="M767" s="21"/>
      <c r="N767" s="21"/>
    </row>
    <row r="768" spans="2:14" s="20" customFormat="1">
      <c r="B768" s="21"/>
      <c r="F768" s="21"/>
      <c r="G768" s="21"/>
      <c r="H768" s="21"/>
      <c r="I768" s="21"/>
      <c r="J768" s="21"/>
      <c r="K768" s="21"/>
      <c r="L768" s="21"/>
      <c r="M768" s="21"/>
      <c r="N768" s="21"/>
    </row>
    <row r="769" spans="2:14" s="20" customFormat="1">
      <c r="B769" s="21"/>
      <c r="F769" s="21"/>
      <c r="G769" s="21"/>
      <c r="H769" s="21"/>
      <c r="I769" s="21"/>
      <c r="J769" s="21"/>
      <c r="K769" s="21"/>
      <c r="L769" s="21"/>
      <c r="M769" s="21"/>
      <c r="N769" s="21"/>
    </row>
    <row r="770" spans="2:14" s="20" customFormat="1">
      <c r="B770" s="21"/>
      <c r="F770" s="21"/>
      <c r="G770" s="21"/>
      <c r="H770" s="21"/>
      <c r="I770" s="21"/>
      <c r="J770" s="21"/>
      <c r="K770" s="21"/>
      <c r="L770" s="21"/>
      <c r="M770" s="21"/>
      <c r="N770" s="21"/>
    </row>
    <row r="771" spans="2:14" s="20" customFormat="1">
      <c r="B771" s="21"/>
      <c r="F771" s="21"/>
      <c r="G771" s="21"/>
      <c r="H771" s="21"/>
      <c r="I771" s="21"/>
      <c r="J771" s="21"/>
      <c r="K771" s="21"/>
      <c r="L771" s="21"/>
      <c r="M771" s="21"/>
      <c r="N771" s="21"/>
    </row>
    <row r="772" spans="2:14" s="20" customFormat="1">
      <c r="B772" s="21"/>
      <c r="F772" s="21"/>
      <c r="G772" s="21"/>
      <c r="H772" s="21"/>
      <c r="I772" s="21"/>
      <c r="J772" s="21"/>
      <c r="K772" s="21"/>
      <c r="L772" s="21"/>
      <c r="M772" s="21"/>
      <c r="N772" s="21"/>
    </row>
    <row r="773" spans="2:14" s="20" customFormat="1">
      <c r="B773" s="21"/>
      <c r="F773" s="21"/>
      <c r="G773" s="21"/>
      <c r="H773" s="21"/>
      <c r="I773" s="21"/>
      <c r="J773" s="21"/>
      <c r="K773" s="21"/>
      <c r="L773" s="21"/>
      <c r="M773" s="21"/>
      <c r="N773" s="21"/>
    </row>
    <row r="774" spans="2:14" s="20" customFormat="1">
      <c r="B774" s="21"/>
      <c r="F774" s="21"/>
      <c r="G774" s="21"/>
      <c r="H774" s="21"/>
      <c r="I774" s="21"/>
      <c r="J774" s="21"/>
      <c r="K774" s="21"/>
      <c r="L774" s="21"/>
      <c r="M774" s="21"/>
      <c r="N774" s="21"/>
    </row>
    <row r="775" spans="2:14" s="20" customFormat="1">
      <c r="B775" s="21"/>
      <c r="F775" s="21"/>
      <c r="G775" s="21"/>
      <c r="H775" s="21"/>
      <c r="I775" s="21"/>
      <c r="J775" s="21"/>
      <c r="K775" s="21"/>
      <c r="L775" s="21"/>
      <c r="M775" s="21"/>
      <c r="N775" s="21"/>
    </row>
    <row r="776" spans="2:14" s="20" customFormat="1">
      <c r="B776" s="21"/>
      <c r="F776" s="21"/>
      <c r="G776" s="21"/>
      <c r="H776" s="21"/>
      <c r="I776" s="21"/>
      <c r="J776" s="21"/>
      <c r="K776" s="21"/>
      <c r="L776" s="21"/>
      <c r="M776" s="21"/>
      <c r="N776" s="21"/>
    </row>
    <row r="777" spans="2:14" s="20" customFormat="1">
      <c r="B777" s="21"/>
      <c r="F777" s="21"/>
      <c r="G777" s="21"/>
      <c r="H777" s="21"/>
      <c r="I777" s="21"/>
      <c r="J777" s="21"/>
      <c r="K777" s="21"/>
      <c r="L777" s="21"/>
      <c r="M777" s="21"/>
      <c r="N777" s="21"/>
    </row>
    <row r="778" spans="2:14" s="20" customFormat="1">
      <c r="B778" s="21"/>
      <c r="F778" s="21"/>
      <c r="G778" s="21"/>
      <c r="H778" s="21"/>
      <c r="I778" s="21"/>
      <c r="J778" s="21"/>
      <c r="K778" s="21"/>
      <c r="L778" s="21"/>
      <c r="M778" s="21"/>
      <c r="N778" s="21"/>
    </row>
    <row r="779" spans="2:14" s="20" customFormat="1">
      <c r="B779" s="21"/>
      <c r="F779" s="21"/>
      <c r="G779" s="21"/>
      <c r="H779" s="21"/>
      <c r="I779" s="21"/>
      <c r="J779" s="21"/>
      <c r="K779" s="21"/>
      <c r="L779" s="21"/>
      <c r="M779" s="21"/>
      <c r="N779" s="21"/>
    </row>
    <row r="780" spans="2:14" s="20" customFormat="1">
      <c r="B780" s="21"/>
      <c r="F780" s="21"/>
      <c r="G780" s="21"/>
      <c r="H780" s="21"/>
      <c r="I780" s="21"/>
      <c r="J780" s="21"/>
      <c r="K780" s="21"/>
      <c r="L780" s="21"/>
      <c r="M780" s="21"/>
      <c r="N780" s="21"/>
    </row>
    <row r="781" spans="2:14" s="20" customFormat="1">
      <c r="B781" s="21"/>
      <c r="F781" s="21"/>
      <c r="G781" s="21"/>
      <c r="H781" s="21"/>
      <c r="I781" s="21"/>
      <c r="J781" s="21"/>
      <c r="K781" s="21"/>
      <c r="L781" s="21"/>
      <c r="M781" s="21"/>
      <c r="N781" s="21"/>
    </row>
    <row r="782" spans="2:14" s="20" customFormat="1">
      <c r="B782" s="21"/>
      <c r="F782" s="21"/>
      <c r="G782" s="21"/>
      <c r="H782" s="21"/>
      <c r="I782" s="21"/>
      <c r="J782" s="21"/>
      <c r="K782" s="21"/>
      <c r="L782" s="21"/>
      <c r="M782" s="21"/>
      <c r="N782" s="21"/>
    </row>
    <row r="783" spans="2:14" s="20" customFormat="1">
      <c r="B783" s="21"/>
      <c r="F783" s="21"/>
      <c r="G783" s="21"/>
      <c r="H783" s="21"/>
      <c r="I783" s="21"/>
      <c r="J783" s="21"/>
      <c r="K783" s="21"/>
      <c r="L783" s="21"/>
      <c r="M783" s="21"/>
      <c r="N783" s="21"/>
    </row>
    <row r="784" spans="2:14" s="20" customFormat="1">
      <c r="B784" s="21"/>
      <c r="F784" s="21"/>
      <c r="G784" s="21"/>
      <c r="H784" s="21"/>
      <c r="I784" s="21"/>
      <c r="J784" s="21"/>
      <c r="K784" s="21"/>
      <c r="L784" s="21"/>
      <c r="M784" s="21"/>
      <c r="N784" s="21"/>
    </row>
    <row r="785" spans="2:14" s="20" customFormat="1">
      <c r="B785" s="21"/>
      <c r="F785" s="21"/>
      <c r="G785" s="21"/>
      <c r="H785" s="21"/>
      <c r="I785" s="21"/>
      <c r="J785" s="21"/>
      <c r="K785" s="21"/>
      <c r="L785" s="21"/>
      <c r="M785" s="21"/>
      <c r="N785" s="21"/>
    </row>
    <row r="786" spans="2:14" s="20" customFormat="1">
      <c r="B786" s="21"/>
      <c r="F786" s="21"/>
      <c r="G786" s="21"/>
      <c r="H786" s="21"/>
      <c r="I786" s="21"/>
      <c r="J786" s="21"/>
      <c r="K786" s="21"/>
      <c r="L786" s="21"/>
      <c r="M786" s="21"/>
      <c r="N786" s="21"/>
    </row>
    <row r="787" spans="2:14" s="20" customFormat="1">
      <c r="B787" s="21"/>
      <c r="F787" s="21"/>
      <c r="G787" s="21"/>
      <c r="H787" s="21"/>
      <c r="I787" s="21"/>
      <c r="J787" s="21"/>
      <c r="K787" s="21"/>
      <c r="L787" s="21"/>
      <c r="M787" s="21"/>
      <c r="N787" s="21"/>
    </row>
    <row r="788" spans="2:14" s="20" customFormat="1">
      <c r="B788" s="21"/>
      <c r="F788" s="21"/>
      <c r="G788" s="21"/>
      <c r="H788" s="21"/>
      <c r="I788" s="21"/>
      <c r="J788" s="21"/>
      <c r="K788" s="21"/>
      <c r="L788" s="21"/>
      <c r="M788" s="21"/>
      <c r="N788" s="21"/>
    </row>
    <row r="789" spans="2:14" s="20" customFormat="1">
      <c r="B789" s="21"/>
      <c r="F789" s="21"/>
      <c r="G789" s="21"/>
      <c r="H789" s="21"/>
      <c r="I789" s="21"/>
      <c r="J789" s="21"/>
      <c r="K789" s="21"/>
      <c r="L789" s="21"/>
      <c r="M789" s="21"/>
      <c r="N789" s="21"/>
    </row>
    <row r="790" spans="2:14" s="20" customFormat="1">
      <c r="B790" s="21"/>
      <c r="F790" s="21"/>
      <c r="G790" s="21"/>
      <c r="H790" s="21"/>
      <c r="I790" s="21"/>
      <c r="J790" s="21"/>
      <c r="K790" s="21"/>
      <c r="L790" s="21"/>
      <c r="M790" s="21"/>
      <c r="N790" s="21"/>
    </row>
    <row r="791" spans="2:14" s="20" customFormat="1">
      <c r="B791" s="21"/>
      <c r="F791" s="21"/>
      <c r="G791" s="21"/>
      <c r="H791" s="21"/>
      <c r="I791" s="21"/>
      <c r="J791" s="21"/>
      <c r="K791" s="21"/>
      <c r="L791" s="21"/>
      <c r="M791" s="21"/>
      <c r="N791" s="21"/>
    </row>
    <row r="792" spans="2:14" s="20" customFormat="1">
      <c r="B792" s="21"/>
      <c r="F792" s="21"/>
      <c r="G792" s="21"/>
      <c r="H792" s="21"/>
      <c r="I792" s="21"/>
      <c r="J792" s="21"/>
      <c r="K792" s="21"/>
      <c r="L792" s="21"/>
      <c r="M792" s="21"/>
      <c r="N792" s="21"/>
    </row>
    <row r="793" spans="2:14" s="20" customFormat="1">
      <c r="B793" s="21"/>
      <c r="F793" s="21"/>
      <c r="G793" s="21"/>
      <c r="H793" s="21"/>
      <c r="I793" s="21"/>
      <c r="J793" s="21"/>
      <c r="K793" s="21"/>
      <c r="L793" s="21"/>
      <c r="M793" s="21"/>
      <c r="N793" s="21"/>
    </row>
    <row r="794" spans="2:14" s="20" customFormat="1">
      <c r="B794" s="21"/>
      <c r="F794" s="21"/>
      <c r="G794" s="21"/>
      <c r="H794" s="21"/>
      <c r="I794" s="21"/>
      <c r="J794" s="21"/>
      <c r="K794" s="21"/>
      <c r="L794" s="21"/>
      <c r="M794" s="21"/>
      <c r="N794" s="21"/>
    </row>
    <row r="795" spans="2:14" s="20" customFormat="1">
      <c r="B795" s="21"/>
      <c r="F795" s="21"/>
      <c r="G795" s="21"/>
      <c r="H795" s="21"/>
      <c r="I795" s="21"/>
      <c r="J795" s="21"/>
      <c r="K795" s="21"/>
      <c r="L795" s="21"/>
      <c r="M795" s="21"/>
      <c r="N795" s="21"/>
    </row>
    <row r="796" spans="2:14" s="20" customFormat="1">
      <c r="B796" s="21"/>
      <c r="F796" s="21"/>
      <c r="G796" s="21"/>
      <c r="H796" s="21"/>
      <c r="I796" s="21"/>
      <c r="J796" s="21"/>
      <c r="K796" s="21"/>
      <c r="L796" s="21"/>
      <c r="M796" s="21"/>
      <c r="N796" s="21"/>
    </row>
    <row r="797" spans="2:14" s="20" customFormat="1">
      <c r="B797" s="21"/>
      <c r="F797" s="21"/>
      <c r="G797" s="21"/>
      <c r="H797" s="21"/>
      <c r="I797" s="21"/>
      <c r="J797" s="21"/>
      <c r="K797" s="21"/>
      <c r="L797" s="21"/>
      <c r="M797" s="21"/>
      <c r="N797" s="21"/>
    </row>
    <row r="798" spans="2:14" s="20" customFormat="1">
      <c r="B798" s="21"/>
      <c r="F798" s="21"/>
      <c r="G798" s="21"/>
      <c r="H798" s="21"/>
      <c r="I798" s="21"/>
      <c r="J798" s="21"/>
      <c r="K798" s="21"/>
      <c r="L798" s="21"/>
      <c r="M798" s="21"/>
      <c r="N798" s="21"/>
    </row>
    <row r="799" spans="2:14" s="20" customFormat="1">
      <c r="B799" s="21"/>
      <c r="F799" s="21"/>
      <c r="G799" s="21"/>
      <c r="H799" s="21"/>
      <c r="I799" s="21"/>
      <c r="J799" s="21"/>
      <c r="K799" s="21"/>
      <c r="L799" s="21"/>
      <c r="M799" s="21"/>
      <c r="N799" s="21"/>
    </row>
    <row r="800" spans="2:14" s="20" customFormat="1">
      <c r="B800" s="21"/>
      <c r="F800" s="21"/>
      <c r="G800" s="21"/>
      <c r="H800" s="21"/>
      <c r="I800" s="21"/>
      <c r="J800" s="21"/>
      <c r="K800" s="21"/>
      <c r="L800" s="21"/>
      <c r="M800" s="21"/>
      <c r="N800" s="21"/>
    </row>
    <row r="801" spans="2:14" s="20" customFormat="1">
      <c r="B801" s="21"/>
      <c r="F801" s="21"/>
      <c r="G801" s="21"/>
      <c r="H801" s="21"/>
      <c r="I801" s="21"/>
      <c r="J801" s="21"/>
      <c r="K801" s="21"/>
      <c r="L801" s="21"/>
      <c r="M801" s="21"/>
      <c r="N801" s="21"/>
    </row>
    <row r="802" spans="2:14" s="20" customFormat="1">
      <c r="B802" s="21"/>
      <c r="F802" s="21"/>
      <c r="G802" s="21"/>
      <c r="H802" s="21"/>
      <c r="I802" s="21"/>
      <c r="J802" s="21"/>
      <c r="K802" s="21"/>
      <c r="L802" s="21"/>
      <c r="M802" s="21"/>
      <c r="N802" s="21"/>
    </row>
    <row r="803" spans="2:14" s="20" customFormat="1">
      <c r="B803" s="21"/>
      <c r="F803" s="21"/>
      <c r="G803" s="21"/>
      <c r="H803" s="21"/>
      <c r="I803" s="21"/>
      <c r="J803" s="21"/>
      <c r="K803" s="21"/>
      <c r="L803" s="21"/>
      <c r="M803" s="21"/>
      <c r="N803" s="21"/>
    </row>
    <row r="804" spans="2:14" s="20" customFormat="1">
      <c r="B804" s="21"/>
      <c r="F804" s="21"/>
      <c r="G804" s="21"/>
      <c r="H804" s="21"/>
      <c r="I804" s="21"/>
      <c r="J804" s="21"/>
      <c r="K804" s="21"/>
      <c r="L804" s="21"/>
      <c r="M804" s="21"/>
      <c r="N804" s="21"/>
    </row>
    <row r="805" spans="2:14" s="20" customFormat="1">
      <c r="B805" s="21"/>
      <c r="F805" s="21"/>
      <c r="G805" s="21"/>
      <c r="H805" s="21"/>
      <c r="I805" s="21"/>
      <c r="J805" s="21"/>
      <c r="K805" s="21"/>
      <c r="L805" s="21"/>
      <c r="M805" s="21"/>
      <c r="N805" s="21"/>
    </row>
    <row r="806" spans="2:14" s="20" customFormat="1">
      <c r="B806" s="21"/>
      <c r="F806" s="21"/>
      <c r="G806" s="21"/>
      <c r="H806" s="21"/>
      <c r="I806" s="21"/>
      <c r="J806" s="21"/>
      <c r="K806" s="21"/>
      <c r="L806" s="21"/>
      <c r="M806" s="21"/>
      <c r="N806" s="21"/>
    </row>
    <row r="807" spans="2:14" s="20" customFormat="1">
      <c r="B807" s="21"/>
      <c r="F807" s="21"/>
      <c r="G807" s="21"/>
      <c r="H807" s="21"/>
      <c r="I807" s="21"/>
      <c r="J807" s="21"/>
      <c r="K807" s="21"/>
      <c r="L807" s="21"/>
      <c r="M807" s="21"/>
      <c r="N807" s="21"/>
    </row>
    <row r="808" spans="2:14" s="20" customFormat="1">
      <c r="B808" s="21"/>
      <c r="F808" s="21"/>
      <c r="G808" s="21"/>
      <c r="H808" s="21"/>
      <c r="I808" s="21"/>
      <c r="J808" s="21"/>
      <c r="K808" s="21"/>
      <c r="L808" s="21"/>
      <c r="M808" s="21"/>
      <c r="N808" s="21"/>
    </row>
    <row r="809" spans="2:14" s="20" customFormat="1">
      <c r="B809" s="21"/>
      <c r="F809" s="21"/>
      <c r="G809" s="21"/>
      <c r="H809" s="21"/>
      <c r="I809" s="21"/>
      <c r="J809" s="21"/>
      <c r="K809" s="21"/>
      <c r="L809" s="21"/>
      <c r="M809" s="21"/>
      <c r="N809" s="21"/>
    </row>
    <row r="810" spans="2:14" s="20" customFormat="1">
      <c r="B810" s="21"/>
      <c r="F810" s="21"/>
      <c r="G810" s="21"/>
      <c r="H810" s="21"/>
      <c r="I810" s="21"/>
      <c r="J810" s="21"/>
      <c r="K810" s="21"/>
      <c r="L810" s="21"/>
      <c r="M810" s="21"/>
      <c r="N810" s="21"/>
    </row>
    <row r="811" spans="2:14" s="20" customFormat="1">
      <c r="B811" s="21"/>
      <c r="F811" s="21"/>
      <c r="G811" s="21"/>
      <c r="H811" s="21"/>
      <c r="I811" s="21"/>
      <c r="J811" s="21"/>
      <c r="K811" s="21"/>
      <c r="L811" s="21"/>
      <c r="M811" s="21"/>
      <c r="N811" s="21"/>
    </row>
    <row r="812" spans="2:14" s="20" customFormat="1">
      <c r="B812" s="21"/>
      <c r="F812" s="21"/>
      <c r="G812" s="21"/>
      <c r="H812" s="21"/>
      <c r="I812" s="21"/>
      <c r="J812" s="21"/>
      <c r="K812" s="21"/>
      <c r="L812" s="21"/>
      <c r="M812" s="21"/>
      <c r="N812" s="21"/>
    </row>
    <row r="813" spans="2:14" s="20" customFormat="1">
      <c r="B813" s="21"/>
      <c r="F813" s="21"/>
      <c r="G813" s="21"/>
      <c r="H813" s="21"/>
      <c r="I813" s="21"/>
      <c r="J813" s="21"/>
      <c r="K813" s="21"/>
      <c r="L813" s="21"/>
      <c r="M813" s="21"/>
      <c r="N813" s="21"/>
    </row>
    <row r="814" spans="2:14" s="20" customFormat="1">
      <c r="B814" s="21"/>
      <c r="F814" s="21"/>
      <c r="G814" s="21"/>
      <c r="H814" s="21"/>
      <c r="I814" s="21"/>
      <c r="J814" s="21"/>
      <c r="K814" s="21"/>
      <c r="L814" s="21"/>
      <c r="M814" s="21"/>
      <c r="N814" s="21"/>
    </row>
    <row r="815" spans="2:14" s="20" customFormat="1">
      <c r="B815" s="21"/>
      <c r="F815" s="21"/>
      <c r="G815" s="21"/>
      <c r="H815" s="21"/>
      <c r="I815" s="21"/>
      <c r="J815" s="21"/>
      <c r="K815" s="21"/>
      <c r="L815" s="21"/>
      <c r="M815" s="21"/>
      <c r="N815" s="21"/>
    </row>
    <row r="816" spans="2:14" s="20" customFormat="1">
      <c r="B816" s="21"/>
      <c r="F816" s="21"/>
      <c r="G816" s="21"/>
      <c r="H816" s="21"/>
      <c r="I816" s="21"/>
      <c r="J816" s="21"/>
      <c r="K816" s="21"/>
      <c r="L816" s="21"/>
      <c r="M816" s="21"/>
      <c r="N816" s="21"/>
    </row>
    <row r="817" spans="2:14" s="20" customFormat="1">
      <c r="B817" s="21"/>
      <c r="F817" s="21"/>
      <c r="G817" s="21"/>
      <c r="H817" s="21"/>
      <c r="I817" s="21"/>
      <c r="J817" s="21"/>
      <c r="K817" s="21"/>
      <c r="L817" s="21"/>
      <c r="M817" s="21"/>
      <c r="N817" s="21"/>
    </row>
    <row r="818" spans="2:14" s="20" customFormat="1">
      <c r="B818" s="21"/>
      <c r="F818" s="21"/>
      <c r="G818" s="21"/>
      <c r="H818" s="21"/>
      <c r="I818" s="21"/>
      <c r="J818" s="21"/>
      <c r="K818" s="21"/>
      <c r="L818" s="21"/>
      <c r="M818" s="21"/>
      <c r="N818" s="21"/>
    </row>
    <row r="819" spans="2:14" s="20" customFormat="1">
      <c r="B819" s="21"/>
      <c r="F819" s="21"/>
      <c r="G819" s="21"/>
      <c r="H819" s="21"/>
      <c r="I819" s="21"/>
      <c r="J819" s="21"/>
      <c r="K819" s="21"/>
      <c r="L819" s="21"/>
      <c r="M819" s="21"/>
      <c r="N819" s="21"/>
    </row>
    <row r="820" spans="2:14" s="20" customFormat="1">
      <c r="B820" s="21"/>
      <c r="F820" s="21"/>
      <c r="G820" s="21"/>
      <c r="H820" s="21"/>
      <c r="I820" s="21"/>
      <c r="J820" s="21"/>
      <c r="K820" s="21"/>
      <c r="L820" s="21"/>
      <c r="M820" s="21"/>
      <c r="N820" s="21"/>
    </row>
    <row r="821" spans="2:14" s="20" customFormat="1">
      <c r="B821" s="21"/>
      <c r="F821" s="21"/>
      <c r="G821" s="21"/>
      <c r="H821" s="21"/>
      <c r="I821" s="21"/>
      <c r="J821" s="21"/>
      <c r="K821" s="21"/>
      <c r="L821" s="21"/>
      <c r="M821" s="21"/>
      <c r="N821" s="21"/>
    </row>
    <row r="822" spans="2:14" s="20" customFormat="1">
      <c r="B822" s="21"/>
      <c r="F822" s="21"/>
      <c r="G822" s="21"/>
      <c r="H822" s="21"/>
      <c r="I822" s="21"/>
      <c r="J822" s="21"/>
      <c r="K822" s="21"/>
      <c r="L822" s="21"/>
      <c r="M822" s="21"/>
      <c r="N822" s="21"/>
    </row>
    <row r="823" spans="2:14" s="20" customFormat="1">
      <c r="B823" s="21"/>
      <c r="F823" s="21"/>
      <c r="G823" s="21"/>
      <c r="H823" s="21"/>
      <c r="I823" s="21"/>
      <c r="J823" s="21"/>
      <c r="K823" s="21"/>
      <c r="L823" s="21"/>
      <c r="M823" s="21"/>
      <c r="N823" s="21"/>
    </row>
    <row r="824" spans="2:14" s="20" customFormat="1">
      <c r="B824" s="21"/>
      <c r="F824" s="21"/>
      <c r="G824" s="21"/>
      <c r="H824" s="21"/>
      <c r="I824" s="21"/>
      <c r="J824" s="21"/>
      <c r="K824" s="21"/>
      <c r="L824" s="21"/>
      <c r="M824" s="21"/>
      <c r="N824" s="21"/>
    </row>
    <row r="825" spans="2:14" s="20" customFormat="1">
      <c r="B825" s="21"/>
      <c r="F825" s="21"/>
      <c r="G825" s="21"/>
      <c r="H825" s="21"/>
      <c r="I825" s="21"/>
      <c r="J825" s="21"/>
      <c r="K825" s="21"/>
      <c r="L825" s="21"/>
      <c r="M825" s="21"/>
      <c r="N825" s="21"/>
    </row>
    <row r="826" spans="2:14" s="20" customFormat="1">
      <c r="B826" s="21"/>
      <c r="F826" s="21"/>
      <c r="G826" s="21"/>
      <c r="H826" s="21"/>
      <c r="I826" s="21"/>
      <c r="J826" s="21"/>
      <c r="K826" s="21"/>
      <c r="L826" s="21"/>
      <c r="M826" s="21"/>
      <c r="N826" s="21"/>
    </row>
    <row r="827" spans="2:14" s="20" customFormat="1">
      <c r="B827" s="21"/>
      <c r="F827" s="21"/>
      <c r="G827" s="21"/>
      <c r="H827" s="21"/>
      <c r="I827" s="21"/>
      <c r="J827" s="21"/>
      <c r="K827" s="21"/>
      <c r="L827" s="21"/>
      <c r="M827" s="21"/>
      <c r="N827" s="21"/>
    </row>
    <row r="828" spans="2:14" s="20" customFormat="1">
      <c r="B828" s="21"/>
      <c r="F828" s="21"/>
      <c r="G828" s="21"/>
      <c r="H828" s="21"/>
      <c r="I828" s="21"/>
      <c r="J828" s="21"/>
      <c r="K828" s="21"/>
      <c r="L828" s="21"/>
      <c r="M828" s="21"/>
      <c r="N828" s="21"/>
    </row>
    <row r="829" spans="2:14" s="20" customFormat="1">
      <c r="B829" s="21"/>
      <c r="F829" s="21"/>
      <c r="G829" s="21"/>
      <c r="H829" s="21"/>
      <c r="I829" s="21"/>
      <c r="J829" s="21"/>
      <c r="K829" s="21"/>
      <c r="L829" s="21"/>
      <c r="M829" s="21"/>
      <c r="N829" s="21"/>
    </row>
    <row r="830" spans="2:14" s="20" customFormat="1">
      <c r="B830" s="21"/>
      <c r="F830" s="21"/>
      <c r="G830" s="21"/>
      <c r="H830" s="21"/>
      <c r="I830" s="21"/>
      <c r="J830" s="21"/>
      <c r="K830" s="21"/>
      <c r="L830" s="21"/>
      <c r="M830" s="21"/>
      <c r="N830" s="21"/>
    </row>
    <row r="831" spans="2:14" s="20" customFormat="1">
      <c r="B831" s="21"/>
      <c r="F831" s="21"/>
      <c r="G831" s="21"/>
      <c r="H831" s="21"/>
      <c r="I831" s="21"/>
      <c r="J831" s="21"/>
      <c r="K831" s="21"/>
      <c r="L831" s="21"/>
      <c r="M831" s="21"/>
      <c r="N831" s="21"/>
    </row>
    <row r="832" spans="2:14" s="20" customFormat="1">
      <c r="B832" s="21"/>
      <c r="F832" s="21"/>
      <c r="G832" s="21"/>
      <c r="H832" s="21"/>
      <c r="I832" s="21"/>
      <c r="J832" s="21"/>
      <c r="K832" s="21"/>
      <c r="L832" s="21"/>
      <c r="M832" s="21"/>
      <c r="N832" s="21"/>
    </row>
    <row r="833" spans="2:14" s="20" customFormat="1">
      <c r="B833" s="21"/>
      <c r="F833" s="21"/>
      <c r="G833" s="21"/>
      <c r="H833" s="21"/>
      <c r="I833" s="21"/>
      <c r="J833" s="21"/>
      <c r="K833" s="21"/>
      <c r="L833" s="21"/>
      <c r="M833" s="21"/>
      <c r="N833" s="21"/>
    </row>
    <row r="834" spans="2:14" s="20" customFormat="1">
      <c r="B834" s="21"/>
      <c r="F834" s="21"/>
      <c r="G834" s="21"/>
      <c r="H834" s="21"/>
      <c r="I834" s="21"/>
      <c r="J834" s="21"/>
      <c r="K834" s="21"/>
      <c r="L834" s="21"/>
      <c r="M834" s="21"/>
      <c r="N834" s="21"/>
    </row>
    <row r="835" spans="2:14" s="20" customFormat="1">
      <c r="B835" s="21"/>
      <c r="F835" s="21"/>
      <c r="G835" s="21"/>
      <c r="H835" s="21"/>
      <c r="I835" s="21"/>
      <c r="J835" s="21"/>
      <c r="K835" s="21"/>
      <c r="L835" s="21"/>
      <c r="M835" s="21"/>
      <c r="N835" s="21"/>
    </row>
    <row r="836" spans="2:14" s="20" customFormat="1">
      <c r="B836" s="21"/>
      <c r="F836" s="21"/>
      <c r="G836" s="21"/>
      <c r="H836" s="21"/>
      <c r="I836" s="21"/>
      <c r="J836" s="21"/>
      <c r="K836" s="21"/>
      <c r="L836" s="21"/>
      <c r="M836" s="21"/>
      <c r="N836" s="21"/>
    </row>
    <row r="837" spans="2:14" s="20" customFormat="1">
      <c r="B837" s="21"/>
      <c r="F837" s="21"/>
      <c r="G837" s="21"/>
      <c r="H837" s="21"/>
      <c r="I837" s="21"/>
      <c r="J837" s="21"/>
      <c r="K837" s="21"/>
      <c r="L837" s="21"/>
      <c r="M837" s="21"/>
      <c r="N837" s="21"/>
    </row>
    <row r="838" spans="2:14" s="20" customFormat="1">
      <c r="B838" s="21"/>
      <c r="F838" s="21"/>
      <c r="G838" s="21"/>
      <c r="H838" s="21"/>
      <c r="I838" s="21"/>
      <c r="J838" s="21"/>
      <c r="K838" s="21"/>
      <c r="L838" s="21"/>
      <c r="M838" s="21"/>
      <c r="N838" s="21"/>
    </row>
    <row r="839" spans="2:14" s="20" customFormat="1">
      <c r="B839" s="21"/>
      <c r="F839" s="21"/>
      <c r="G839" s="21"/>
      <c r="H839" s="21"/>
      <c r="I839" s="21"/>
      <c r="J839" s="21"/>
      <c r="K839" s="21"/>
      <c r="L839" s="21"/>
      <c r="M839" s="21"/>
      <c r="N839" s="21"/>
    </row>
    <row r="840" spans="2:14" s="20" customFormat="1">
      <c r="B840" s="21"/>
      <c r="F840" s="21"/>
      <c r="G840" s="21"/>
      <c r="H840" s="21"/>
      <c r="I840" s="21"/>
      <c r="J840" s="21"/>
      <c r="K840" s="21"/>
      <c r="L840" s="21"/>
      <c r="M840" s="21"/>
      <c r="N840" s="21"/>
    </row>
    <row r="841" spans="2:14" s="20" customFormat="1">
      <c r="B841" s="21"/>
      <c r="F841" s="21"/>
      <c r="G841" s="21"/>
      <c r="H841" s="21"/>
      <c r="I841" s="21"/>
      <c r="J841" s="21"/>
      <c r="K841" s="21"/>
      <c r="L841" s="21"/>
      <c r="M841" s="21"/>
      <c r="N841" s="21"/>
    </row>
    <row r="842" spans="2:14" s="20" customFormat="1">
      <c r="B842" s="21"/>
      <c r="F842" s="21"/>
      <c r="G842" s="21"/>
      <c r="H842" s="21"/>
      <c r="I842" s="21"/>
      <c r="J842" s="21"/>
      <c r="K842" s="21"/>
      <c r="L842" s="21"/>
      <c r="M842" s="21"/>
      <c r="N842" s="21"/>
    </row>
    <row r="843" spans="2:14" s="20" customFormat="1">
      <c r="B843" s="21"/>
      <c r="F843" s="21"/>
      <c r="G843" s="21"/>
      <c r="H843" s="21"/>
      <c r="I843" s="21"/>
      <c r="J843" s="21"/>
      <c r="K843" s="21"/>
      <c r="L843" s="21"/>
      <c r="M843" s="21"/>
      <c r="N843" s="21"/>
    </row>
    <row r="844" spans="2:14" s="20" customFormat="1">
      <c r="B844" s="21"/>
      <c r="F844" s="21"/>
      <c r="G844" s="21"/>
      <c r="H844" s="21"/>
      <c r="I844" s="21"/>
      <c r="J844" s="21"/>
      <c r="K844" s="21"/>
      <c r="L844" s="21"/>
      <c r="M844" s="21"/>
      <c r="N844" s="21"/>
    </row>
    <row r="845" spans="2:14" s="20" customFormat="1">
      <c r="B845" s="21"/>
      <c r="F845" s="21"/>
      <c r="G845" s="21"/>
      <c r="H845" s="21"/>
      <c r="I845" s="21"/>
      <c r="J845" s="21"/>
      <c r="K845" s="21"/>
      <c r="L845" s="21"/>
      <c r="M845" s="21"/>
      <c r="N845" s="21"/>
    </row>
    <row r="846" spans="2:14" s="20" customFormat="1">
      <c r="B846" s="21"/>
      <c r="F846" s="21"/>
      <c r="G846" s="21"/>
      <c r="H846" s="21"/>
      <c r="I846" s="21"/>
      <c r="J846" s="21"/>
      <c r="K846" s="21"/>
      <c r="L846" s="21"/>
      <c r="M846" s="21"/>
      <c r="N846" s="21"/>
    </row>
    <row r="847" spans="2:14" s="20" customFormat="1">
      <c r="B847" s="21"/>
      <c r="F847" s="21"/>
      <c r="G847" s="21"/>
      <c r="H847" s="21"/>
      <c r="I847" s="21"/>
      <c r="J847" s="21"/>
      <c r="K847" s="21"/>
      <c r="L847" s="21"/>
      <c r="M847" s="21"/>
      <c r="N847" s="21"/>
    </row>
    <row r="848" spans="2:14" s="20" customFormat="1">
      <c r="B848" s="21"/>
      <c r="F848" s="21"/>
      <c r="G848" s="21"/>
      <c r="H848" s="21"/>
      <c r="I848" s="21"/>
      <c r="J848" s="21"/>
      <c r="K848" s="21"/>
      <c r="L848" s="21"/>
      <c r="M848" s="21"/>
      <c r="N848" s="21"/>
    </row>
    <row r="849" spans="2:14" s="20" customFormat="1">
      <c r="B849" s="21"/>
      <c r="F849" s="21"/>
      <c r="G849" s="21"/>
      <c r="H849" s="21"/>
      <c r="I849" s="21"/>
      <c r="J849" s="21"/>
      <c r="K849" s="21"/>
      <c r="L849" s="21"/>
      <c r="M849" s="21"/>
      <c r="N849" s="21"/>
    </row>
    <row r="850" spans="2:14" s="20" customFormat="1">
      <c r="B850" s="21"/>
      <c r="F850" s="21"/>
      <c r="G850" s="21"/>
      <c r="H850" s="21"/>
      <c r="I850" s="21"/>
      <c r="J850" s="21"/>
      <c r="K850" s="21"/>
      <c r="L850" s="21"/>
      <c r="M850" s="21"/>
      <c r="N850" s="21"/>
    </row>
    <row r="851" spans="2:14" s="20" customFormat="1">
      <c r="B851" s="21"/>
      <c r="F851" s="21"/>
      <c r="G851" s="21"/>
      <c r="H851" s="21"/>
      <c r="I851" s="21"/>
      <c r="J851" s="21"/>
      <c r="K851" s="21"/>
      <c r="L851" s="21"/>
      <c r="M851" s="21"/>
      <c r="N851" s="21"/>
    </row>
    <row r="852" spans="2:14" s="20" customFormat="1">
      <c r="B852" s="21"/>
      <c r="F852" s="21"/>
      <c r="G852" s="21"/>
      <c r="H852" s="21"/>
      <c r="I852" s="21"/>
      <c r="J852" s="21"/>
      <c r="K852" s="21"/>
      <c r="L852" s="21"/>
      <c r="M852" s="21"/>
      <c r="N852" s="21"/>
    </row>
    <row r="853" spans="2:14" s="20" customFormat="1">
      <c r="B853" s="21"/>
      <c r="F853" s="21"/>
      <c r="G853" s="21"/>
      <c r="H853" s="21"/>
      <c r="I853" s="21"/>
      <c r="J853" s="21"/>
      <c r="K853" s="21"/>
      <c r="L853" s="21"/>
      <c r="M853" s="21"/>
      <c r="N853" s="21"/>
    </row>
    <row r="854" spans="2:14" s="20" customFormat="1">
      <c r="B854" s="21"/>
      <c r="F854" s="21"/>
      <c r="G854" s="21"/>
      <c r="H854" s="21"/>
      <c r="I854" s="21"/>
      <c r="J854" s="21"/>
      <c r="K854" s="21"/>
      <c r="L854" s="21"/>
      <c r="M854" s="21"/>
      <c r="N854" s="21"/>
    </row>
    <row r="855" spans="2:14" s="20" customFormat="1">
      <c r="B855" s="21"/>
      <c r="F855" s="21"/>
      <c r="G855" s="21"/>
      <c r="H855" s="21"/>
      <c r="I855" s="21"/>
      <c r="J855" s="21"/>
      <c r="K855" s="21"/>
      <c r="L855" s="21"/>
      <c r="M855" s="21"/>
      <c r="N855" s="21"/>
    </row>
    <row r="856" spans="2:14" s="20" customFormat="1">
      <c r="B856" s="21"/>
      <c r="F856" s="21"/>
      <c r="G856" s="21"/>
      <c r="H856" s="21"/>
      <c r="I856" s="21"/>
      <c r="J856" s="21"/>
      <c r="K856" s="21"/>
      <c r="L856" s="21"/>
      <c r="M856" s="21"/>
      <c r="N856" s="21"/>
    </row>
    <row r="857" spans="2:14" s="20" customFormat="1">
      <c r="B857" s="21"/>
      <c r="F857" s="21"/>
      <c r="G857" s="21"/>
      <c r="H857" s="21"/>
      <c r="I857" s="21"/>
      <c r="J857" s="21"/>
      <c r="K857" s="21"/>
      <c r="L857" s="21"/>
      <c r="M857" s="21"/>
      <c r="N857" s="21"/>
    </row>
    <row r="858" spans="2:14" s="20" customFormat="1">
      <c r="B858" s="21"/>
      <c r="F858" s="21"/>
      <c r="G858" s="21"/>
      <c r="H858" s="21"/>
      <c r="I858" s="21"/>
      <c r="J858" s="21"/>
      <c r="K858" s="21"/>
      <c r="L858" s="21"/>
      <c r="M858" s="21"/>
      <c r="N858" s="21"/>
    </row>
    <row r="859" spans="2:14" s="20" customFormat="1">
      <c r="B859" s="21"/>
      <c r="F859" s="21"/>
      <c r="G859" s="21"/>
      <c r="H859" s="21"/>
      <c r="I859" s="21"/>
      <c r="J859" s="21"/>
      <c r="K859" s="21"/>
      <c r="L859" s="21"/>
      <c r="M859" s="21"/>
      <c r="N859" s="21"/>
    </row>
    <row r="860" spans="2:14" s="20" customFormat="1">
      <c r="B860" s="21"/>
      <c r="F860" s="21"/>
      <c r="G860" s="21"/>
      <c r="H860" s="21"/>
      <c r="I860" s="21"/>
      <c r="J860" s="21"/>
      <c r="K860" s="21"/>
      <c r="L860" s="21"/>
      <c r="M860" s="21"/>
      <c r="N860" s="21"/>
    </row>
    <row r="861" spans="2:14" s="20" customFormat="1">
      <c r="B861" s="21"/>
      <c r="F861" s="21"/>
      <c r="G861" s="21"/>
      <c r="H861" s="21"/>
      <c r="I861" s="21"/>
      <c r="J861" s="21"/>
      <c r="K861" s="21"/>
      <c r="L861" s="21"/>
      <c r="M861" s="21"/>
      <c r="N861" s="21"/>
    </row>
    <row r="862" spans="2:14" s="20" customFormat="1">
      <c r="B862" s="21"/>
      <c r="F862" s="21"/>
      <c r="G862" s="21"/>
      <c r="H862" s="21"/>
      <c r="I862" s="21"/>
      <c r="J862" s="21"/>
      <c r="K862" s="21"/>
      <c r="L862" s="21"/>
      <c r="M862" s="21"/>
      <c r="N862" s="21"/>
    </row>
    <row r="863" spans="2:14" s="20" customFormat="1">
      <c r="B863" s="21"/>
      <c r="F863" s="21"/>
      <c r="G863" s="21"/>
      <c r="H863" s="21"/>
      <c r="I863" s="21"/>
      <c r="J863" s="21"/>
      <c r="K863" s="21"/>
      <c r="L863" s="21"/>
      <c r="M863" s="21"/>
      <c r="N863" s="21"/>
    </row>
    <row r="864" spans="2:14" s="20" customFormat="1">
      <c r="B864" s="21"/>
      <c r="F864" s="21"/>
      <c r="G864" s="21"/>
      <c r="H864" s="21"/>
      <c r="I864" s="21"/>
      <c r="J864" s="21"/>
      <c r="K864" s="21"/>
      <c r="L864" s="21"/>
      <c r="M864" s="21"/>
      <c r="N864" s="21"/>
    </row>
    <row r="865" spans="2:14" s="20" customFormat="1">
      <c r="B865" s="21"/>
      <c r="F865" s="21"/>
      <c r="G865" s="21"/>
      <c r="H865" s="21"/>
      <c r="I865" s="21"/>
      <c r="J865" s="21"/>
      <c r="K865" s="21"/>
      <c r="L865" s="21"/>
      <c r="M865" s="21"/>
      <c r="N865" s="21"/>
    </row>
    <row r="866" spans="2:14" s="20" customFormat="1">
      <c r="B866" s="21"/>
      <c r="F866" s="21"/>
      <c r="G866" s="21"/>
      <c r="H866" s="21"/>
      <c r="I866" s="21"/>
      <c r="J866" s="21"/>
      <c r="K866" s="21"/>
      <c r="L866" s="21"/>
      <c r="M866" s="21"/>
      <c r="N866" s="21"/>
    </row>
    <row r="867" spans="2:14" s="20" customFormat="1">
      <c r="B867" s="21"/>
      <c r="F867" s="21"/>
      <c r="G867" s="21"/>
      <c r="H867" s="21"/>
      <c r="I867" s="21"/>
      <c r="J867" s="21"/>
      <c r="K867" s="21"/>
      <c r="L867" s="21"/>
      <c r="M867" s="21"/>
      <c r="N867" s="21"/>
    </row>
    <row r="868" spans="2:14" s="20" customFormat="1">
      <c r="B868" s="21"/>
      <c r="F868" s="21"/>
      <c r="G868" s="21"/>
      <c r="H868" s="21"/>
      <c r="I868" s="21"/>
      <c r="J868" s="21"/>
      <c r="K868" s="21"/>
      <c r="L868" s="21"/>
      <c r="M868" s="21"/>
      <c r="N868" s="21"/>
    </row>
    <row r="869" spans="2:14" s="20" customFormat="1">
      <c r="B869" s="21"/>
      <c r="F869" s="21"/>
      <c r="G869" s="21"/>
      <c r="H869" s="21"/>
      <c r="I869" s="21"/>
      <c r="J869" s="21"/>
      <c r="K869" s="21"/>
      <c r="L869" s="21"/>
      <c r="M869" s="21"/>
      <c r="N869" s="21"/>
    </row>
    <row r="870" spans="2:14" s="20" customFormat="1">
      <c r="B870" s="21"/>
      <c r="F870" s="21"/>
      <c r="G870" s="21"/>
      <c r="H870" s="21"/>
      <c r="I870" s="21"/>
      <c r="J870" s="21"/>
      <c r="K870" s="21"/>
      <c r="L870" s="21"/>
      <c r="M870" s="21"/>
      <c r="N870" s="21"/>
    </row>
    <row r="871" spans="2:14" s="20" customFormat="1">
      <c r="B871" s="21"/>
      <c r="F871" s="21"/>
      <c r="G871" s="21"/>
      <c r="H871" s="21"/>
      <c r="I871" s="21"/>
      <c r="J871" s="21"/>
      <c r="K871" s="21"/>
      <c r="L871" s="21"/>
      <c r="M871" s="21"/>
      <c r="N871" s="21"/>
    </row>
    <row r="872" spans="2:14" s="20" customFormat="1">
      <c r="B872" s="21"/>
      <c r="F872" s="21"/>
      <c r="G872" s="21"/>
      <c r="H872" s="21"/>
      <c r="I872" s="21"/>
      <c r="J872" s="21"/>
      <c r="K872" s="21"/>
      <c r="L872" s="21"/>
      <c r="M872" s="21"/>
      <c r="N872" s="21"/>
    </row>
    <row r="873" spans="2:14" s="20" customFormat="1">
      <c r="B873" s="21"/>
      <c r="F873" s="21"/>
      <c r="G873" s="21"/>
      <c r="H873" s="21"/>
      <c r="I873" s="21"/>
      <c r="J873" s="21"/>
      <c r="K873" s="21"/>
      <c r="L873" s="21"/>
      <c r="M873" s="21"/>
      <c r="N873" s="21"/>
    </row>
    <row r="874" spans="2:14" s="20" customFormat="1">
      <c r="B874" s="21"/>
      <c r="F874" s="21"/>
      <c r="G874" s="21"/>
      <c r="H874" s="21"/>
      <c r="I874" s="21"/>
      <c r="J874" s="21"/>
      <c r="K874" s="21"/>
      <c r="L874" s="21"/>
      <c r="M874" s="21"/>
      <c r="N874" s="21"/>
    </row>
    <row r="875" spans="2:14" s="20" customFormat="1">
      <c r="B875" s="21"/>
      <c r="F875" s="21"/>
      <c r="G875" s="21"/>
      <c r="H875" s="21"/>
      <c r="I875" s="21"/>
      <c r="J875" s="21"/>
      <c r="K875" s="21"/>
      <c r="L875" s="21"/>
      <c r="M875" s="21"/>
      <c r="N875" s="21"/>
    </row>
    <row r="876" spans="2:14" s="20" customFormat="1">
      <c r="B876" s="21"/>
      <c r="F876" s="21"/>
      <c r="G876" s="21"/>
      <c r="H876" s="21"/>
      <c r="I876" s="21"/>
      <c r="J876" s="21"/>
      <c r="K876" s="21"/>
      <c r="L876" s="21"/>
      <c r="M876" s="21"/>
      <c r="N876" s="21"/>
    </row>
    <row r="877" spans="2:14" s="20" customFormat="1">
      <c r="B877" s="21"/>
      <c r="F877" s="21"/>
      <c r="G877" s="21"/>
      <c r="H877" s="21"/>
      <c r="I877" s="21"/>
      <c r="J877" s="21"/>
      <c r="K877" s="21"/>
      <c r="L877" s="21"/>
      <c r="M877" s="21"/>
      <c r="N877" s="21"/>
    </row>
    <row r="878" spans="2:14" s="20" customFormat="1">
      <c r="B878" s="21"/>
      <c r="F878" s="21"/>
      <c r="G878" s="21"/>
      <c r="H878" s="21"/>
      <c r="I878" s="21"/>
      <c r="J878" s="21"/>
      <c r="K878" s="21"/>
      <c r="L878" s="21"/>
      <c r="M878" s="21"/>
      <c r="N878" s="21"/>
    </row>
    <row r="879" spans="2:14" s="20" customFormat="1">
      <c r="B879" s="21"/>
      <c r="F879" s="21"/>
      <c r="G879" s="21"/>
      <c r="H879" s="21"/>
      <c r="I879" s="21"/>
      <c r="J879" s="21"/>
      <c r="K879" s="21"/>
      <c r="L879" s="21"/>
      <c r="M879" s="21"/>
      <c r="N879" s="21"/>
    </row>
    <row r="880" spans="2:14" s="20" customFormat="1">
      <c r="B880" s="21"/>
      <c r="F880" s="21"/>
      <c r="G880" s="21"/>
      <c r="H880" s="21"/>
      <c r="I880" s="21"/>
      <c r="J880" s="21"/>
      <c r="K880" s="21"/>
      <c r="L880" s="21"/>
      <c r="M880" s="21"/>
      <c r="N880" s="21"/>
    </row>
    <row r="881" spans="2:14" s="20" customFormat="1">
      <c r="B881" s="21"/>
      <c r="F881" s="21"/>
      <c r="G881" s="21"/>
      <c r="H881" s="21"/>
      <c r="I881" s="21"/>
      <c r="J881" s="21"/>
      <c r="K881" s="21"/>
      <c r="L881" s="21"/>
      <c r="M881" s="21"/>
      <c r="N881" s="21"/>
    </row>
    <row r="882" spans="2:14" s="20" customFormat="1">
      <c r="B882" s="21"/>
      <c r="F882" s="21"/>
      <c r="G882" s="21"/>
      <c r="H882" s="21"/>
      <c r="I882" s="21"/>
      <c r="J882" s="21"/>
      <c r="K882" s="21"/>
      <c r="L882" s="21"/>
      <c r="M882" s="21"/>
      <c r="N882" s="21"/>
    </row>
    <row r="883" spans="2:14" s="20" customFormat="1">
      <c r="B883" s="21"/>
      <c r="F883" s="21"/>
      <c r="G883" s="21"/>
      <c r="H883" s="21"/>
      <c r="I883" s="21"/>
      <c r="J883" s="21"/>
      <c r="K883" s="21"/>
      <c r="L883" s="21"/>
      <c r="M883" s="21"/>
      <c r="N883" s="21"/>
    </row>
    <row r="884" spans="2:14" s="20" customFormat="1">
      <c r="B884" s="21"/>
      <c r="F884" s="21"/>
      <c r="G884" s="21"/>
      <c r="H884" s="21"/>
      <c r="I884" s="21"/>
      <c r="J884" s="21"/>
      <c r="K884" s="21"/>
      <c r="L884" s="21"/>
      <c r="M884" s="21"/>
      <c r="N884" s="21"/>
    </row>
    <row r="885" spans="2:14" s="20" customFormat="1">
      <c r="B885" s="21"/>
      <c r="F885" s="21"/>
      <c r="G885" s="21"/>
      <c r="H885" s="21"/>
      <c r="I885" s="21"/>
      <c r="J885" s="21"/>
      <c r="K885" s="21"/>
      <c r="L885" s="21"/>
      <c r="M885" s="21"/>
      <c r="N885" s="21"/>
    </row>
    <row r="886" spans="2:14" s="20" customFormat="1">
      <c r="B886" s="21"/>
      <c r="F886" s="21"/>
      <c r="G886" s="21"/>
      <c r="H886" s="21"/>
      <c r="I886" s="21"/>
      <c r="J886" s="21"/>
      <c r="K886" s="21"/>
      <c r="L886" s="21"/>
      <c r="M886" s="21"/>
      <c r="N886" s="21"/>
    </row>
    <row r="887" spans="2:14" s="20" customFormat="1">
      <c r="B887" s="21"/>
      <c r="F887" s="21"/>
      <c r="G887" s="21"/>
      <c r="H887" s="21"/>
      <c r="I887" s="21"/>
      <c r="J887" s="21"/>
      <c r="K887" s="21"/>
      <c r="L887" s="21"/>
      <c r="M887" s="21"/>
      <c r="N887" s="21"/>
    </row>
    <row r="888" spans="2:14" s="20" customFormat="1">
      <c r="B888" s="21"/>
      <c r="F888" s="21"/>
      <c r="G888" s="21"/>
      <c r="H888" s="21"/>
      <c r="I888" s="21"/>
      <c r="J888" s="21"/>
      <c r="K888" s="21"/>
      <c r="L888" s="21"/>
      <c r="M888" s="21"/>
      <c r="N888" s="21"/>
    </row>
    <row r="889" spans="2:14" s="20" customFormat="1">
      <c r="B889" s="21"/>
      <c r="F889" s="21"/>
      <c r="G889" s="21"/>
      <c r="H889" s="21"/>
      <c r="I889" s="21"/>
      <c r="J889" s="21"/>
      <c r="K889" s="21"/>
      <c r="L889" s="21"/>
      <c r="M889" s="21"/>
      <c r="N889" s="21"/>
    </row>
    <row r="890" spans="2:14" s="20" customFormat="1">
      <c r="B890" s="21"/>
      <c r="F890" s="21"/>
      <c r="G890" s="21"/>
      <c r="H890" s="21"/>
      <c r="I890" s="21"/>
      <c r="J890" s="21"/>
      <c r="K890" s="21"/>
      <c r="L890" s="21"/>
      <c r="M890" s="21"/>
      <c r="N890" s="21"/>
    </row>
    <row r="891" spans="2:14" s="20" customFormat="1">
      <c r="B891" s="21"/>
      <c r="F891" s="21"/>
      <c r="G891" s="21"/>
      <c r="H891" s="21"/>
      <c r="I891" s="21"/>
      <c r="J891" s="21"/>
      <c r="K891" s="21"/>
      <c r="L891" s="21"/>
      <c r="M891" s="21"/>
      <c r="N891" s="21"/>
    </row>
    <row r="892" spans="2:14" s="20" customFormat="1">
      <c r="B892" s="21"/>
      <c r="F892" s="21"/>
      <c r="G892" s="21"/>
      <c r="H892" s="21"/>
      <c r="I892" s="21"/>
      <c r="J892" s="21"/>
      <c r="K892" s="21"/>
      <c r="L892" s="21"/>
      <c r="M892" s="21"/>
      <c r="N892" s="21"/>
    </row>
    <row r="893" spans="2:14" s="20" customFormat="1">
      <c r="B893" s="21"/>
      <c r="F893" s="21"/>
      <c r="G893" s="21"/>
      <c r="H893" s="21"/>
      <c r="I893" s="21"/>
      <c r="J893" s="21"/>
      <c r="K893" s="21"/>
      <c r="L893" s="21"/>
      <c r="M893" s="21"/>
      <c r="N893" s="21"/>
    </row>
    <row r="894" spans="2:14" s="20" customFormat="1">
      <c r="B894" s="21"/>
      <c r="F894" s="21"/>
      <c r="G894" s="21"/>
      <c r="H894" s="21"/>
      <c r="I894" s="21"/>
      <c r="J894" s="21"/>
      <c r="K894" s="21"/>
      <c r="L894" s="21"/>
      <c r="M894" s="21"/>
      <c r="N894" s="21"/>
    </row>
    <row r="895" spans="2:14" s="20" customFormat="1">
      <c r="B895" s="21"/>
      <c r="F895" s="21"/>
      <c r="G895" s="21"/>
      <c r="H895" s="21"/>
      <c r="I895" s="21"/>
      <c r="J895" s="21"/>
      <c r="K895" s="21"/>
      <c r="L895" s="21"/>
      <c r="M895" s="21"/>
      <c r="N895" s="21"/>
    </row>
    <row r="896" spans="2:14" s="20" customFormat="1">
      <c r="B896" s="21"/>
      <c r="F896" s="21"/>
      <c r="G896" s="21"/>
      <c r="H896" s="21"/>
      <c r="I896" s="21"/>
      <c r="J896" s="21"/>
      <c r="K896" s="21"/>
      <c r="L896" s="21"/>
      <c r="M896" s="21"/>
      <c r="N896" s="21"/>
    </row>
    <row r="897" spans="2:14" s="20" customFormat="1">
      <c r="B897" s="21"/>
      <c r="F897" s="21"/>
      <c r="G897" s="21"/>
      <c r="H897" s="21"/>
      <c r="I897" s="21"/>
      <c r="J897" s="21"/>
      <c r="K897" s="21"/>
      <c r="L897" s="21"/>
      <c r="M897" s="21"/>
      <c r="N897" s="21"/>
    </row>
    <row r="898" spans="2:14" s="20" customFormat="1">
      <c r="B898" s="21"/>
      <c r="F898" s="21"/>
      <c r="G898" s="21"/>
      <c r="H898" s="21"/>
      <c r="I898" s="21"/>
      <c r="J898" s="21"/>
      <c r="K898" s="21"/>
      <c r="L898" s="21"/>
      <c r="M898" s="21"/>
      <c r="N898" s="21"/>
    </row>
    <row r="899" spans="2:14" s="20" customFormat="1">
      <c r="B899" s="21"/>
      <c r="F899" s="21"/>
      <c r="G899" s="21"/>
      <c r="H899" s="21"/>
      <c r="I899" s="21"/>
      <c r="J899" s="21"/>
      <c r="K899" s="21"/>
      <c r="L899" s="21"/>
      <c r="M899" s="21"/>
      <c r="N899" s="21"/>
    </row>
    <row r="900" spans="2:14" s="20" customFormat="1">
      <c r="B900" s="21"/>
      <c r="F900" s="21"/>
      <c r="G900" s="21"/>
      <c r="H900" s="21"/>
      <c r="I900" s="21"/>
      <c r="J900" s="21"/>
      <c r="K900" s="21"/>
      <c r="L900" s="21"/>
      <c r="M900" s="21"/>
      <c r="N900" s="21"/>
    </row>
    <row r="901" spans="2:14" s="20" customFormat="1">
      <c r="B901" s="21"/>
      <c r="F901" s="21"/>
      <c r="G901" s="21"/>
      <c r="H901" s="21"/>
      <c r="I901" s="21"/>
      <c r="J901" s="21"/>
      <c r="K901" s="21"/>
      <c r="L901" s="21"/>
      <c r="M901" s="21"/>
      <c r="N901" s="21"/>
    </row>
    <row r="902" spans="2:14" s="20" customFormat="1">
      <c r="B902" s="21"/>
      <c r="F902" s="21"/>
      <c r="G902" s="21"/>
      <c r="H902" s="21"/>
      <c r="I902" s="21"/>
      <c r="J902" s="21"/>
      <c r="K902" s="21"/>
      <c r="L902" s="21"/>
      <c r="M902" s="21"/>
      <c r="N902" s="21"/>
    </row>
    <row r="903" spans="2:14" s="20" customFormat="1">
      <c r="B903" s="21"/>
      <c r="F903" s="21"/>
      <c r="G903" s="21"/>
      <c r="H903" s="21"/>
      <c r="I903" s="21"/>
      <c r="J903" s="21"/>
      <c r="K903" s="21"/>
      <c r="L903" s="21"/>
      <c r="M903" s="21"/>
      <c r="N903" s="21"/>
    </row>
    <row r="904" spans="2:14" s="20" customFormat="1">
      <c r="B904" s="21"/>
      <c r="F904" s="21"/>
      <c r="G904" s="21"/>
      <c r="H904" s="21"/>
      <c r="I904" s="21"/>
      <c r="J904" s="21"/>
      <c r="K904" s="21"/>
      <c r="L904" s="21"/>
      <c r="M904" s="21"/>
      <c r="N904" s="21"/>
    </row>
    <row r="905" spans="2:14" s="20" customFormat="1">
      <c r="B905" s="21"/>
      <c r="F905" s="21"/>
      <c r="G905" s="21"/>
      <c r="H905" s="21"/>
      <c r="I905" s="21"/>
      <c r="J905" s="21"/>
      <c r="K905" s="21"/>
      <c r="L905" s="21"/>
      <c r="M905" s="21"/>
      <c r="N905" s="21"/>
    </row>
    <row r="906" spans="2:14" s="20" customFormat="1">
      <c r="B906" s="21"/>
      <c r="F906" s="21"/>
      <c r="G906" s="21"/>
      <c r="H906" s="21"/>
      <c r="I906" s="21"/>
      <c r="J906" s="21"/>
      <c r="K906" s="21"/>
      <c r="L906" s="21"/>
      <c r="M906" s="21"/>
      <c r="N906" s="21"/>
    </row>
    <row r="907" spans="2:14" s="20" customFormat="1">
      <c r="B907" s="21"/>
      <c r="F907" s="21"/>
      <c r="G907" s="21"/>
      <c r="H907" s="21"/>
      <c r="I907" s="21"/>
      <c r="J907" s="21"/>
      <c r="K907" s="21"/>
      <c r="L907" s="21"/>
      <c r="M907" s="21"/>
      <c r="N907" s="21"/>
    </row>
    <row r="908" spans="2:14" s="20" customFormat="1">
      <c r="B908" s="21"/>
      <c r="F908" s="21"/>
      <c r="G908" s="21"/>
      <c r="H908" s="21"/>
      <c r="I908" s="21"/>
      <c r="J908" s="21"/>
      <c r="K908" s="21"/>
      <c r="L908" s="21"/>
      <c r="M908" s="21"/>
      <c r="N908" s="21"/>
    </row>
    <row r="909" spans="2:14" s="20" customFormat="1">
      <c r="B909" s="21"/>
      <c r="F909" s="21"/>
      <c r="G909" s="21"/>
      <c r="H909" s="21"/>
      <c r="I909" s="21"/>
      <c r="J909" s="21"/>
      <c r="K909" s="21"/>
      <c r="L909" s="21"/>
      <c r="M909" s="21"/>
      <c r="N909" s="21"/>
    </row>
    <row r="910" spans="2:14" s="20" customFormat="1">
      <c r="B910" s="21"/>
      <c r="F910" s="21"/>
      <c r="G910" s="21"/>
      <c r="H910" s="21"/>
      <c r="I910" s="21"/>
      <c r="J910" s="21"/>
      <c r="K910" s="21"/>
      <c r="L910" s="21"/>
      <c r="M910" s="21"/>
      <c r="N910" s="21"/>
    </row>
    <row r="911" spans="2:14" s="20" customFormat="1">
      <c r="B911" s="21"/>
      <c r="F911" s="21"/>
      <c r="G911" s="21"/>
      <c r="H911" s="21"/>
      <c r="I911" s="21"/>
      <c r="J911" s="21"/>
      <c r="K911" s="21"/>
      <c r="L911" s="21"/>
      <c r="M911" s="21"/>
      <c r="N911" s="21"/>
    </row>
    <row r="912" spans="2:14" s="20" customFormat="1">
      <c r="B912" s="21"/>
      <c r="F912" s="21"/>
      <c r="G912" s="21"/>
      <c r="H912" s="21"/>
      <c r="I912" s="21"/>
      <c r="J912" s="21"/>
      <c r="K912" s="21"/>
      <c r="L912" s="21"/>
      <c r="M912" s="21"/>
      <c r="N912" s="21"/>
    </row>
    <row r="913" spans="2:14" s="20" customFormat="1">
      <c r="B913" s="21"/>
      <c r="F913" s="21"/>
      <c r="G913" s="21"/>
      <c r="H913" s="21"/>
      <c r="I913" s="21"/>
      <c r="J913" s="21"/>
      <c r="K913" s="21"/>
      <c r="L913" s="21"/>
      <c r="M913" s="21"/>
      <c r="N913" s="21"/>
    </row>
    <row r="914" spans="2:14" s="20" customFormat="1">
      <c r="B914" s="21"/>
      <c r="F914" s="21"/>
      <c r="G914" s="21"/>
      <c r="H914" s="21"/>
      <c r="I914" s="21"/>
      <c r="J914" s="21"/>
      <c r="K914" s="21"/>
      <c r="L914" s="21"/>
      <c r="M914" s="21"/>
      <c r="N914" s="21"/>
    </row>
    <row r="915" spans="2:14" s="20" customFormat="1">
      <c r="B915" s="21"/>
      <c r="F915" s="21"/>
      <c r="G915" s="21"/>
      <c r="H915" s="21"/>
      <c r="I915" s="21"/>
      <c r="J915" s="21"/>
      <c r="K915" s="21"/>
      <c r="L915" s="21"/>
      <c r="M915" s="21"/>
      <c r="N915" s="21"/>
    </row>
    <row r="916" spans="2:14" s="20" customFormat="1">
      <c r="B916" s="21"/>
      <c r="F916" s="21"/>
      <c r="G916" s="21"/>
      <c r="H916" s="21"/>
      <c r="I916" s="21"/>
      <c r="J916" s="21"/>
      <c r="K916" s="21"/>
      <c r="L916" s="21"/>
      <c r="M916" s="21"/>
      <c r="N916" s="21"/>
    </row>
    <row r="917" spans="2:14" s="20" customFormat="1">
      <c r="B917" s="21"/>
      <c r="F917" s="21"/>
      <c r="G917" s="21"/>
      <c r="H917" s="21"/>
      <c r="I917" s="21"/>
      <c r="J917" s="21"/>
      <c r="K917" s="21"/>
      <c r="L917" s="21"/>
      <c r="M917" s="21"/>
      <c r="N917" s="21"/>
    </row>
    <row r="918" spans="2:14" s="20" customFormat="1">
      <c r="B918" s="21"/>
      <c r="F918" s="21"/>
      <c r="G918" s="21"/>
      <c r="H918" s="21"/>
      <c r="I918" s="21"/>
      <c r="J918" s="21"/>
      <c r="K918" s="21"/>
      <c r="L918" s="21"/>
      <c r="M918" s="21"/>
      <c r="N918" s="21"/>
    </row>
    <row r="919" spans="2:14" s="20" customFormat="1">
      <c r="B919" s="21"/>
      <c r="F919" s="21"/>
      <c r="G919" s="21"/>
      <c r="H919" s="21"/>
      <c r="I919" s="21"/>
      <c r="J919" s="21"/>
      <c r="K919" s="21"/>
      <c r="L919" s="21"/>
      <c r="M919" s="21"/>
      <c r="N919" s="21"/>
    </row>
    <row r="920" spans="2:14" s="20" customFormat="1">
      <c r="B920" s="21"/>
      <c r="F920" s="21"/>
      <c r="G920" s="21"/>
      <c r="H920" s="21"/>
      <c r="I920" s="21"/>
      <c r="J920" s="21"/>
      <c r="K920" s="21"/>
      <c r="L920" s="21"/>
      <c r="M920" s="21"/>
      <c r="N920" s="21"/>
    </row>
    <row r="921" spans="2:14" s="20" customFormat="1">
      <c r="B921" s="21"/>
      <c r="F921" s="21"/>
      <c r="G921" s="21"/>
      <c r="H921" s="21"/>
      <c r="I921" s="21"/>
      <c r="J921" s="21"/>
      <c r="K921" s="21"/>
      <c r="L921" s="21"/>
      <c r="M921" s="21"/>
      <c r="N921" s="21"/>
    </row>
    <row r="922" spans="2:14" s="20" customFormat="1">
      <c r="B922" s="21"/>
      <c r="F922" s="21"/>
      <c r="G922" s="21"/>
      <c r="H922" s="21"/>
      <c r="I922" s="21"/>
      <c r="J922" s="21"/>
      <c r="K922" s="21"/>
      <c r="L922" s="21"/>
      <c r="M922" s="21"/>
      <c r="N922" s="21"/>
    </row>
    <row r="923" spans="2:14" s="20" customFormat="1">
      <c r="B923" s="21"/>
      <c r="F923" s="21"/>
      <c r="G923" s="21"/>
      <c r="H923" s="21"/>
      <c r="I923" s="21"/>
      <c r="J923" s="21"/>
      <c r="K923" s="21"/>
      <c r="L923" s="21"/>
      <c r="M923" s="21"/>
      <c r="N923" s="21"/>
    </row>
    <row r="924" spans="2:14" s="20" customFormat="1">
      <c r="B924" s="21"/>
      <c r="F924" s="21"/>
      <c r="G924" s="21"/>
      <c r="H924" s="21"/>
      <c r="I924" s="21"/>
      <c r="J924" s="21"/>
      <c r="K924" s="21"/>
      <c r="L924" s="21"/>
      <c r="M924" s="21"/>
      <c r="N924" s="21"/>
    </row>
    <row r="925" spans="2:14" s="20" customFormat="1">
      <c r="B925" s="21"/>
      <c r="F925" s="21"/>
      <c r="G925" s="21"/>
      <c r="H925" s="21"/>
      <c r="I925" s="21"/>
      <c r="J925" s="21"/>
      <c r="K925" s="21"/>
      <c r="L925" s="21"/>
      <c r="M925" s="21"/>
      <c r="N925" s="21"/>
    </row>
    <row r="926" spans="2:14" s="20" customFormat="1">
      <c r="B926" s="21"/>
      <c r="F926" s="21"/>
      <c r="G926" s="21"/>
      <c r="H926" s="21"/>
      <c r="I926" s="21"/>
      <c r="J926" s="21"/>
      <c r="K926" s="21"/>
      <c r="L926" s="21"/>
      <c r="M926" s="21"/>
      <c r="N926" s="21"/>
    </row>
    <row r="927" spans="2:14" s="20" customFormat="1">
      <c r="B927" s="21"/>
      <c r="F927" s="21"/>
      <c r="G927" s="21"/>
      <c r="H927" s="21"/>
      <c r="I927" s="21"/>
      <c r="J927" s="21"/>
      <c r="K927" s="21"/>
      <c r="L927" s="21"/>
      <c r="M927" s="21"/>
      <c r="N927" s="21"/>
    </row>
    <row r="928" spans="2:14" s="20" customFormat="1">
      <c r="B928" s="21"/>
      <c r="F928" s="21"/>
      <c r="G928" s="21"/>
      <c r="H928" s="21"/>
      <c r="I928" s="21"/>
      <c r="J928" s="21"/>
      <c r="K928" s="21"/>
      <c r="L928" s="21"/>
      <c r="M928" s="21"/>
      <c r="N928" s="21"/>
    </row>
    <row r="929" spans="2:14" s="20" customFormat="1">
      <c r="B929" s="21"/>
      <c r="F929" s="21"/>
      <c r="G929" s="21"/>
      <c r="H929" s="21"/>
      <c r="I929" s="21"/>
      <c r="J929" s="21"/>
      <c r="K929" s="21"/>
      <c r="L929" s="21"/>
      <c r="M929" s="21"/>
      <c r="N929" s="21"/>
    </row>
    <row r="930" spans="2:14" s="20" customFormat="1">
      <c r="B930" s="21"/>
      <c r="F930" s="21"/>
      <c r="G930" s="21"/>
      <c r="H930" s="21"/>
      <c r="I930" s="21"/>
      <c r="J930" s="21"/>
      <c r="K930" s="21"/>
      <c r="L930" s="21"/>
      <c r="M930" s="21"/>
      <c r="N930" s="21"/>
    </row>
    <row r="931" spans="2:14" s="20" customFormat="1">
      <c r="B931" s="21"/>
      <c r="F931" s="21"/>
      <c r="G931" s="21"/>
      <c r="H931" s="21"/>
      <c r="I931" s="21"/>
      <c r="J931" s="21"/>
      <c r="K931" s="21"/>
      <c r="L931" s="21"/>
      <c r="M931" s="21"/>
      <c r="N931" s="21"/>
    </row>
    <row r="932" spans="2:14" s="20" customFormat="1">
      <c r="B932" s="21"/>
      <c r="F932" s="21"/>
      <c r="G932" s="21"/>
      <c r="H932" s="21"/>
      <c r="I932" s="21"/>
      <c r="J932" s="21"/>
      <c r="K932" s="21"/>
      <c r="L932" s="21"/>
      <c r="M932" s="21"/>
      <c r="N932" s="21"/>
    </row>
    <row r="933" spans="2:14" s="20" customFormat="1">
      <c r="B933" s="21"/>
      <c r="F933" s="21"/>
      <c r="G933" s="21"/>
      <c r="H933" s="21"/>
      <c r="I933" s="21"/>
      <c r="J933" s="21"/>
      <c r="K933" s="21"/>
      <c r="L933" s="21"/>
      <c r="M933" s="21"/>
      <c r="N933" s="21"/>
    </row>
    <row r="934" spans="2:14" s="20" customFormat="1">
      <c r="B934" s="21"/>
      <c r="F934" s="21"/>
      <c r="G934" s="21"/>
      <c r="H934" s="21"/>
      <c r="I934" s="21"/>
      <c r="J934" s="21"/>
      <c r="K934" s="21"/>
      <c r="L934" s="21"/>
      <c r="M934" s="21"/>
      <c r="N934" s="21"/>
    </row>
    <row r="935" spans="2:14" s="20" customFormat="1">
      <c r="B935" s="21"/>
      <c r="F935" s="21"/>
      <c r="G935" s="21"/>
      <c r="H935" s="21"/>
      <c r="I935" s="21"/>
      <c r="J935" s="21"/>
      <c r="K935" s="21"/>
      <c r="L935" s="21"/>
      <c r="M935" s="21"/>
      <c r="N935" s="21"/>
    </row>
    <row r="936" spans="2:14" s="20" customFormat="1">
      <c r="B936" s="21"/>
      <c r="F936" s="21"/>
      <c r="G936" s="21"/>
      <c r="H936" s="21"/>
      <c r="I936" s="21"/>
      <c r="J936" s="21"/>
      <c r="K936" s="21"/>
      <c r="L936" s="21"/>
      <c r="M936" s="21"/>
      <c r="N936" s="21"/>
    </row>
    <row r="937" spans="2:14" s="20" customFormat="1">
      <c r="B937" s="21"/>
      <c r="F937" s="21"/>
      <c r="G937" s="21"/>
      <c r="H937" s="21"/>
      <c r="I937" s="21"/>
      <c r="J937" s="21"/>
      <c r="K937" s="21"/>
      <c r="L937" s="21"/>
      <c r="M937" s="21"/>
      <c r="N937" s="21"/>
    </row>
    <row r="938" spans="2:14" s="20" customFormat="1">
      <c r="B938" s="21"/>
      <c r="F938" s="21"/>
      <c r="G938" s="21"/>
      <c r="H938" s="21"/>
      <c r="I938" s="21"/>
      <c r="J938" s="21"/>
      <c r="K938" s="21"/>
      <c r="L938" s="21"/>
      <c r="M938" s="21"/>
      <c r="N938" s="21"/>
    </row>
    <row r="939" spans="2:14" s="20" customFormat="1">
      <c r="B939" s="21"/>
      <c r="F939" s="21"/>
      <c r="G939" s="21"/>
      <c r="H939" s="21"/>
      <c r="I939" s="21"/>
      <c r="J939" s="21"/>
      <c r="K939" s="21"/>
      <c r="L939" s="21"/>
      <c r="M939" s="21"/>
      <c r="N939" s="21"/>
    </row>
    <row r="940" spans="2:14" s="20" customFormat="1">
      <c r="B940" s="21"/>
      <c r="F940" s="21"/>
      <c r="G940" s="21"/>
      <c r="H940" s="21"/>
      <c r="I940" s="21"/>
      <c r="J940" s="21"/>
      <c r="K940" s="21"/>
      <c r="L940" s="21"/>
      <c r="M940" s="21"/>
      <c r="N940" s="21"/>
    </row>
    <row r="941" spans="2:14" s="20" customFormat="1">
      <c r="B941" s="21"/>
      <c r="F941" s="21"/>
      <c r="G941" s="21"/>
      <c r="H941" s="21"/>
      <c r="I941" s="21"/>
      <c r="J941" s="21"/>
      <c r="K941" s="21"/>
      <c r="L941" s="21"/>
      <c r="M941" s="21"/>
      <c r="N941" s="21"/>
    </row>
    <row r="942" spans="2:14" s="20" customFormat="1">
      <c r="B942" s="21"/>
      <c r="F942" s="21"/>
      <c r="G942" s="21"/>
      <c r="H942" s="21"/>
      <c r="I942" s="21"/>
      <c r="J942" s="21"/>
      <c r="K942" s="21"/>
      <c r="L942" s="21"/>
      <c r="M942" s="21"/>
      <c r="N942" s="21"/>
    </row>
    <row r="943" spans="2:14" s="20" customFormat="1">
      <c r="B943" s="21"/>
      <c r="F943" s="21"/>
      <c r="G943" s="21"/>
      <c r="H943" s="21"/>
      <c r="I943" s="21"/>
      <c r="J943" s="21"/>
      <c r="K943" s="21"/>
      <c r="L943" s="21"/>
      <c r="M943" s="21"/>
      <c r="N943" s="21"/>
    </row>
    <row r="944" spans="2:14" s="20" customFormat="1">
      <c r="B944" s="21"/>
      <c r="F944" s="21"/>
      <c r="G944" s="21"/>
      <c r="H944" s="21"/>
      <c r="I944" s="21"/>
      <c r="J944" s="21"/>
      <c r="K944" s="21"/>
      <c r="L944" s="21"/>
      <c r="M944" s="21"/>
      <c r="N944" s="21"/>
    </row>
    <row r="945" spans="2:14" s="20" customFormat="1">
      <c r="B945" s="21"/>
      <c r="F945" s="21"/>
      <c r="G945" s="21"/>
      <c r="H945" s="21"/>
      <c r="I945" s="21"/>
      <c r="J945" s="21"/>
      <c r="K945" s="21"/>
      <c r="L945" s="21"/>
      <c r="M945" s="21"/>
      <c r="N945" s="21"/>
    </row>
    <row r="946" spans="2:14" s="20" customFormat="1">
      <c r="B946" s="21"/>
      <c r="F946" s="21"/>
      <c r="G946" s="21"/>
      <c r="H946" s="21"/>
      <c r="I946" s="21"/>
      <c r="J946" s="21"/>
      <c r="K946" s="21"/>
      <c r="L946" s="21"/>
      <c r="M946" s="21"/>
      <c r="N946" s="21"/>
    </row>
    <row r="947" spans="2:14" s="20" customFormat="1">
      <c r="B947" s="21"/>
      <c r="F947" s="21"/>
      <c r="G947" s="21"/>
      <c r="H947" s="21"/>
      <c r="I947" s="21"/>
      <c r="J947" s="21"/>
      <c r="K947" s="21"/>
      <c r="L947" s="21"/>
      <c r="M947" s="21"/>
      <c r="N947" s="21"/>
    </row>
    <row r="948" spans="2:14" s="20" customFormat="1">
      <c r="B948" s="21"/>
      <c r="F948" s="21"/>
      <c r="G948" s="21"/>
      <c r="H948" s="21"/>
      <c r="I948" s="21"/>
      <c r="J948" s="21"/>
      <c r="K948" s="21"/>
      <c r="L948" s="21"/>
      <c r="M948" s="21"/>
      <c r="N948" s="21"/>
    </row>
    <row r="949" spans="2:14" s="20" customFormat="1">
      <c r="B949" s="21"/>
      <c r="F949" s="21"/>
      <c r="G949" s="21"/>
      <c r="H949" s="21"/>
      <c r="I949" s="21"/>
      <c r="J949" s="21"/>
      <c r="K949" s="21"/>
      <c r="L949" s="21"/>
      <c r="M949" s="21"/>
      <c r="N949" s="21"/>
    </row>
    <row r="950" spans="2:14" s="20" customFormat="1">
      <c r="B950" s="21"/>
      <c r="F950" s="21"/>
      <c r="G950" s="21"/>
      <c r="H950" s="21"/>
      <c r="I950" s="21"/>
      <c r="J950" s="21"/>
      <c r="K950" s="21"/>
      <c r="L950" s="21"/>
      <c r="M950" s="21"/>
      <c r="N950" s="21"/>
    </row>
    <row r="951" spans="2:14" s="20" customFormat="1">
      <c r="B951" s="21"/>
      <c r="F951" s="21"/>
      <c r="G951" s="21"/>
      <c r="H951" s="21"/>
      <c r="I951" s="21"/>
      <c r="J951" s="21"/>
      <c r="K951" s="21"/>
      <c r="L951" s="21"/>
      <c r="M951" s="21"/>
      <c r="N951" s="21"/>
    </row>
    <row r="952" spans="2:14" s="20" customFormat="1">
      <c r="B952" s="21"/>
      <c r="F952" s="21"/>
      <c r="G952" s="21"/>
      <c r="H952" s="21"/>
      <c r="I952" s="21"/>
      <c r="J952" s="21"/>
      <c r="K952" s="21"/>
      <c r="L952" s="21"/>
      <c r="M952" s="21"/>
      <c r="N952" s="21"/>
    </row>
    <row r="953" spans="2:14" s="20" customFormat="1">
      <c r="B953" s="21"/>
      <c r="F953" s="21"/>
      <c r="G953" s="21"/>
      <c r="H953" s="21"/>
      <c r="I953" s="21"/>
      <c r="J953" s="21"/>
      <c r="K953" s="21"/>
      <c r="L953" s="21"/>
      <c r="M953" s="21"/>
      <c r="N953" s="21"/>
    </row>
    <row r="954" spans="2:14" s="20" customFormat="1">
      <c r="B954" s="21"/>
      <c r="F954" s="21"/>
      <c r="G954" s="21"/>
      <c r="H954" s="21"/>
      <c r="I954" s="21"/>
      <c r="J954" s="21"/>
      <c r="K954" s="21"/>
      <c r="L954" s="21"/>
      <c r="M954" s="21"/>
      <c r="N954" s="21"/>
    </row>
    <row r="955" spans="2:14" s="20" customFormat="1">
      <c r="B955" s="21"/>
      <c r="F955" s="21"/>
      <c r="G955" s="21"/>
      <c r="H955" s="21"/>
      <c r="I955" s="21"/>
      <c r="J955" s="21"/>
      <c r="K955" s="21"/>
      <c r="L955" s="21"/>
      <c r="M955" s="21"/>
      <c r="N955" s="21"/>
    </row>
    <row r="956" spans="2:14" s="20" customFormat="1">
      <c r="B956" s="21"/>
      <c r="F956" s="21"/>
      <c r="G956" s="21"/>
      <c r="H956" s="21"/>
      <c r="I956" s="21"/>
      <c r="J956" s="21"/>
      <c r="K956" s="21"/>
      <c r="L956" s="21"/>
      <c r="M956" s="21"/>
      <c r="N956" s="21"/>
    </row>
    <row r="957" spans="2:14" s="20" customFormat="1">
      <c r="B957" s="21"/>
      <c r="F957" s="21"/>
      <c r="G957" s="21"/>
      <c r="H957" s="21"/>
      <c r="I957" s="21"/>
      <c r="J957" s="21"/>
      <c r="K957" s="21"/>
      <c r="L957" s="21"/>
      <c r="M957" s="21"/>
      <c r="N957" s="21"/>
    </row>
    <row r="958" spans="2:14" s="20" customFormat="1">
      <c r="B958" s="21"/>
      <c r="F958" s="21"/>
      <c r="G958" s="21"/>
      <c r="H958" s="21"/>
      <c r="I958" s="21"/>
      <c r="J958" s="21"/>
      <c r="K958" s="21"/>
      <c r="L958" s="21"/>
      <c r="M958" s="21"/>
      <c r="N958" s="21"/>
    </row>
    <row r="959" spans="2:14" s="20" customFormat="1">
      <c r="B959" s="21"/>
      <c r="F959" s="21"/>
      <c r="G959" s="21"/>
      <c r="H959" s="21"/>
      <c r="I959" s="21"/>
      <c r="J959" s="21"/>
      <c r="K959" s="21"/>
      <c r="L959" s="21"/>
      <c r="M959" s="21"/>
      <c r="N959" s="21"/>
    </row>
    <row r="960" spans="2:14" s="20" customFormat="1">
      <c r="B960" s="21"/>
      <c r="F960" s="21"/>
      <c r="G960" s="21"/>
      <c r="H960" s="21"/>
      <c r="I960" s="21"/>
      <c r="J960" s="21"/>
      <c r="K960" s="21"/>
      <c r="L960" s="21"/>
      <c r="M960" s="21"/>
      <c r="N960" s="21"/>
    </row>
    <row r="961" spans="2:14" s="20" customFormat="1">
      <c r="B961" s="21"/>
      <c r="F961" s="21"/>
      <c r="G961" s="21"/>
      <c r="H961" s="21"/>
      <c r="I961" s="21"/>
      <c r="J961" s="21"/>
      <c r="K961" s="21"/>
      <c r="L961" s="21"/>
      <c r="M961" s="21"/>
      <c r="N961" s="21"/>
    </row>
    <row r="962" spans="2:14" s="20" customFormat="1">
      <c r="B962" s="21"/>
      <c r="F962" s="21"/>
      <c r="G962" s="21"/>
      <c r="H962" s="21"/>
      <c r="I962" s="21"/>
      <c r="J962" s="21"/>
      <c r="K962" s="21"/>
      <c r="L962" s="21"/>
      <c r="M962" s="21"/>
      <c r="N962" s="21"/>
    </row>
    <row r="963" spans="2:14" s="20" customFormat="1">
      <c r="B963" s="21"/>
      <c r="F963" s="21"/>
      <c r="G963" s="21"/>
      <c r="H963" s="21"/>
      <c r="I963" s="21"/>
      <c r="J963" s="21"/>
      <c r="K963" s="21"/>
      <c r="L963" s="21"/>
      <c r="M963" s="21"/>
      <c r="N963" s="21"/>
    </row>
    <row r="964" spans="2:14" s="20" customFormat="1">
      <c r="B964" s="21"/>
      <c r="F964" s="21"/>
      <c r="G964" s="21"/>
      <c r="H964" s="21"/>
      <c r="I964" s="21"/>
      <c r="J964" s="21"/>
      <c r="K964" s="21"/>
      <c r="L964" s="21"/>
      <c r="M964" s="21"/>
      <c r="N964" s="21"/>
    </row>
    <row r="965" spans="2:14" s="20" customFormat="1">
      <c r="B965" s="21"/>
      <c r="F965" s="21"/>
      <c r="G965" s="21"/>
      <c r="H965" s="21"/>
      <c r="I965" s="21"/>
      <c r="J965" s="21"/>
      <c r="K965" s="21"/>
      <c r="L965" s="21"/>
      <c r="M965" s="21"/>
      <c r="N965" s="21"/>
    </row>
    <row r="966" spans="2:14" s="20" customFormat="1">
      <c r="B966" s="21"/>
      <c r="F966" s="21"/>
      <c r="G966" s="21"/>
      <c r="H966" s="21"/>
      <c r="I966" s="21"/>
      <c r="J966" s="21"/>
      <c r="K966" s="21"/>
      <c r="L966" s="21"/>
      <c r="M966" s="21"/>
      <c r="N966" s="21"/>
    </row>
    <row r="967" spans="2:14" s="20" customFormat="1">
      <c r="B967" s="21"/>
      <c r="F967" s="21"/>
      <c r="G967" s="21"/>
      <c r="H967" s="21"/>
      <c r="I967" s="21"/>
      <c r="J967" s="21"/>
      <c r="K967" s="21"/>
      <c r="L967" s="21"/>
      <c r="M967" s="21"/>
      <c r="N967" s="21"/>
    </row>
    <row r="968" spans="2:14" s="20" customFormat="1">
      <c r="B968" s="21"/>
      <c r="F968" s="21"/>
      <c r="G968" s="21"/>
      <c r="H968" s="21"/>
      <c r="I968" s="21"/>
      <c r="J968" s="21"/>
      <c r="K968" s="21"/>
      <c r="L968" s="21"/>
      <c r="M968" s="21"/>
      <c r="N968" s="21"/>
    </row>
    <row r="969" spans="2:14" s="20" customFormat="1">
      <c r="B969" s="21"/>
      <c r="F969" s="21"/>
      <c r="G969" s="21"/>
      <c r="H969" s="21"/>
      <c r="I969" s="21"/>
      <c r="J969" s="21"/>
      <c r="K969" s="21"/>
      <c r="L969" s="21"/>
      <c r="M969" s="21"/>
      <c r="N969" s="21"/>
    </row>
    <row r="970" spans="2:14" s="20" customFormat="1">
      <c r="B970" s="21"/>
      <c r="F970" s="21"/>
      <c r="G970" s="21"/>
      <c r="H970" s="21"/>
      <c r="I970" s="21"/>
      <c r="J970" s="21"/>
      <c r="K970" s="21"/>
      <c r="L970" s="21"/>
      <c r="M970" s="21"/>
      <c r="N970" s="21"/>
    </row>
    <row r="971" spans="2:14" s="20" customFormat="1">
      <c r="B971" s="21"/>
      <c r="F971" s="21"/>
      <c r="G971" s="21"/>
      <c r="H971" s="21"/>
      <c r="I971" s="21"/>
      <c r="J971" s="21"/>
      <c r="K971" s="21"/>
      <c r="L971" s="21"/>
      <c r="M971" s="21"/>
      <c r="N971" s="21"/>
    </row>
    <row r="972" spans="2:14" s="20" customFormat="1">
      <c r="B972" s="21"/>
      <c r="F972" s="21"/>
      <c r="G972" s="21"/>
      <c r="H972" s="21"/>
      <c r="I972" s="21"/>
      <c r="J972" s="21"/>
      <c r="K972" s="21"/>
      <c r="L972" s="21"/>
      <c r="M972" s="21"/>
      <c r="N972" s="21"/>
    </row>
    <row r="973" spans="2:14" s="20" customFormat="1">
      <c r="B973" s="21"/>
      <c r="F973" s="21"/>
      <c r="G973" s="21"/>
      <c r="H973" s="21"/>
      <c r="I973" s="21"/>
      <c r="J973" s="21"/>
      <c r="K973" s="21"/>
      <c r="L973" s="21"/>
      <c r="M973" s="21"/>
      <c r="N973" s="21"/>
    </row>
    <row r="974" spans="2:14" s="20" customFormat="1">
      <c r="B974" s="21"/>
      <c r="F974" s="21"/>
      <c r="G974" s="21"/>
      <c r="H974" s="21"/>
      <c r="I974" s="21"/>
      <c r="J974" s="21"/>
      <c r="K974" s="21"/>
      <c r="L974" s="21"/>
      <c r="M974" s="21"/>
      <c r="N974" s="21"/>
    </row>
    <row r="975" spans="2:14" s="20" customFormat="1">
      <c r="B975" s="21"/>
      <c r="F975" s="21"/>
      <c r="G975" s="21"/>
      <c r="H975" s="21"/>
      <c r="I975" s="21"/>
      <c r="J975" s="21"/>
      <c r="K975" s="21"/>
      <c r="L975" s="21"/>
      <c r="M975" s="21"/>
      <c r="N975" s="21"/>
    </row>
    <row r="976" spans="2:14" s="20" customFormat="1">
      <c r="B976" s="21"/>
      <c r="F976" s="21"/>
      <c r="G976" s="21"/>
      <c r="H976" s="21"/>
      <c r="I976" s="21"/>
      <c r="J976" s="21"/>
      <c r="K976" s="21"/>
      <c r="L976" s="21"/>
      <c r="M976" s="21"/>
      <c r="N976" s="21"/>
    </row>
    <row r="977" spans="2:14" s="20" customFormat="1">
      <c r="B977" s="21"/>
      <c r="F977" s="21"/>
      <c r="G977" s="21"/>
      <c r="H977" s="21"/>
      <c r="I977" s="21"/>
      <c r="J977" s="21"/>
      <c r="K977" s="21"/>
      <c r="L977" s="21"/>
      <c r="M977" s="21"/>
      <c r="N977" s="21"/>
    </row>
    <row r="978" spans="2:14" s="20" customFormat="1">
      <c r="B978" s="21"/>
      <c r="F978" s="21"/>
      <c r="G978" s="21"/>
      <c r="H978" s="21"/>
      <c r="I978" s="21"/>
      <c r="J978" s="21"/>
      <c r="K978" s="21"/>
      <c r="L978" s="21"/>
      <c r="M978" s="21"/>
      <c r="N978" s="21"/>
    </row>
    <row r="979" spans="2:14" s="20" customFormat="1">
      <c r="B979" s="21"/>
      <c r="F979" s="21"/>
      <c r="G979" s="21"/>
      <c r="H979" s="21"/>
      <c r="I979" s="21"/>
      <c r="J979" s="21"/>
      <c r="K979" s="21"/>
      <c r="L979" s="21"/>
      <c r="M979" s="21"/>
      <c r="N979" s="21"/>
    </row>
    <row r="980" spans="2:14" s="20" customFormat="1">
      <c r="B980" s="21"/>
      <c r="F980" s="21"/>
      <c r="G980" s="21"/>
      <c r="H980" s="21"/>
      <c r="I980" s="21"/>
      <c r="J980" s="21"/>
      <c r="K980" s="21"/>
      <c r="L980" s="21"/>
      <c r="M980" s="21"/>
      <c r="N980" s="21"/>
    </row>
    <row r="981" spans="2:14" s="20" customFormat="1">
      <c r="B981" s="21"/>
      <c r="F981" s="21"/>
      <c r="G981" s="21"/>
      <c r="H981" s="21"/>
      <c r="I981" s="21"/>
      <c r="J981" s="21"/>
      <c r="K981" s="21"/>
      <c r="L981" s="21"/>
      <c r="M981" s="21"/>
      <c r="N981" s="21"/>
    </row>
    <row r="982" spans="2:14" s="20" customFormat="1">
      <c r="B982" s="21"/>
      <c r="F982" s="21"/>
      <c r="G982" s="21"/>
      <c r="H982" s="21"/>
      <c r="I982" s="21"/>
      <c r="J982" s="21"/>
      <c r="K982" s="21"/>
      <c r="L982" s="21"/>
      <c r="M982" s="21"/>
      <c r="N982" s="21"/>
    </row>
    <row r="983" spans="2:14" s="20" customFormat="1">
      <c r="B983" s="21"/>
      <c r="F983" s="21"/>
      <c r="G983" s="21"/>
      <c r="H983" s="21"/>
      <c r="I983" s="21"/>
      <c r="J983" s="21"/>
      <c r="K983" s="21"/>
      <c r="L983" s="21"/>
      <c r="M983" s="21"/>
      <c r="N983" s="21"/>
    </row>
    <row r="984" spans="2:14" s="20" customFormat="1">
      <c r="B984" s="21"/>
      <c r="F984" s="21"/>
      <c r="G984" s="21"/>
      <c r="H984" s="21"/>
      <c r="I984" s="21"/>
      <c r="J984" s="21"/>
      <c r="K984" s="21"/>
      <c r="L984" s="21"/>
      <c r="M984" s="21"/>
      <c r="N984" s="21"/>
    </row>
    <row r="985" spans="2:14" s="20" customFormat="1">
      <c r="B985" s="21"/>
      <c r="F985" s="21"/>
      <c r="G985" s="21"/>
      <c r="H985" s="21"/>
      <c r="I985" s="21"/>
      <c r="J985" s="21"/>
      <c r="K985" s="21"/>
      <c r="L985" s="21"/>
      <c r="M985" s="21"/>
      <c r="N985" s="21"/>
    </row>
    <row r="986" spans="2:14" s="20" customFormat="1">
      <c r="B986" s="21"/>
      <c r="F986" s="21"/>
      <c r="G986" s="21"/>
      <c r="H986" s="21"/>
      <c r="I986" s="21"/>
      <c r="J986" s="21"/>
      <c r="K986" s="21"/>
      <c r="L986" s="21"/>
      <c r="M986" s="21"/>
      <c r="N986" s="21"/>
    </row>
    <row r="987" spans="2:14" s="20" customFormat="1">
      <c r="B987" s="21"/>
      <c r="F987" s="21"/>
      <c r="G987" s="21"/>
      <c r="H987" s="21"/>
      <c r="I987" s="21"/>
      <c r="J987" s="21"/>
      <c r="K987" s="21"/>
      <c r="L987" s="21"/>
      <c r="M987" s="21"/>
      <c r="N987" s="21"/>
    </row>
    <row r="988" spans="2:14" s="20" customFormat="1">
      <c r="B988" s="21"/>
      <c r="F988" s="21"/>
      <c r="G988" s="21"/>
      <c r="H988" s="21"/>
      <c r="I988" s="21"/>
      <c r="J988" s="21"/>
      <c r="K988" s="21"/>
      <c r="L988" s="21"/>
      <c r="M988" s="21"/>
      <c r="N988" s="21"/>
    </row>
    <row r="989" spans="2:14" s="20" customFormat="1">
      <c r="B989" s="21"/>
      <c r="F989" s="21"/>
      <c r="G989" s="21"/>
      <c r="H989" s="21"/>
      <c r="I989" s="21"/>
      <c r="J989" s="21"/>
      <c r="K989" s="21"/>
      <c r="L989" s="21"/>
      <c r="M989" s="21"/>
      <c r="N989" s="21"/>
    </row>
    <row r="990" spans="2:14" s="20" customFormat="1">
      <c r="B990" s="21"/>
      <c r="F990" s="21"/>
      <c r="G990" s="21"/>
      <c r="H990" s="21"/>
      <c r="I990" s="21"/>
      <c r="J990" s="21"/>
      <c r="K990" s="21"/>
      <c r="L990" s="21"/>
      <c r="M990" s="21"/>
      <c r="N990" s="21"/>
    </row>
    <row r="991" spans="2:14" s="20" customFormat="1">
      <c r="B991" s="21"/>
      <c r="F991" s="21"/>
      <c r="G991" s="21"/>
      <c r="H991" s="21"/>
      <c r="I991" s="21"/>
      <c r="J991" s="21"/>
      <c r="K991" s="21"/>
      <c r="L991" s="21"/>
      <c r="M991" s="21"/>
      <c r="N991" s="21"/>
    </row>
    <row r="992" spans="2:14" s="20" customFormat="1">
      <c r="B992" s="21"/>
      <c r="F992" s="21"/>
      <c r="G992" s="21"/>
      <c r="H992" s="21"/>
      <c r="I992" s="21"/>
      <c r="J992" s="21"/>
      <c r="K992" s="21"/>
      <c r="L992" s="21"/>
      <c r="M992" s="21"/>
      <c r="N992" s="21"/>
    </row>
    <row r="993" spans="2:14" s="20" customFormat="1">
      <c r="B993" s="21"/>
      <c r="F993" s="21"/>
      <c r="G993" s="21"/>
      <c r="H993" s="21"/>
      <c r="I993" s="21"/>
      <c r="J993" s="21"/>
      <c r="K993" s="21"/>
      <c r="L993" s="21"/>
      <c r="M993" s="21"/>
      <c r="N993" s="21"/>
    </row>
    <row r="994" spans="2:14" s="20" customFormat="1">
      <c r="B994" s="21"/>
      <c r="F994" s="21"/>
      <c r="G994" s="21"/>
      <c r="H994" s="21"/>
      <c r="I994" s="21"/>
      <c r="J994" s="21"/>
      <c r="K994" s="21"/>
      <c r="L994" s="21"/>
      <c r="M994" s="21"/>
      <c r="N994" s="21"/>
    </row>
    <row r="995" spans="2:14" s="20" customFormat="1">
      <c r="B995" s="21"/>
      <c r="F995" s="21"/>
      <c r="G995" s="21"/>
      <c r="H995" s="21"/>
      <c r="I995" s="21"/>
      <c r="J995" s="21"/>
      <c r="K995" s="21"/>
      <c r="L995" s="21"/>
      <c r="M995" s="21"/>
      <c r="N995" s="21"/>
    </row>
    <row r="996" spans="2:14" s="20" customFormat="1">
      <c r="B996" s="21"/>
      <c r="F996" s="21"/>
      <c r="G996" s="21"/>
      <c r="H996" s="21"/>
      <c r="I996" s="21"/>
      <c r="J996" s="21"/>
      <c r="K996" s="21"/>
      <c r="L996" s="21"/>
      <c r="M996" s="21"/>
      <c r="N996" s="21"/>
    </row>
    <row r="997" spans="2:14" s="20" customFormat="1">
      <c r="B997" s="21"/>
      <c r="F997" s="21"/>
      <c r="G997" s="21"/>
      <c r="H997" s="21"/>
      <c r="I997" s="21"/>
      <c r="J997" s="21"/>
      <c r="K997" s="21"/>
      <c r="L997" s="21"/>
      <c r="M997" s="21"/>
      <c r="N997" s="21"/>
    </row>
    <row r="998" spans="2:14" s="20" customFormat="1">
      <c r="B998" s="21"/>
      <c r="F998" s="21"/>
      <c r="G998" s="21"/>
      <c r="H998" s="21"/>
      <c r="I998" s="21"/>
      <c r="J998" s="21"/>
      <c r="K998" s="21"/>
      <c r="L998" s="21"/>
      <c r="M998" s="21"/>
      <c r="N998" s="21"/>
    </row>
    <row r="999" spans="2:14" s="20" customFormat="1">
      <c r="B999" s="21"/>
      <c r="F999" s="21"/>
      <c r="G999" s="21"/>
      <c r="H999" s="21"/>
      <c r="I999" s="21"/>
      <c r="J999" s="21"/>
      <c r="K999" s="21"/>
      <c r="L999" s="21"/>
      <c r="M999" s="21"/>
      <c r="N999" s="21"/>
    </row>
    <row r="1000" spans="2:14" s="20" customFormat="1">
      <c r="B1000" s="21"/>
      <c r="F1000" s="21"/>
      <c r="G1000" s="21"/>
      <c r="H1000" s="21"/>
      <c r="I1000" s="21"/>
      <c r="J1000" s="21"/>
      <c r="K1000" s="21"/>
      <c r="L1000" s="21"/>
      <c r="M1000" s="21"/>
      <c r="N1000" s="21"/>
    </row>
    <row r="1001" spans="2:14" s="20" customFormat="1">
      <c r="B1001" s="21"/>
      <c r="F1001" s="21"/>
      <c r="G1001" s="21"/>
      <c r="H1001" s="21"/>
      <c r="I1001" s="21"/>
      <c r="J1001" s="21"/>
      <c r="K1001" s="21"/>
      <c r="L1001" s="21"/>
      <c r="M1001" s="21"/>
      <c r="N1001" s="21"/>
    </row>
    <row r="1002" spans="2:14" s="20" customFormat="1">
      <c r="B1002" s="21"/>
      <c r="F1002" s="21"/>
      <c r="G1002" s="21"/>
      <c r="H1002" s="21"/>
      <c r="I1002" s="21"/>
      <c r="J1002" s="21"/>
      <c r="K1002" s="21"/>
      <c r="L1002" s="21"/>
      <c r="M1002" s="21"/>
      <c r="N1002" s="21"/>
    </row>
    <row r="1003" spans="2:14" s="20" customFormat="1">
      <c r="B1003" s="21"/>
      <c r="F1003" s="21"/>
      <c r="G1003" s="21"/>
      <c r="H1003" s="21"/>
      <c r="I1003" s="21"/>
      <c r="J1003" s="21"/>
      <c r="K1003" s="21"/>
      <c r="L1003" s="21"/>
      <c r="M1003" s="21"/>
      <c r="N1003" s="21"/>
    </row>
    <row r="1004" spans="2:14" s="20" customFormat="1">
      <c r="B1004" s="21"/>
      <c r="F1004" s="21"/>
      <c r="G1004" s="21"/>
      <c r="H1004" s="21"/>
      <c r="I1004" s="21"/>
      <c r="J1004" s="21"/>
      <c r="K1004" s="21"/>
      <c r="L1004" s="21"/>
      <c r="M1004" s="21"/>
      <c r="N1004" s="21"/>
    </row>
    <row r="1005" spans="2:14" s="20" customFormat="1">
      <c r="B1005" s="21"/>
      <c r="F1005" s="21"/>
      <c r="G1005" s="21"/>
      <c r="H1005" s="21"/>
      <c r="I1005" s="21"/>
      <c r="J1005" s="21"/>
      <c r="K1005" s="21"/>
      <c r="L1005" s="21"/>
      <c r="M1005" s="21"/>
      <c r="N1005" s="21"/>
    </row>
    <row r="1006" spans="2:14" s="20" customFormat="1">
      <c r="B1006" s="21"/>
      <c r="F1006" s="21"/>
      <c r="G1006" s="21"/>
      <c r="H1006" s="21"/>
      <c r="I1006" s="21"/>
      <c r="J1006" s="21"/>
      <c r="K1006" s="21"/>
      <c r="L1006" s="21"/>
      <c r="M1006" s="21"/>
      <c r="N1006" s="21"/>
    </row>
    <row r="1007" spans="2:14" s="20" customFormat="1">
      <c r="B1007" s="21"/>
      <c r="F1007" s="21"/>
      <c r="G1007" s="21"/>
      <c r="H1007" s="21"/>
      <c r="I1007" s="21"/>
      <c r="J1007" s="21"/>
      <c r="K1007" s="21"/>
      <c r="L1007" s="21"/>
      <c r="M1007" s="21"/>
      <c r="N1007" s="21"/>
    </row>
    <row r="1008" spans="2:14" s="20" customFormat="1">
      <c r="B1008" s="21"/>
      <c r="F1008" s="21"/>
      <c r="G1008" s="21"/>
      <c r="H1008" s="21"/>
      <c r="I1008" s="21"/>
      <c r="J1008" s="21"/>
      <c r="K1008" s="21"/>
      <c r="L1008" s="21"/>
      <c r="M1008" s="21"/>
      <c r="N1008" s="21"/>
    </row>
    <row r="1009" spans="2:14" s="20" customFormat="1">
      <c r="B1009" s="21"/>
      <c r="F1009" s="21"/>
      <c r="G1009" s="21"/>
      <c r="H1009" s="21"/>
      <c r="I1009" s="21"/>
      <c r="J1009" s="21"/>
      <c r="K1009" s="21"/>
      <c r="L1009" s="21"/>
      <c r="M1009" s="21"/>
      <c r="N1009" s="21"/>
    </row>
    <row r="1010" spans="2:14" s="20" customFormat="1">
      <c r="B1010" s="21"/>
      <c r="F1010" s="21"/>
      <c r="G1010" s="21"/>
      <c r="H1010" s="21"/>
      <c r="I1010" s="21"/>
      <c r="J1010" s="21"/>
      <c r="K1010" s="21"/>
      <c r="L1010" s="21"/>
      <c r="M1010" s="21"/>
      <c r="N1010" s="21"/>
    </row>
    <row r="1011" spans="2:14" s="20" customFormat="1">
      <c r="B1011" s="21"/>
      <c r="F1011" s="21"/>
      <c r="G1011" s="21"/>
      <c r="H1011" s="21"/>
      <c r="I1011" s="21"/>
      <c r="J1011" s="21"/>
      <c r="K1011" s="21"/>
      <c r="L1011" s="21"/>
      <c r="M1011" s="21"/>
      <c r="N1011" s="21"/>
    </row>
    <row r="1012" spans="2:14" s="20" customFormat="1">
      <c r="B1012" s="21"/>
      <c r="F1012" s="21"/>
      <c r="G1012" s="21"/>
      <c r="H1012" s="21"/>
      <c r="I1012" s="21"/>
      <c r="J1012" s="21"/>
      <c r="K1012" s="21"/>
      <c r="L1012" s="21"/>
      <c r="M1012" s="21"/>
      <c r="N1012" s="21"/>
    </row>
    <row r="1013" spans="2:14" s="20" customFormat="1">
      <c r="B1013" s="21"/>
      <c r="F1013" s="21"/>
      <c r="G1013" s="21"/>
      <c r="H1013" s="21"/>
      <c r="I1013" s="21"/>
      <c r="J1013" s="21"/>
      <c r="K1013" s="21"/>
      <c r="L1013" s="21"/>
      <c r="M1013" s="21"/>
      <c r="N1013" s="21"/>
    </row>
    <row r="1014" spans="2:14" s="20" customFormat="1">
      <c r="B1014" s="21"/>
      <c r="F1014" s="21"/>
      <c r="G1014" s="21"/>
      <c r="H1014" s="21"/>
      <c r="I1014" s="21"/>
      <c r="J1014" s="21"/>
      <c r="K1014" s="21"/>
      <c r="L1014" s="21"/>
      <c r="M1014" s="21"/>
      <c r="N1014" s="21"/>
    </row>
    <row r="1015" spans="2:14" s="20" customFormat="1">
      <c r="B1015" s="21"/>
      <c r="F1015" s="21"/>
      <c r="G1015" s="21"/>
      <c r="H1015" s="21"/>
      <c r="I1015" s="21"/>
      <c r="J1015" s="21"/>
      <c r="K1015" s="21"/>
      <c r="L1015" s="21"/>
      <c r="M1015" s="21"/>
      <c r="N1015" s="21"/>
    </row>
    <row r="1016" spans="2:14" s="20" customFormat="1">
      <c r="B1016" s="21"/>
      <c r="F1016" s="21"/>
      <c r="G1016" s="21"/>
      <c r="H1016" s="21"/>
      <c r="I1016" s="21"/>
      <c r="J1016" s="21"/>
      <c r="K1016" s="21"/>
      <c r="L1016" s="21"/>
      <c r="M1016" s="21"/>
      <c r="N1016" s="21"/>
    </row>
    <row r="1017" spans="2:14" s="20" customFormat="1">
      <c r="B1017" s="21"/>
      <c r="F1017" s="21"/>
      <c r="G1017" s="21"/>
      <c r="H1017" s="21"/>
      <c r="I1017" s="21"/>
      <c r="J1017" s="21"/>
      <c r="K1017" s="21"/>
      <c r="L1017" s="21"/>
      <c r="M1017" s="21"/>
      <c r="N1017" s="21"/>
    </row>
    <row r="1018" spans="2:14" s="20" customFormat="1">
      <c r="B1018" s="21"/>
      <c r="F1018" s="21"/>
      <c r="G1018" s="21"/>
      <c r="H1018" s="21"/>
      <c r="I1018" s="21"/>
      <c r="J1018" s="21"/>
      <c r="K1018" s="21"/>
      <c r="L1018" s="21"/>
      <c r="M1018" s="21"/>
      <c r="N1018" s="21"/>
    </row>
    <row r="1019" spans="2:14" s="20" customFormat="1">
      <c r="B1019" s="21"/>
      <c r="F1019" s="21"/>
      <c r="G1019" s="21"/>
      <c r="H1019" s="21"/>
      <c r="I1019" s="21"/>
      <c r="J1019" s="21"/>
      <c r="K1019" s="21"/>
      <c r="L1019" s="21"/>
      <c r="M1019" s="21"/>
      <c r="N1019" s="21"/>
    </row>
    <row r="1020" spans="2:14" s="20" customFormat="1">
      <c r="B1020" s="21"/>
      <c r="F1020" s="21"/>
      <c r="G1020" s="21"/>
      <c r="H1020" s="21"/>
      <c r="I1020" s="21"/>
      <c r="J1020" s="21"/>
      <c r="K1020" s="21"/>
      <c r="L1020" s="21"/>
      <c r="M1020" s="21"/>
      <c r="N1020" s="21"/>
    </row>
    <row r="1021" spans="2:14" s="20" customFormat="1">
      <c r="B1021" s="21"/>
      <c r="F1021" s="21"/>
      <c r="G1021" s="21"/>
      <c r="H1021" s="21"/>
      <c r="I1021" s="21"/>
      <c r="J1021" s="21"/>
      <c r="K1021" s="21"/>
      <c r="L1021" s="21"/>
      <c r="M1021" s="21"/>
      <c r="N1021" s="21"/>
    </row>
    <row r="1022" spans="2:14" s="20" customFormat="1">
      <c r="B1022" s="21"/>
      <c r="F1022" s="21"/>
      <c r="G1022" s="21"/>
      <c r="H1022" s="21"/>
      <c r="I1022" s="21"/>
      <c r="J1022" s="21"/>
      <c r="K1022" s="21"/>
      <c r="L1022" s="21"/>
      <c r="M1022" s="21"/>
      <c r="N1022" s="21"/>
    </row>
    <row r="1023" spans="2:14" s="20" customFormat="1">
      <c r="B1023" s="21"/>
      <c r="F1023" s="21"/>
      <c r="G1023" s="21"/>
      <c r="H1023" s="21"/>
      <c r="I1023" s="21"/>
      <c r="J1023" s="21"/>
      <c r="K1023" s="21"/>
      <c r="L1023" s="21"/>
      <c r="M1023" s="21"/>
      <c r="N1023" s="21"/>
    </row>
    <row r="1024" spans="2:14" s="20" customFormat="1">
      <c r="B1024" s="21"/>
      <c r="F1024" s="21"/>
      <c r="G1024" s="21"/>
      <c r="H1024" s="21"/>
      <c r="I1024" s="21"/>
      <c r="J1024" s="21"/>
      <c r="K1024" s="21"/>
      <c r="L1024" s="21"/>
      <c r="M1024" s="21"/>
      <c r="N1024" s="21"/>
    </row>
    <row r="1025" spans="2:14" s="20" customFormat="1">
      <c r="B1025" s="21"/>
      <c r="F1025" s="21"/>
      <c r="G1025" s="21"/>
      <c r="H1025" s="21"/>
      <c r="I1025" s="21"/>
      <c r="J1025" s="21"/>
      <c r="K1025" s="21"/>
      <c r="L1025" s="21"/>
      <c r="M1025" s="21"/>
      <c r="N1025" s="21"/>
    </row>
    <row r="1026" spans="2:14" s="20" customFormat="1">
      <c r="B1026" s="21"/>
      <c r="F1026" s="21"/>
      <c r="G1026" s="21"/>
      <c r="H1026" s="21"/>
      <c r="I1026" s="21"/>
      <c r="J1026" s="21"/>
      <c r="K1026" s="21"/>
      <c r="L1026" s="21"/>
      <c r="M1026" s="21"/>
      <c r="N1026" s="21"/>
    </row>
    <row r="1027" spans="2:14" s="20" customFormat="1">
      <c r="B1027" s="21"/>
      <c r="F1027" s="21"/>
      <c r="G1027" s="21"/>
      <c r="H1027" s="21"/>
      <c r="I1027" s="21"/>
      <c r="J1027" s="21"/>
      <c r="K1027" s="21"/>
      <c r="L1027" s="21"/>
      <c r="M1027" s="21"/>
      <c r="N1027" s="21"/>
    </row>
    <row r="1028" spans="2:14" s="20" customFormat="1">
      <c r="B1028" s="21"/>
      <c r="F1028" s="21"/>
      <c r="G1028" s="21"/>
      <c r="H1028" s="21"/>
      <c r="I1028" s="21"/>
      <c r="J1028" s="21"/>
      <c r="K1028" s="21"/>
      <c r="L1028" s="21"/>
      <c r="M1028" s="21"/>
      <c r="N1028" s="21"/>
    </row>
    <row r="1029" spans="2:14" s="20" customFormat="1">
      <c r="B1029" s="21"/>
      <c r="F1029" s="21"/>
      <c r="G1029" s="21"/>
      <c r="H1029" s="21"/>
      <c r="I1029" s="21"/>
      <c r="J1029" s="21"/>
      <c r="K1029" s="21"/>
      <c r="L1029" s="21"/>
      <c r="M1029" s="21"/>
      <c r="N1029" s="21"/>
    </row>
    <row r="1030" spans="2:14" s="20" customFormat="1">
      <c r="B1030" s="21"/>
      <c r="F1030" s="21"/>
      <c r="G1030" s="21"/>
      <c r="H1030" s="21"/>
      <c r="I1030" s="21"/>
      <c r="J1030" s="21"/>
      <c r="K1030" s="21"/>
      <c r="L1030" s="21"/>
      <c r="M1030" s="21"/>
      <c r="N1030" s="21"/>
    </row>
    <row r="1031" spans="2:14" s="20" customFormat="1">
      <c r="B1031" s="21"/>
      <c r="F1031" s="21"/>
      <c r="G1031" s="21"/>
      <c r="H1031" s="21"/>
      <c r="I1031" s="21"/>
      <c r="J1031" s="21"/>
      <c r="K1031" s="21"/>
      <c r="L1031" s="21"/>
      <c r="M1031" s="21"/>
      <c r="N1031" s="21"/>
    </row>
    <row r="1032" spans="2:14" s="20" customFormat="1">
      <c r="B1032" s="21"/>
      <c r="F1032" s="21"/>
      <c r="G1032" s="21"/>
      <c r="H1032" s="21"/>
      <c r="I1032" s="21"/>
      <c r="J1032" s="21"/>
      <c r="K1032" s="21"/>
      <c r="L1032" s="21"/>
      <c r="M1032" s="21"/>
      <c r="N1032" s="21"/>
    </row>
    <row r="1033" spans="2:14" s="20" customFormat="1">
      <c r="B1033" s="21"/>
      <c r="F1033" s="21"/>
      <c r="G1033" s="21"/>
      <c r="H1033" s="21"/>
      <c r="I1033" s="21"/>
      <c r="J1033" s="21"/>
      <c r="K1033" s="21"/>
      <c r="L1033" s="21"/>
      <c r="M1033" s="21"/>
      <c r="N1033" s="21"/>
    </row>
    <row r="1034" spans="2:14" s="20" customFormat="1">
      <c r="B1034" s="21"/>
      <c r="F1034" s="21"/>
      <c r="G1034" s="21"/>
      <c r="H1034" s="21"/>
      <c r="I1034" s="21"/>
      <c r="J1034" s="21"/>
      <c r="K1034" s="21"/>
      <c r="L1034" s="21"/>
      <c r="M1034" s="21"/>
      <c r="N1034" s="21"/>
    </row>
    <row r="1035" spans="2:14" s="20" customFormat="1">
      <c r="B1035" s="21"/>
      <c r="F1035" s="21"/>
      <c r="G1035" s="21"/>
      <c r="H1035" s="21"/>
      <c r="I1035" s="21"/>
      <c r="J1035" s="21"/>
      <c r="K1035" s="21"/>
      <c r="L1035" s="21"/>
      <c r="M1035" s="21"/>
      <c r="N1035" s="21"/>
    </row>
    <row r="1036" spans="2:14" s="20" customFormat="1">
      <c r="B1036" s="21"/>
      <c r="F1036" s="21"/>
      <c r="G1036" s="21"/>
      <c r="H1036" s="21"/>
      <c r="I1036" s="21"/>
      <c r="J1036" s="21"/>
      <c r="K1036" s="21"/>
      <c r="L1036" s="21"/>
      <c r="M1036" s="21"/>
      <c r="N1036" s="21"/>
    </row>
    <row r="1037" spans="2:14" s="20" customFormat="1">
      <c r="B1037" s="21"/>
      <c r="F1037" s="21"/>
      <c r="G1037" s="21"/>
      <c r="H1037" s="21"/>
      <c r="I1037" s="21"/>
      <c r="J1037" s="21"/>
      <c r="K1037" s="21"/>
      <c r="L1037" s="21"/>
      <c r="M1037" s="21"/>
      <c r="N1037" s="21"/>
    </row>
    <row r="1038" spans="2:14" s="20" customFormat="1">
      <c r="B1038" s="21"/>
      <c r="F1038" s="21"/>
      <c r="G1038" s="21"/>
      <c r="H1038" s="21"/>
      <c r="I1038" s="21"/>
      <c r="J1038" s="21"/>
      <c r="K1038" s="21"/>
      <c r="L1038" s="21"/>
      <c r="M1038" s="21"/>
      <c r="N1038" s="21"/>
    </row>
    <row r="1039" spans="2:14" s="20" customFormat="1">
      <c r="B1039" s="21"/>
      <c r="F1039" s="21"/>
      <c r="G1039" s="21"/>
      <c r="H1039" s="21"/>
      <c r="I1039" s="21"/>
      <c r="J1039" s="21"/>
      <c r="K1039" s="21"/>
      <c r="L1039" s="21"/>
      <c r="M1039" s="21"/>
      <c r="N1039" s="21"/>
    </row>
    <row r="1040" spans="2:14" s="20" customFormat="1">
      <c r="B1040" s="21"/>
      <c r="F1040" s="21"/>
      <c r="G1040" s="21"/>
      <c r="H1040" s="21"/>
      <c r="I1040" s="21"/>
      <c r="J1040" s="21"/>
      <c r="K1040" s="21"/>
      <c r="L1040" s="21"/>
      <c r="M1040" s="21"/>
      <c r="N1040" s="21"/>
    </row>
    <row r="1041" spans="2:14" s="20" customFormat="1">
      <c r="B1041" s="21"/>
      <c r="F1041" s="21"/>
      <c r="G1041" s="21"/>
      <c r="H1041" s="21"/>
      <c r="I1041" s="21"/>
      <c r="J1041" s="21"/>
      <c r="K1041" s="21"/>
      <c r="L1041" s="21"/>
      <c r="M1041" s="21"/>
      <c r="N1041" s="21"/>
    </row>
    <row r="1042" spans="2:14" s="20" customFormat="1">
      <c r="B1042" s="21"/>
      <c r="F1042" s="21"/>
      <c r="G1042" s="21"/>
      <c r="H1042" s="21"/>
      <c r="I1042" s="21"/>
      <c r="J1042" s="21"/>
      <c r="K1042" s="21"/>
      <c r="L1042" s="21"/>
      <c r="M1042" s="21"/>
      <c r="N1042" s="21"/>
    </row>
    <row r="1043" spans="2:14" s="20" customFormat="1">
      <c r="B1043" s="21"/>
      <c r="F1043" s="21"/>
      <c r="G1043" s="21"/>
      <c r="H1043" s="21"/>
      <c r="I1043" s="21"/>
      <c r="J1043" s="21"/>
      <c r="K1043" s="21"/>
      <c r="L1043" s="21"/>
      <c r="M1043" s="21"/>
      <c r="N1043" s="21"/>
    </row>
    <row r="1044" spans="2:14" s="20" customFormat="1">
      <c r="B1044" s="21"/>
      <c r="F1044" s="21"/>
      <c r="G1044" s="21"/>
      <c r="H1044" s="21"/>
      <c r="I1044" s="21"/>
      <c r="J1044" s="21"/>
      <c r="K1044" s="21"/>
      <c r="L1044" s="21"/>
      <c r="M1044" s="21"/>
      <c r="N1044" s="21"/>
    </row>
    <row r="1045" spans="2:14" s="20" customFormat="1">
      <c r="B1045" s="21"/>
      <c r="F1045" s="21"/>
      <c r="G1045" s="21"/>
      <c r="H1045" s="21"/>
      <c r="I1045" s="21"/>
      <c r="J1045" s="21"/>
      <c r="K1045" s="21"/>
      <c r="L1045" s="21"/>
      <c r="M1045" s="21"/>
      <c r="N1045" s="21"/>
    </row>
    <row r="1046" spans="2:14" s="20" customFormat="1">
      <c r="B1046" s="21"/>
      <c r="F1046" s="21"/>
      <c r="G1046" s="21"/>
      <c r="H1046" s="21"/>
      <c r="I1046" s="21"/>
      <c r="J1046" s="21"/>
      <c r="K1046" s="21"/>
      <c r="L1046" s="21"/>
      <c r="M1046" s="21"/>
      <c r="N1046" s="21"/>
    </row>
    <row r="1047" spans="2:14" s="20" customFormat="1">
      <c r="B1047" s="21"/>
      <c r="F1047" s="21"/>
      <c r="G1047" s="21"/>
      <c r="H1047" s="21"/>
      <c r="I1047" s="21"/>
      <c r="J1047" s="21"/>
      <c r="K1047" s="21"/>
      <c r="L1047" s="21"/>
      <c r="M1047" s="21"/>
      <c r="N1047" s="21"/>
    </row>
    <row r="1048" spans="2:14" s="20" customFormat="1">
      <c r="B1048" s="21"/>
      <c r="F1048" s="21"/>
      <c r="G1048" s="21"/>
      <c r="H1048" s="21"/>
      <c r="I1048" s="21"/>
      <c r="J1048" s="21"/>
      <c r="K1048" s="21"/>
      <c r="L1048" s="21"/>
      <c r="M1048" s="21"/>
      <c r="N1048" s="21"/>
    </row>
    <row r="1049" spans="2:14" s="20" customFormat="1">
      <c r="B1049" s="21"/>
      <c r="F1049" s="21"/>
      <c r="G1049" s="21"/>
      <c r="H1049" s="21"/>
      <c r="I1049" s="21"/>
      <c r="J1049" s="21"/>
      <c r="K1049" s="21"/>
      <c r="L1049" s="21"/>
      <c r="M1049" s="21"/>
      <c r="N1049" s="21"/>
    </row>
    <row r="1050" spans="2:14" s="20" customFormat="1">
      <c r="B1050" s="21"/>
      <c r="F1050" s="21"/>
      <c r="G1050" s="21"/>
      <c r="H1050" s="21"/>
      <c r="I1050" s="21"/>
      <c r="J1050" s="21"/>
      <c r="K1050" s="21"/>
      <c r="L1050" s="21"/>
      <c r="M1050" s="21"/>
      <c r="N1050" s="21"/>
    </row>
    <row r="1051" spans="2:14" s="20" customFormat="1">
      <c r="B1051" s="21"/>
      <c r="F1051" s="21"/>
      <c r="G1051" s="21"/>
      <c r="H1051" s="21"/>
      <c r="I1051" s="21"/>
      <c r="J1051" s="21"/>
      <c r="K1051" s="21"/>
      <c r="L1051" s="21"/>
      <c r="M1051" s="21"/>
      <c r="N1051" s="21"/>
    </row>
    <row r="1052" spans="2:14" s="20" customFormat="1">
      <c r="B1052" s="21"/>
      <c r="F1052" s="21"/>
      <c r="G1052" s="21"/>
      <c r="H1052" s="21"/>
      <c r="I1052" s="21"/>
      <c r="J1052" s="21"/>
      <c r="K1052" s="21"/>
      <c r="L1052" s="21"/>
      <c r="M1052" s="21"/>
      <c r="N1052" s="21"/>
    </row>
    <row r="1053" spans="2:14" s="20" customFormat="1">
      <c r="B1053" s="21"/>
      <c r="F1053" s="21"/>
      <c r="G1053" s="21"/>
      <c r="H1053" s="21"/>
      <c r="I1053" s="21"/>
      <c r="J1053" s="21"/>
      <c r="K1053" s="21"/>
      <c r="L1053" s="21"/>
      <c r="M1053" s="21"/>
      <c r="N1053" s="21"/>
    </row>
    <row r="1054" spans="2:14" s="20" customFormat="1">
      <c r="B1054" s="21"/>
      <c r="F1054" s="21"/>
      <c r="G1054" s="21"/>
      <c r="H1054" s="21"/>
      <c r="I1054" s="21"/>
      <c r="J1054" s="21"/>
      <c r="K1054" s="21"/>
      <c r="L1054" s="21"/>
      <c r="M1054" s="21"/>
      <c r="N1054" s="21"/>
    </row>
    <row r="1055" spans="2:14" s="20" customFormat="1">
      <c r="B1055" s="21"/>
      <c r="F1055" s="21"/>
      <c r="G1055" s="21"/>
      <c r="H1055" s="21"/>
      <c r="I1055" s="21"/>
      <c r="J1055" s="21"/>
      <c r="K1055" s="21"/>
      <c r="L1055" s="21"/>
      <c r="M1055" s="21"/>
      <c r="N1055" s="21"/>
    </row>
    <row r="1056" spans="2:14" s="20" customFormat="1">
      <c r="B1056" s="21"/>
      <c r="F1056" s="21"/>
      <c r="G1056" s="21"/>
      <c r="H1056" s="21"/>
      <c r="I1056" s="21"/>
      <c r="J1056" s="21"/>
      <c r="K1056" s="21"/>
      <c r="L1056" s="21"/>
      <c r="M1056" s="21"/>
      <c r="N1056" s="21"/>
    </row>
    <row r="1057" spans="2:14" s="20" customFormat="1">
      <c r="B1057" s="21"/>
      <c r="F1057" s="21"/>
      <c r="G1057" s="21"/>
      <c r="H1057" s="21"/>
      <c r="I1057" s="21"/>
      <c r="J1057" s="21"/>
      <c r="K1057" s="21"/>
      <c r="L1057" s="21"/>
      <c r="M1057" s="21"/>
      <c r="N1057" s="21"/>
    </row>
    <row r="1058" spans="2:14" s="20" customFormat="1">
      <c r="B1058" s="21"/>
      <c r="F1058" s="21"/>
      <c r="G1058" s="21"/>
      <c r="H1058" s="21"/>
      <c r="I1058" s="21"/>
      <c r="J1058" s="21"/>
      <c r="K1058" s="21"/>
      <c r="L1058" s="21"/>
      <c r="M1058" s="21"/>
      <c r="N1058" s="21"/>
    </row>
    <row r="1059" spans="2:14" s="20" customFormat="1">
      <c r="B1059" s="21"/>
      <c r="F1059" s="21"/>
      <c r="G1059" s="21"/>
      <c r="H1059" s="21"/>
      <c r="I1059" s="21"/>
      <c r="J1059" s="21"/>
      <c r="K1059" s="21"/>
      <c r="L1059" s="21"/>
      <c r="M1059" s="21"/>
      <c r="N1059" s="21"/>
    </row>
    <row r="1060" spans="2:14" s="20" customFormat="1">
      <c r="B1060" s="21"/>
      <c r="F1060" s="21"/>
      <c r="G1060" s="21"/>
      <c r="H1060" s="21"/>
      <c r="I1060" s="21"/>
      <c r="J1060" s="21"/>
      <c r="K1060" s="21"/>
      <c r="L1060" s="21"/>
      <c r="M1060" s="21"/>
      <c r="N1060" s="21"/>
    </row>
    <row r="1061" spans="2:14" s="20" customFormat="1">
      <c r="B1061" s="21"/>
      <c r="F1061" s="21"/>
      <c r="G1061" s="21"/>
      <c r="H1061" s="21"/>
      <c r="I1061" s="21"/>
      <c r="J1061" s="21"/>
      <c r="K1061" s="21"/>
      <c r="L1061" s="21"/>
      <c r="M1061" s="21"/>
      <c r="N1061" s="21"/>
    </row>
    <row r="1062" spans="2:14" s="20" customFormat="1">
      <c r="B1062" s="21"/>
      <c r="F1062" s="21"/>
      <c r="G1062" s="21"/>
      <c r="H1062" s="21"/>
      <c r="I1062" s="21"/>
      <c r="J1062" s="21"/>
      <c r="K1062" s="21"/>
      <c r="L1062" s="21"/>
      <c r="M1062" s="21"/>
      <c r="N1062" s="21"/>
    </row>
    <row r="1063" spans="2:14" s="20" customFormat="1">
      <c r="B1063" s="21"/>
      <c r="F1063" s="21"/>
      <c r="G1063" s="21"/>
      <c r="H1063" s="21"/>
      <c r="I1063" s="21"/>
      <c r="J1063" s="21"/>
      <c r="K1063" s="21"/>
      <c r="L1063" s="21"/>
      <c r="M1063" s="21"/>
      <c r="N1063" s="21"/>
    </row>
    <row r="1064" spans="2:14" s="20" customFormat="1">
      <c r="B1064" s="21"/>
      <c r="F1064" s="21"/>
      <c r="G1064" s="21"/>
      <c r="H1064" s="21"/>
      <c r="I1064" s="21"/>
      <c r="J1064" s="21"/>
      <c r="K1064" s="21"/>
      <c r="L1064" s="21"/>
      <c r="M1064" s="21"/>
      <c r="N1064" s="21"/>
    </row>
    <row r="1065" spans="2:14" s="20" customFormat="1">
      <c r="B1065" s="21"/>
      <c r="F1065" s="21"/>
      <c r="G1065" s="21"/>
      <c r="H1065" s="21"/>
      <c r="I1065" s="21"/>
      <c r="J1065" s="21"/>
      <c r="K1065" s="21"/>
      <c r="L1065" s="21"/>
      <c r="M1065" s="21"/>
      <c r="N1065" s="21"/>
    </row>
    <row r="1066" spans="2:14" s="20" customFormat="1">
      <c r="B1066" s="21"/>
      <c r="F1066" s="21"/>
      <c r="G1066" s="21"/>
      <c r="H1066" s="21"/>
      <c r="I1066" s="21"/>
      <c r="J1066" s="21"/>
      <c r="K1066" s="21"/>
      <c r="L1066" s="21"/>
      <c r="M1066" s="21"/>
      <c r="N1066" s="21"/>
    </row>
    <row r="1067" spans="2:14" s="20" customFormat="1">
      <c r="B1067" s="21"/>
      <c r="F1067" s="21"/>
      <c r="G1067" s="21"/>
      <c r="H1067" s="21"/>
      <c r="I1067" s="21"/>
      <c r="J1067" s="21"/>
      <c r="K1067" s="21"/>
      <c r="L1067" s="21"/>
      <c r="M1067" s="21"/>
      <c r="N1067" s="21"/>
    </row>
    <row r="1068" spans="2:14" s="20" customFormat="1">
      <c r="B1068" s="21"/>
      <c r="F1068" s="21"/>
      <c r="G1068" s="21"/>
      <c r="H1068" s="21"/>
      <c r="I1068" s="21"/>
      <c r="J1068" s="21"/>
      <c r="K1068" s="21"/>
      <c r="L1068" s="21"/>
      <c r="M1068" s="21"/>
      <c r="N1068" s="21"/>
    </row>
    <row r="1069" spans="2:14" s="20" customFormat="1">
      <c r="B1069" s="21"/>
      <c r="F1069" s="21"/>
      <c r="G1069" s="21"/>
      <c r="H1069" s="21"/>
      <c r="I1069" s="21"/>
      <c r="J1069" s="21"/>
      <c r="K1069" s="21"/>
      <c r="L1069" s="21"/>
      <c r="M1069" s="21"/>
      <c r="N1069" s="21"/>
    </row>
    <row r="1070" spans="2:14" s="20" customFormat="1">
      <c r="B1070" s="21"/>
      <c r="F1070" s="21"/>
      <c r="G1070" s="21"/>
      <c r="H1070" s="21"/>
      <c r="I1070" s="21"/>
      <c r="J1070" s="21"/>
      <c r="K1070" s="21"/>
      <c r="L1070" s="21"/>
      <c r="M1070" s="21"/>
      <c r="N1070" s="21"/>
    </row>
    <row r="1071" spans="2:14" s="20" customFormat="1">
      <c r="B1071" s="21"/>
      <c r="F1071" s="21"/>
      <c r="G1071" s="21"/>
      <c r="H1071" s="21"/>
      <c r="I1071" s="21"/>
      <c r="J1071" s="21"/>
      <c r="K1071" s="21"/>
      <c r="L1071" s="21"/>
      <c r="M1071" s="21"/>
      <c r="N1071" s="21"/>
    </row>
    <row r="1072" spans="2:14" s="20" customFormat="1">
      <c r="B1072" s="21"/>
      <c r="F1072" s="21"/>
      <c r="G1072" s="21"/>
      <c r="H1072" s="21"/>
      <c r="I1072" s="21"/>
      <c r="J1072" s="21"/>
      <c r="K1072" s="21"/>
      <c r="L1072" s="21"/>
      <c r="M1072" s="21"/>
      <c r="N1072" s="21"/>
    </row>
    <row r="1073" spans="2:14" s="20" customFormat="1">
      <c r="B1073" s="21"/>
      <c r="F1073" s="21"/>
      <c r="G1073" s="21"/>
      <c r="H1073" s="21"/>
      <c r="I1073" s="21"/>
      <c r="J1073" s="21"/>
      <c r="K1073" s="21"/>
      <c r="L1073" s="21"/>
      <c r="M1073" s="21"/>
      <c r="N1073" s="21"/>
    </row>
    <row r="1074" spans="2:14" s="20" customFormat="1">
      <c r="B1074" s="21"/>
      <c r="F1074" s="21"/>
      <c r="G1074" s="21"/>
      <c r="H1074" s="21"/>
      <c r="I1074" s="21"/>
      <c r="J1074" s="21"/>
      <c r="K1074" s="21"/>
      <c r="L1074" s="21"/>
      <c r="M1074" s="21"/>
      <c r="N1074" s="21"/>
    </row>
    <row r="1075" spans="2:14" s="20" customFormat="1">
      <c r="B1075" s="21"/>
      <c r="F1075" s="21"/>
      <c r="G1075" s="21"/>
      <c r="H1075" s="21"/>
      <c r="I1075" s="21"/>
      <c r="J1075" s="21"/>
      <c r="K1075" s="21"/>
      <c r="L1075" s="21"/>
      <c r="M1075" s="21"/>
      <c r="N1075" s="21"/>
    </row>
    <row r="1076" spans="2:14" s="20" customFormat="1">
      <c r="B1076" s="21"/>
      <c r="F1076" s="21"/>
      <c r="G1076" s="21"/>
      <c r="H1076" s="21"/>
      <c r="I1076" s="21"/>
      <c r="J1076" s="21"/>
      <c r="K1076" s="21"/>
      <c r="L1076" s="21"/>
      <c r="M1076" s="21"/>
      <c r="N1076" s="21"/>
    </row>
    <row r="1077" spans="2:14" s="20" customFormat="1">
      <c r="B1077" s="21"/>
      <c r="F1077" s="21"/>
      <c r="G1077" s="21"/>
      <c r="H1077" s="21"/>
      <c r="I1077" s="21"/>
      <c r="J1077" s="21"/>
      <c r="K1077" s="21"/>
      <c r="L1077" s="21"/>
      <c r="M1077" s="21"/>
      <c r="N1077" s="21"/>
    </row>
    <row r="1078" spans="2:14" s="20" customFormat="1">
      <c r="B1078" s="21"/>
      <c r="F1078" s="21"/>
      <c r="G1078" s="21"/>
      <c r="H1078" s="21"/>
      <c r="I1078" s="21"/>
      <c r="J1078" s="21"/>
      <c r="K1078" s="21"/>
      <c r="L1078" s="21"/>
      <c r="M1078" s="21"/>
      <c r="N1078" s="21"/>
    </row>
    <row r="1079" spans="2:14" s="20" customFormat="1">
      <c r="B1079" s="21"/>
      <c r="F1079" s="21"/>
      <c r="G1079" s="21"/>
      <c r="H1079" s="21"/>
      <c r="I1079" s="21"/>
      <c r="J1079" s="21"/>
      <c r="K1079" s="21"/>
      <c r="L1079" s="21"/>
      <c r="M1079" s="21"/>
      <c r="N1079" s="21"/>
    </row>
    <row r="1080" spans="2:14" s="20" customFormat="1">
      <c r="B1080" s="21"/>
      <c r="F1080" s="21"/>
      <c r="G1080" s="21"/>
      <c r="H1080" s="21"/>
      <c r="I1080" s="21"/>
      <c r="J1080" s="21"/>
      <c r="K1080" s="21"/>
      <c r="L1080" s="21"/>
      <c r="M1080" s="21"/>
      <c r="N1080" s="21"/>
    </row>
    <row r="1081" spans="2:14" s="20" customFormat="1">
      <c r="B1081" s="21"/>
      <c r="F1081" s="21"/>
      <c r="G1081" s="21"/>
      <c r="H1081" s="21"/>
      <c r="I1081" s="21"/>
      <c r="J1081" s="21"/>
      <c r="K1081" s="21"/>
      <c r="L1081" s="21"/>
      <c r="M1081" s="21"/>
      <c r="N1081" s="21"/>
    </row>
    <row r="1082" spans="2:14" s="20" customFormat="1">
      <c r="B1082" s="21"/>
      <c r="F1082" s="21"/>
      <c r="G1082" s="21"/>
      <c r="H1082" s="21"/>
      <c r="I1082" s="21"/>
      <c r="J1082" s="21"/>
      <c r="K1082" s="21"/>
      <c r="L1082" s="21"/>
      <c r="M1082" s="21"/>
      <c r="N1082" s="21"/>
    </row>
    <row r="1083" spans="2:14" s="20" customFormat="1">
      <c r="B1083" s="21"/>
      <c r="F1083" s="21"/>
      <c r="G1083" s="21"/>
      <c r="H1083" s="21"/>
      <c r="I1083" s="21"/>
      <c r="J1083" s="21"/>
      <c r="K1083" s="21"/>
      <c r="L1083" s="21"/>
      <c r="M1083" s="21"/>
      <c r="N1083" s="21"/>
    </row>
    <row r="1084" spans="2:14" s="20" customFormat="1">
      <c r="B1084" s="21"/>
      <c r="F1084" s="21"/>
      <c r="G1084" s="21"/>
      <c r="H1084" s="21"/>
      <c r="I1084" s="21"/>
      <c r="J1084" s="21"/>
      <c r="K1084" s="21"/>
      <c r="L1084" s="21"/>
      <c r="M1084" s="21"/>
      <c r="N1084" s="21"/>
    </row>
    <row r="1085" spans="2:14" s="20" customFormat="1">
      <c r="B1085" s="21"/>
      <c r="F1085" s="21"/>
      <c r="G1085" s="21"/>
      <c r="H1085" s="21"/>
      <c r="I1085" s="21"/>
      <c r="J1085" s="21"/>
      <c r="K1085" s="21"/>
      <c r="L1085" s="21"/>
      <c r="M1085" s="21"/>
      <c r="N1085" s="21"/>
    </row>
    <row r="1086" spans="2:14" s="20" customFormat="1">
      <c r="B1086" s="21"/>
      <c r="F1086" s="21"/>
      <c r="G1086" s="21"/>
      <c r="H1086" s="21"/>
      <c r="I1086" s="21"/>
      <c r="J1086" s="21"/>
      <c r="K1086" s="21"/>
      <c r="L1086" s="21"/>
      <c r="M1086" s="21"/>
      <c r="N1086" s="21"/>
    </row>
    <row r="1087" spans="2:14" s="20" customFormat="1">
      <c r="B1087" s="21"/>
      <c r="F1087" s="21"/>
      <c r="G1087" s="21"/>
      <c r="H1087" s="21"/>
      <c r="I1087" s="21"/>
      <c r="J1087" s="21"/>
      <c r="K1087" s="21"/>
      <c r="L1087" s="21"/>
      <c r="M1087" s="21"/>
      <c r="N1087" s="21"/>
    </row>
    <row r="1088" spans="2:14" s="20" customFormat="1">
      <c r="B1088" s="21"/>
      <c r="F1088" s="21"/>
      <c r="G1088" s="21"/>
      <c r="H1088" s="21"/>
      <c r="I1088" s="21"/>
      <c r="J1088" s="21"/>
      <c r="K1088" s="21"/>
      <c r="L1088" s="21"/>
      <c r="M1088" s="21"/>
      <c r="N1088" s="21"/>
    </row>
    <row r="1089" spans="2:14" s="20" customFormat="1">
      <c r="B1089" s="21"/>
      <c r="F1089" s="21"/>
      <c r="G1089" s="21"/>
      <c r="H1089" s="21"/>
      <c r="I1089" s="21"/>
      <c r="J1089" s="21"/>
      <c r="K1089" s="21"/>
      <c r="L1089" s="21"/>
      <c r="M1089" s="21"/>
      <c r="N1089" s="21"/>
    </row>
    <row r="1090" spans="2:14" s="20" customFormat="1">
      <c r="B1090" s="21"/>
      <c r="F1090" s="21"/>
      <c r="G1090" s="21"/>
      <c r="H1090" s="21"/>
      <c r="I1090" s="21"/>
      <c r="J1090" s="21"/>
      <c r="K1090" s="21"/>
      <c r="L1090" s="21"/>
      <c r="M1090" s="21"/>
      <c r="N1090" s="21"/>
    </row>
    <row r="1091" spans="2:14" s="20" customFormat="1">
      <c r="B1091" s="21"/>
      <c r="F1091" s="21"/>
      <c r="G1091" s="21"/>
      <c r="H1091" s="21"/>
      <c r="I1091" s="21"/>
      <c r="J1091" s="21"/>
      <c r="K1091" s="21"/>
      <c r="L1091" s="21"/>
      <c r="M1091" s="21"/>
      <c r="N1091" s="21"/>
    </row>
  </sheetData>
  <sheetProtection formatCells="0" formatColumns="0" formatRows="0" insertRows="0" deleteRows="0"/>
  <autoFilter ref="A3:N138" xr:uid="{00000000-0009-0000-0000-000005000000}"/>
  <sortState xmlns:xlrd2="http://schemas.microsoft.com/office/spreadsheetml/2017/richdata2" ref="A4:N7">
    <sortCondition ref="B4:B7"/>
    <sortCondition ref="C4:C7"/>
    <sortCondition ref="D4:D7"/>
  </sortState>
  <mergeCells count="4">
    <mergeCell ref="A1:D1"/>
    <mergeCell ref="K1:N1"/>
    <mergeCell ref="K2:N2"/>
    <mergeCell ref="G2:J2"/>
  </mergeCells>
  <phoneticPr fontId="0" type="noConversion"/>
  <printOptions headings="1" gridLines="1"/>
  <pageMargins left="0.33" right="0.24" top="0.98" bottom="0.98" header="0.51" footer="0.51"/>
  <pageSetup paperSize="9" scale="35" pageOrder="overThenDown" orientation="landscape" r:id="rId1"/>
  <headerFooter alignWithMargins="0">
    <oddHeader>&amp;LASTRA Filiale Zofingen, UeLS-zentras&amp;RDatenpunktliste</oddHeader>
    <oddFooter>&amp;C&amp;F#&amp;A - &amp;D&amp;RSeite &amp;P/&amp;N&amp;L&amp;"Calibri"&amp;11&amp;K000000Steria Schweiz AG_x000D_&amp;1#&amp;"Tahoma"&amp;9&amp;KCF022BC2 - Restricted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indexed="52"/>
    <pageSetUpPr fitToPage="1"/>
  </sheetPr>
  <dimension ref="A1:AMJ1754"/>
  <sheetViews>
    <sheetView zoomScaleNormal="100" workbookViewId="0">
      <pane ySplit="3" topLeftCell="A4" activePane="bottomLeft" state="frozenSplit"/>
      <selection pane="bottomLeft" activeCell="F2" sqref="F1:F1048576"/>
    </sheetView>
  </sheetViews>
  <sheetFormatPr baseColWidth="10" defaultColWidth="143.42578125" defaultRowHeight="12.75"/>
  <cols>
    <col min="1" max="1" width="7.28515625" style="21" bestFit="1" customWidth="1"/>
    <col min="2" max="2" width="15.5703125" style="21" bestFit="1" customWidth="1"/>
    <col min="3" max="3" width="31" style="21" bestFit="1" customWidth="1"/>
    <col min="4" max="4" width="28.5703125" style="21" bestFit="1" customWidth="1"/>
    <col min="5" max="5" width="24.5703125" style="21" bestFit="1" customWidth="1"/>
    <col min="6" max="6" width="78" style="21" bestFit="1" customWidth="1"/>
    <col min="7" max="7" width="29.42578125" style="21" bestFit="1" customWidth="1"/>
    <col min="8" max="8" width="12.5703125" style="21" bestFit="1" customWidth="1"/>
    <col min="9" max="9" width="15.85546875" style="21" bestFit="1" customWidth="1"/>
    <col min="10" max="10" width="15.5703125" style="21" bestFit="1" customWidth="1"/>
    <col min="11" max="11" width="14.5703125" style="21" bestFit="1" customWidth="1"/>
    <col min="12" max="15" width="7.85546875" style="21" bestFit="1" customWidth="1"/>
    <col min="16" max="16" width="13.7109375" style="21" bestFit="1" customWidth="1"/>
    <col min="17" max="18" width="7.85546875" style="21" bestFit="1" customWidth="1"/>
    <col min="19" max="19" width="143.42578125" style="21"/>
    <col min="20" max="16384" width="143.42578125" style="20"/>
  </cols>
  <sheetData>
    <row r="1" spans="1:19" s="37" customFormat="1" ht="15">
      <c r="A1" s="106" t="s">
        <v>318</v>
      </c>
      <c r="B1" s="107"/>
      <c r="C1" s="107"/>
      <c r="D1" s="107"/>
      <c r="E1" s="108"/>
      <c r="F1" s="109" t="s">
        <v>319</v>
      </c>
      <c r="G1" s="110"/>
      <c r="H1" s="36" t="s">
        <v>320</v>
      </c>
      <c r="I1" s="111" t="s">
        <v>287</v>
      </c>
      <c r="J1" s="112"/>
      <c r="K1" s="112"/>
      <c r="L1" s="112"/>
      <c r="M1" s="112"/>
      <c r="N1" s="112"/>
      <c r="O1" s="112"/>
      <c r="P1" s="112"/>
      <c r="Q1" s="112"/>
      <c r="R1" s="112"/>
      <c r="S1" s="113"/>
    </row>
    <row r="2" spans="1:19" s="9" customFormat="1" ht="27.6" customHeight="1">
      <c r="A2" s="32" t="s">
        <v>296</v>
      </c>
      <c r="B2" s="32" t="s">
        <v>297</v>
      </c>
      <c r="C2" s="32" t="s">
        <v>321</v>
      </c>
      <c r="D2" s="32" t="s">
        <v>322</v>
      </c>
      <c r="E2" s="32" t="s">
        <v>323</v>
      </c>
      <c r="F2" s="32" t="s">
        <v>325</v>
      </c>
      <c r="G2" s="32" t="s">
        <v>326</v>
      </c>
      <c r="H2" s="32" t="s">
        <v>327</v>
      </c>
      <c r="I2" s="32" t="s">
        <v>328</v>
      </c>
      <c r="J2" s="32" t="s">
        <v>329</v>
      </c>
      <c r="K2" s="32" t="s">
        <v>330</v>
      </c>
      <c r="L2" s="103"/>
      <c r="M2" s="104"/>
      <c r="N2" s="104"/>
      <c r="O2" s="105"/>
      <c r="P2" s="32" t="s">
        <v>331</v>
      </c>
      <c r="Q2" s="32" t="s">
        <v>332</v>
      </c>
      <c r="R2" s="32" t="s">
        <v>333</v>
      </c>
      <c r="S2" s="32"/>
    </row>
    <row r="3" spans="1:19" s="41" customFormat="1" ht="85.5">
      <c r="A3" s="33" t="s">
        <v>301</v>
      </c>
      <c r="B3" s="33" t="s">
        <v>302</v>
      </c>
      <c r="C3" s="33" t="s">
        <v>313</v>
      </c>
      <c r="D3" s="33" t="s">
        <v>428</v>
      </c>
      <c r="E3" s="33" t="s">
        <v>312</v>
      </c>
      <c r="F3" s="38" t="s">
        <v>334</v>
      </c>
      <c r="G3" s="38" t="s">
        <v>305</v>
      </c>
      <c r="H3" s="38" t="s">
        <v>335</v>
      </c>
      <c r="I3" s="38" t="s">
        <v>336</v>
      </c>
      <c r="J3" s="39" t="s">
        <v>337</v>
      </c>
      <c r="K3" s="39" t="s">
        <v>338</v>
      </c>
      <c r="L3" s="39" t="s">
        <v>339</v>
      </c>
      <c r="M3" s="40" t="s">
        <v>340</v>
      </c>
      <c r="N3" s="40" t="s">
        <v>341</v>
      </c>
      <c r="O3" s="40" t="s">
        <v>342</v>
      </c>
      <c r="P3" s="40" t="s">
        <v>343</v>
      </c>
      <c r="Q3" s="40" t="s">
        <v>344</v>
      </c>
      <c r="R3" s="39" t="s">
        <v>345</v>
      </c>
      <c r="S3" s="39"/>
    </row>
    <row r="4" spans="1:19">
      <c r="A4" s="21">
        <v>1</v>
      </c>
      <c r="B4" s="21" t="s">
        <v>438</v>
      </c>
      <c r="C4" s="20" t="s">
        <v>439</v>
      </c>
      <c r="D4" s="21" t="s">
        <v>446</v>
      </c>
      <c r="E4" s="15" t="s">
        <v>288</v>
      </c>
      <c r="F4" s="15" t="str">
        <f>VLOOKUP(C4,Gruppen_Gruppen,2,0)&amp;" : "&amp;G4</f>
        <v xml:space="preserve"> : Mode d'exploitation</v>
      </c>
      <c r="G4" s="21" t="s">
        <v>286</v>
      </c>
    </row>
    <row r="5" spans="1:19">
      <c r="A5" s="21">
        <v>1</v>
      </c>
      <c r="B5" s="21" t="s">
        <v>438</v>
      </c>
      <c r="C5" s="20" t="s">
        <v>439</v>
      </c>
      <c r="D5" s="21" t="s">
        <v>447</v>
      </c>
      <c r="E5" s="21" t="s">
        <v>429</v>
      </c>
      <c r="F5" s="15" t="str">
        <f>VLOOKUP(C5,Gruppen_Gruppen,2,0)&amp;" : "&amp;G5</f>
        <v xml:space="preserve"> : synth déran. Police</v>
      </c>
      <c r="G5" s="21" t="s">
        <v>431</v>
      </c>
      <c r="I5" s="21" t="s">
        <v>433</v>
      </c>
      <c r="J5" s="21" t="s">
        <v>434</v>
      </c>
      <c r="K5" s="21" t="s">
        <v>435</v>
      </c>
      <c r="L5" s="21">
        <v>0</v>
      </c>
      <c r="M5" s="21">
        <v>1</v>
      </c>
      <c r="N5" s="21">
        <v>0</v>
      </c>
      <c r="O5" s="21">
        <v>0</v>
      </c>
    </row>
    <row r="6" spans="1:19">
      <c r="A6" s="21">
        <v>1</v>
      </c>
      <c r="B6" s="21" t="s">
        <v>438</v>
      </c>
      <c r="C6" s="20" t="s">
        <v>439</v>
      </c>
      <c r="D6" s="21" t="s">
        <v>448</v>
      </c>
      <c r="E6" s="21" t="s">
        <v>430</v>
      </c>
      <c r="F6" s="15" t="str">
        <f>VLOOKUP(C6,Gruppen_Gruppen,2,0)&amp;" : "&amp;G6</f>
        <v xml:space="preserve"> : synth déran. Entretien</v>
      </c>
      <c r="G6" s="21" t="s">
        <v>432</v>
      </c>
      <c r="I6" s="21" t="s">
        <v>433</v>
      </c>
      <c r="J6" s="21" t="s">
        <v>434</v>
      </c>
      <c r="K6" s="21" t="s">
        <v>435</v>
      </c>
      <c r="L6" s="21">
        <v>1</v>
      </c>
      <c r="M6" s="21">
        <v>0</v>
      </c>
      <c r="N6" s="21">
        <v>0</v>
      </c>
      <c r="O6" s="21">
        <v>0</v>
      </c>
    </row>
    <row r="7" spans="1:19">
      <c r="A7" s="21">
        <v>1</v>
      </c>
      <c r="B7" s="21" t="s">
        <v>438</v>
      </c>
      <c r="C7" s="20" t="s">
        <v>440</v>
      </c>
      <c r="D7" s="21" t="s">
        <v>449</v>
      </c>
      <c r="E7" s="15" t="s">
        <v>288</v>
      </c>
      <c r="F7" s="15" t="e">
        <f>VLOOKUP(C7,Gruppen_Gruppen,2,0)&amp;" : "&amp;G7</f>
        <v>#N/A</v>
      </c>
      <c r="G7" s="21" t="s">
        <v>286</v>
      </c>
    </row>
    <row r="8" spans="1:19">
      <c r="A8" s="21">
        <v>1</v>
      </c>
      <c r="B8" s="21" t="s">
        <v>438</v>
      </c>
      <c r="C8" s="20" t="s">
        <v>440</v>
      </c>
      <c r="D8" s="21" t="s">
        <v>450</v>
      </c>
      <c r="E8" s="21" t="s">
        <v>436</v>
      </c>
      <c r="F8" s="15" t="e">
        <f>VLOOKUP(C8,Gruppen_Gruppen,2,0)&amp;" : "&amp;G8</f>
        <v>#N/A</v>
      </c>
      <c r="G8" s="21" t="s">
        <v>431</v>
      </c>
      <c r="I8" s="21" t="s">
        <v>433</v>
      </c>
      <c r="J8" s="21" t="s">
        <v>434</v>
      </c>
      <c r="K8" s="21" t="s">
        <v>435</v>
      </c>
      <c r="L8" s="21">
        <v>0</v>
      </c>
      <c r="M8" s="21">
        <v>1</v>
      </c>
      <c r="N8" s="21">
        <v>0</v>
      </c>
      <c r="O8" s="21">
        <v>0</v>
      </c>
    </row>
    <row r="9" spans="1:19">
      <c r="A9" s="21">
        <v>1</v>
      </c>
      <c r="B9" s="21" t="s">
        <v>438</v>
      </c>
      <c r="C9" s="20" t="s">
        <v>440</v>
      </c>
      <c r="D9" s="21" t="s">
        <v>451</v>
      </c>
      <c r="E9" s="21" t="s">
        <v>437</v>
      </c>
      <c r="F9" s="15" t="e">
        <f>VLOOKUP(C9,Gruppen_Gruppen,2,0)&amp;" : "&amp;G9</f>
        <v>#N/A</v>
      </c>
      <c r="G9" s="21" t="s">
        <v>432</v>
      </c>
      <c r="I9" s="21" t="s">
        <v>433</v>
      </c>
      <c r="J9" s="21" t="s">
        <v>434</v>
      </c>
      <c r="K9" s="21" t="s">
        <v>435</v>
      </c>
      <c r="L9" s="21">
        <v>1</v>
      </c>
      <c r="M9" s="21">
        <v>0</v>
      </c>
      <c r="N9" s="21">
        <v>0</v>
      </c>
      <c r="O9" s="21">
        <v>0</v>
      </c>
    </row>
    <row r="10" spans="1:19">
      <c r="A10" s="21">
        <v>1</v>
      </c>
      <c r="B10" s="21" t="s">
        <v>438</v>
      </c>
      <c r="C10" s="20" t="s">
        <v>441</v>
      </c>
      <c r="D10" s="21" t="s">
        <v>452</v>
      </c>
      <c r="E10" s="15" t="s">
        <v>288</v>
      </c>
      <c r="F10" s="15" t="e">
        <f>VLOOKUP(C10,Gruppen_Gruppen,2,0)&amp;" : "&amp;G10</f>
        <v>#N/A</v>
      </c>
      <c r="G10" s="21" t="s">
        <v>286</v>
      </c>
    </row>
    <row r="11" spans="1:19">
      <c r="A11" s="21">
        <v>1</v>
      </c>
      <c r="B11" s="21" t="s">
        <v>438</v>
      </c>
      <c r="C11" s="20" t="s">
        <v>441</v>
      </c>
      <c r="D11" s="21" t="s">
        <v>453</v>
      </c>
      <c r="E11" s="21" t="s">
        <v>436</v>
      </c>
      <c r="F11" s="15" t="e">
        <f>VLOOKUP(C11,Gruppen_Gruppen,2,0)&amp;" : "&amp;G11</f>
        <v>#N/A</v>
      </c>
      <c r="G11" s="21" t="s">
        <v>431</v>
      </c>
      <c r="I11" s="21" t="s">
        <v>433</v>
      </c>
      <c r="J11" s="21" t="s">
        <v>434</v>
      </c>
      <c r="K11" s="21" t="s">
        <v>435</v>
      </c>
      <c r="L11" s="21">
        <v>0</v>
      </c>
      <c r="M11" s="21">
        <v>1</v>
      </c>
      <c r="N11" s="21">
        <v>0</v>
      </c>
      <c r="O11" s="21">
        <v>0</v>
      </c>
    </row>
    <row r="12" spans="1:19">
      <c r="A12" s="21">
        <v>1</v>
      </c>
      <c r="B12" s="21" t="s">
        <v>438</v>
      </c>
      <c r="C12" s="20" t="s">
        <v>441</v>
      </c>
      <c r="D12" s="21" t="s">
        <v>454</v>
      </c>
      <c r="E12" s="21" t="s">
        <v>437</v>
      </c>
      <c r="F12" s="15" t="e">
        <f>VLOOKUP(C12,Gruppen_Gruppen,2,0)&amp;" : "&amp;G12</f>
        <v>#N/A</v>
      </c>
      <c r="G12" s="21" t="s">
        <v>432</v>
      </c>
      <c r="I12" s="21" t="s">
        <v>433</v>
      </c>
      <c r="J12" s="21" t="s">
        <v>434</v>
      </c>
      <c r="K12" s="21" t="s">
        <v>435</v>
      </c>
      <c r="L12" s="21">
        <v>1</v>
      </c>
      <c r="M12" s="21">
        <v>0</v>
      </c>
      <c r="N12" s="21">
        <v>0</v>
      </c>
      <c r="O12" s="21">
        <v>0</v>
      </c>
    </row>
    <row r="13" spans="1:19">
      <c r="A13" s="21">
        <v>1</v>
      </c>
      <c r="B13" s="21" t="s">
        <v>438</v>
      </c>
      <c r="C13" s="20" t="s">
        <v>442</v>
      </c>
      <c r="D13" s="20" t="s">
        <v>455</v>
      </c>
      <c r="E13" s="21" t="s">
        <v>443</v>
      </c>
      <c r="F13" s="15" t="e">
        <f>VLOOKUP(C13,Gruppen_Gruppen,2,0)&amp;" : "&amp;G13</f>
        <v>#N/A</v>
      </c>
      <c r="G13" s="21" t="s">
        <v>426</v>
      </c>
      <c r="I13" s="21" t="s">
        <v>433</v>
      </c>
      <c r="J13" s="21" t="s">
        <v>434</v>
      </c>
      <c r="K13" s="21" t="s">
        <v>435</v>
      </c>
      <c r="L13" s="21">
        <v>1</v>
      </c>
      <c r="M13" s="21">
        <v>0</v>
      </c>
      <c r="N13" s="21">
        <v>0</v>
      </c>
      <c r="O13" s="21">
        <v>0</v>
      </c>
    </row>
    <row r="14" spans="1:19">
      <c r="A14" s="21">
        <v>1</v>
      </c>
      <c r="B14" s="21" t="s">
        <v>438</v>
      </c>
      <c r="C14" s="20" t="s">
        <v>442</v>
      </c>
      <c r="D14" s="20" t="s">
        <v>456</v>
      </c>
      <c r="E14" s="21" t="s">
        <v>444</v>
      </c>
      <c r="F14" s="15" t="e">
        <f>VLOOKUP(C14,Gruppen_Gruppen,2,0)&amp;" : "&amp;G14</f>
        <v>#N/A</v>
      </c>
      <c r="G14" s="21" t="s">
        <v>409</v>
      </c>
      <c r="I14" s="21" t="s">
        <v>358</v>
      </c>
      <c r="J14" s="21" t="s">
        <v>434</v>
      </c>
      <c r="K14" s="21" t="s">
        <v>435</v>
      </c>
      <c r="L14" s="21">
        <v>0</v>
      </c>
      <c r="M14" s="21">
        <v>1</v>
      </c>
      <c r="N14" s="21">
        <v>0</v>
      </c>
      <c r="O14" s="21">
        <v>0</v>
      </c>
    </row>
    <row r="15" spans="1:19">
      <c r="A15" s="21">
        <v>1</v>
      </c>
      <c r="B15" s="21" t="s">
        <v>438</v>
      </c>
      <c r="C15" s="20" t="s">
        <v>442</v>
      </c>
      <c r="D15" s="20" t="s">
        <v>457</v>
      </c>
      <c r="E15" s="21" t="s">
        <v>445</v>
      </c>
      <c r="F15" s="15" t="e">
        <f>VLOOKUP(C15,Gruppen_Gruppen,2,0)&amp;" : "&amp;G15</f>
        <v>#N/A</v>
      </c>
      <c r="G15" s="21" t="s">
        <v>427</v>
      </c>
    </row>
    <row r="16" spans="1:19">
      <c r="G16" s="18"/>
    </row>
    <row r="17" spans="7:7">
      <c r="G17" s="18"/>
    </row>
    <row r="18" spans="7:7">
      <c r="G18" s="18"/>
    </row>
    <row r="19" spans="7:7">
      <c r="G19" s="18"/>
    </row>
    <row r="20" spans="7:7">
      <c r="G20" s="18"/>
    </row>
    <row r="21" spans="7:7">
      <c r="G21" s="18"/>
    </row>
    <row r="22" spans="7:7">
      <c r="G22" s="18"/>
    </row>
    <row r="23" spans="7:7">
      <c r="G23" s="18"/>
    </row>
    <row r="24" spans="7:7">
      <c r="G24" s="18"/>
    </row>
    <row r="25" spans="7:7">
      <c r="G25" s="18"/>
    </row>
    <row r="26" spans="7:7">
      <c r="G26" s="18"/>
    </row>
    <row r="27" spans="7:7">
      <c r="G27" s="18"/>
    </row>
    <row r="28" spans="7:7">
      <c r="G28" s="18"/>
    </row>
    <row r="29" spans="7:7">
      <c r="G29" s="18"/>
    </row>
    <row r="30" spans="7:7">
      <c r="G30" s="18"/>
    </row>
    <row r="31" spans="7:7">
      <c r="G31" s="18"/>
    </row>
    <row r="32" spans="7:7">
      <c r="G32" s="18"/>
    </row>
    <row r="33" spans="5:7">
      <c r="G33" s="18"/>
    </row>
    <row r="34" spans="5:7">
      <c r="G34" s="18"/>
    </row>
    <row r="35" spans="5:7">
      <c r="G35" s="18"/>
    </row>
    <row r="36" spans="5:7">
      <c r="G36" s="18"/>
    </row>
    <row r="37" spans="5:7">
      <c r="G37" s="18"/>
    </row>
    <row r="38" spans="5:7">
      <c r="G38" s="18"/>
    </row>
    <row r="39" spans="5:7">
      <c r="G39" s="18"/>
    </row>
    <row r="40" spans="5:7">
      <c r="G40" s="18"/>
    </row>
    <row r="41" spans="5:7">
      <c r="G41" s="18"/>
    </row>
    <row r="42" spans="5:7">
      <c r="G42" s="18"/>
    </row>
    <row r="43" spans="5:7">
      <c r="E43" s="18"/>
      <c r="G43" s="18"/>
    </row>
    <row r="44" spans="5:7">
      <c r="E44" s="18"/>
      <c r="G44" s="18"/>
    </row>
    <row r="45" spans="5:7">
      <c r="E45" s="18"/>
      <c r="G45" s="18"/>
    </row>
    <row r="46" spans="5:7">
      <c r="E46" s="18"/>
      <c r="G46" s="18"/>
    </row>
    <row r="47" spans="5:7">
      <c r="E47" s="18"/>
      <c r="G47" s="18"/>
    </row>
    <row r="48" spans="5:7">
      <c r="E48" s="18"/>
      <c r="G48" s="18"/>
    </row>
    <row r="49" spans="5:7">
      <c r="E49" s="18"/>
      <c r="G49" s="18"/>
    </row>
    <row r="50" spans="5:7">
      <c r="E50" s="18"/>
      <c r="G50" s="18"/>
    </row>
    <row r="51" spans="5:7">
      <c r="E51" s="18"/>
      <c r="G51" s="18"/>
    </row>
    <row r="52" spans="5:7">
      <c r="E52" s="18"/>
      <c r="G52" s="18"/>
    </row>
    <row r="53" spans="5:7">
      <c r="E53" s="18"/>
      <c r="G53" s="18"/>
    </row>
    <row r="54" spans="5:7">
      <c r="E54" s="18"/>
      <c r="G54" s="18"/>
    </row>
    <row r="55" spans="5:7">
      <c r="G55" s="18"/>
    </row>
    <row r="56" spans="5:7">
      <c r="E56" s="18"/>
      <c r="G56" s="18"/>
    </row>
    <row r="57" spans="5:7">
      <c r="G57" s="18"/>
    </row>
    <row r="58" spans="5:7">
      <c r="G58" s="18"/>
    </row>
    <row r="59" spans="5:7">
      <c r="E59" s="18"/>
      <c r="G59" s="18"/>
    </row>
    <row r="60" spans="5:7">
      <c r="E60" s="18"/>
      <c r="G60" s="18"/>
    </row>
    <row r="61" spans="5:7">
      <c r="E61" s="18"/>
      <c r="G61" s="18"/>
    </row>
    <row r="62" spans="5:7">
      <c r="E62" s="18"/>
      <c r="G62" s="18"/>
    </row>
    <row r="63" spans="5:7">
      <c r="E63" s="18"/>
      <c r="G63" s="18"/>
    </row>
    <row r="64" spans="5:7">
      <c r="E64" s="18"/>
      <c r="G64" s="18"/>
    </row>
    <row r="65" spans="5:7">
      <c r="E65" s="18"/>
      <c r="G65" s="18"/>
    </row>
    <row r="66" spans="5:7">
      <c r="E66" s="18"/>
      <c r="G66" s="18"/>
    </row>
    <row r="67" spans="5:7">
      <c r="E67" s="18"/>
      <c r="G67" s="18"/>
    </row>
    <row r="68" spans="5:7">
      <c r="E68" s="18"/>
      <c r="G68" s="18"/>
    </row>
    <row r="69" spans="5:7">
      <c r="E69" s="18"/>
      <c r="G69" s="18"/>
    </row>
    <row r="70" spans="5:7">
      <c r="E70" s="18"/>
      <c r="G70" s="18"/>
    </row>
    <row r="71" spans="5:7">
      <c r="E71" s="18"/>
      <c r="G71" s="18"/>
    </row>
    <row r="72" spans="5:7">
      <c r="G72" s="18"/>
    </row>
    <row r="73" spans="5:7">
      <c r="E73" s="18"/>
      <c r="G73" s="18"/>
    </row>
    <row r="74" spans="5:7">
      <c r="G74" s="18"/>
    </row>
    <row r="75" spans="5:7">
      <c r="G75" s="18"/>
    </row>
    <row r="76" spans="5:7">
      <c r="E76" s="18"/>
      <c r="G76" s="18"/>
    </row>
    <row r="77" spans="5:7">
      <c r="E77" s="18"/>
      <c r="G77" s="18"/>
    </row>
    <row r="78" spans="5:7">
      <c r="E78" s="18"/>
      <c r="G78" s="18"/>
    </row>
    <row r="79" spans="5:7">
      <c r="E79" s="18"/>
      <c r="G79" s="18"/>
    </row>
    <row r="80" spans="5:7">
      <c r="E80" s="18"/>
      <c r="G80" s="18"/>
    </row>
    <row r="81" spans="5:7">
      <c r="E81" s="18"/>
      <c r="G81" s="18"/>
    </row>
    <row r="82" spans="5:7">
      <c r="E82" s="18"/>
      <c r="G82" s="18"/>
    </row>
    <row r="83" spans="5:7">
      <c r="E83" s="18"/>
      <c r="G83" s="18"/>
    </row>
    <row r="84" spans="5:7">
      <c r="E84" s="18"/>
      <c r="G84" s="18"/>
    </row>
    <row r="85" spans="5:7">
      <c r="E85" s="18"/>
      <c r="G85" s="18"/>
    </row>
    <row r="86" spans="5:7">
      <c r="E86" s="18"/>
      <c r="G86" s="18"/>
    </row>
    <row r="87" spans="5:7">
      <c r="E87" s="18"/>
      <c r="G87" s="18"/>
    </row>
    <row r="88" spans="5:7">
      <c r="E88" s="18"/>
      <c r="G88" s="18"/>
    </row>
    <row r="89" spans="5:7">
      <c r="G89" s="18"/>
    </row>
    <row r="90" spans="5:7">
      <c r="E90" s="18"/>
      <c r="G90" s="18"/>
    </row>
    <row r="91" spans="5:7">
      <c r="G91" s="18"/>
    </row>
    <row r="92" spans="5:7">
      <c r="G92" s="18"/>
    </row>
    <row r="93" spans="5:7">
      <c r="E93" s="18"/>
      <c r="G93" s="18"/>
    </row>
    <row r="94" spans="5:7">
      <c r="E94" s="18"/>
      <c r="G94" s="18"/>
    </row>
    <row r="95" spans="5:7">
      <c r="E95" s="18"/>
      <c r="G95" s="18"/>
    </row>
    <row r="96" spans="5:7">
      <c r="E96" s="18"/>
      <c r="G96" s="18"/>
    </row>
    <row r="97" spans="5:7">
      <c r="E97" s="18"/>
      <c r="G97" s="18"/>
    </row>
    <row r="98" spans="5:7">
      <c r="E98" s="18"/>
      <c r="G98" s="18"/>
    </row>
    <row r="99" spans="5:7">
      <c r="E99" s="18"/>
      <c r="G99" s="18"/>
    </row>
    <row r="100" spans="5:7">
      <c r="E100" s="18"/>
      <c r="G100" s="18"/>
    </row>
    <row r="101" spans="5:7">
      <c r="E101" s="18"/>
      <c r="G101" s="18"/>
    </row>
    <row r="102" spans="5:7">
      <c r="E102" s="18"/>
      <c r="G102" s="18"/>
    </row>
    <row r="103" spans="5:7">
      <c r="E103" s="18"/>
      <c r="G103" s="18"/>
    </row>
    <row r="104" spans="5:7">
      <c r="E104" s="18"/>
      <c r="G104" s="18"/>
    </row>
    <row r="105" spans="5:7">
      <c r="E105" s="18"/>
      <c r="G105" s="18"/>
    </row>
    <row r="106" spans="5:7">
      <c r="G106" s="18"/>
    </row>
    <row r="107" spans="5:7">
      <c r="E107" s="18"/>
      <c r="G107" s="18"/>
    </row>
    <row r="108" spans="5:7">
      <c r="G108" s="18"/>
    </row>
    <row r="109" spans="5:7">
      <c r="G109" s="18"/>
    </row>
    <row r="110" spans="5:7">
      <c r="E110" s="18"/>
      <c r="G110" s="18"/>
    </row>
    <row r="111" spans="5:7">
      <c r="E111" s="18"/>
      <c r="G111" s="18"/>
    </row>
    <row r="112" spans="5:7">
      <c r="E112" s="18"/>
      <c r="G112" s="18"/>
    </row>
    <row r="113" spans="5:7">
      <c r="E113" s="18"/>
      <c r="G113" s="18"/>
    </row>
    <row r="114" spans="5:7">
      <c r="E114" s="18"/>
      <c r="G114" s="18"/>
    </row>
    <row r="115" spans="5:7">
      <c r="E115" s="18"/>
      <c r="G115" s="18"/>
    </row>
    <row r="116" spans="5:7">
      <c r="E116" s="18"/>
      <c r="G116" s="18"/>
    </row>
    <row r="117" spans="5:7">
      <c r="E117" s="18"/>
      <c r="G117" s="18"/>
    </row>
    <row r="118" spans="5:7">
      <c r="E118" s="18"/>
      <c r="G118" s="18"/>
    </row>
    <row r="119" spans="5:7">
      <c r="E119" s="18"/>
      <c r="G119" s="18"/>
    </row>
    <row r="120" spans="5:7">
      <c r="E120" s="18"/>
      <c r="G120" s="18"/>
    </row>
    <row r="121" spans="5:7">
      <c r="E121" s="18"/>
      <c r="G121" s="18"/>
    </row>
    <row r="122" spans="5:7">
      <c r="E122" s="18"/>
      <c r="G122" s="18"/>
    </row>
    <row r="123" spans="5:7">
      <c r="G123" s="18"/>
    </row>
    <row r="124" spans="5:7">
      <c r="E124" s="18"/>
      <c r="G124" s="18"/>
    </row>
    <row r="125" spans="5:7">
      <c r="G125" s="18"/>
    </row>
    <row r="126" spans="5:7">
      <c r="G126" s="18"/>
    </row>
    <row r="127" spans="5:7">
      <c r="E127" s="18"/>
      <c r="G127" s="18"/>
    </row>
    <row r="128" spans="5:7">
      <c r="E128" s="18"/>
      <c r="G128" s="18"/>
    </row>
    <row r="129" spans="5:7">
      <c r="E129" s="18"/>
      <c r="G129" s="18"/>
    </row>
    <row r="130" spans="5:7">
      <c r="E130" s="18"/>
      <c r="G130" s="18"/>
    </row>
    <row r="131" spans="5:7">
      <c r="E131" s="18"/>
      <c r="G131" s="18"/>
    </row>
    <row r="132" spans="5:7">
      <c r="E132" s="18"/>
      <c r="G132" s="18"/>
    </row>
    <row r="133" spans="5:7">
      <c r="E133" s="18"/>
      <c r="G133" s="18"/>
    </row>
    <row r="134" spans="5:7">
      <c r="E134" s="18"/>
      <c r="G134" s="18"/>
    </row>
    <row r="135" spans="5:7">
      <c r="E135" s="18"/>
      <c r="G135" s="18"/>
    </row>
    <row r="136" spans="5:7">
      <c r="E136" s="18"/>
      <c r="G136" s="18"/>
    </row>
    <row r="137" spans="5:7">
      <c r="E137" s="18"/>
      <c r="G137" s="18"/>
    </row>
    <row r="138" spans="5:7">
      <c r="E138" s="18"/>
      <c r="G138" s="18"/>
    </row>
    <row r="139" spans="5:7">
      <c r="E139" s="18"/>
      <c r="G139" s="18"/>
    </row>
    <row r="140" spans="5:7">
      <c r="G140" s="18"/>
    </row>
    <row r="141" spans="5:7">
      <c r="E141" s="18"/>
      <c r="G141" s="18"/>
    </row>
    <row r="142" spans="5:7">
      <c r="G142" s="18"/>
    </row>
    <row r="143" spans="5:7">
      <c r="G143" s="18"/>
    </row>
    <row r="144" spans="5:7">
      <c r="E144" s="18"/>
      <c r="G144" s="18"/>
    </row>
    <row r="145" spans="5:7">
      <c r="E145" s="18"/>
      <c r="G145" s="18"/>
    </row>
    <row r="146" spans="5:7">
      <c r="E146" s="18"/>
      <c r="G146" s="18"/>
    </row>
    <row r="147" spans="5:7">
      <c r="E147" s="18"/>
      <c r="G147" s="18"/>
    </row>
    <row r="148" spans="5:7">
      <c r="E148" s="18"/>
      <c r="G148" s="18"/>
    </row>
    <row r="149" spans="5:7">
      <c r="E149" s="18"/>
      <c r="G149" s="18"/>
    </row>
    <row r="150" spans="5:7">
      <c r="E150" s="18"/>
      <c r="G150" s="18"/>
    </row>
    <row r="151" spans="5:7">
      <c r="E151" s="18"/>
      <c r="G151" s="18"/>
    </row>
    <row r="152" spans="5:7">
      <c r="E152" s="18"/>
      <c r="G152" s="18"/>
    </row>
    <row r="153" spans="5:7">
      <c r="E153" s="18"/>
      <c r="G153" s="18"/>
    </row>
    <row r="154" spans="5:7">
      <c r="E154" s="18"/>
      <c r="G154" s="18"/>
    </row>
    <row r="155" spans="5:7">
      <c r="E155" s="18"/>
      <c r="G155" s="18"/>
    </row>
    <row r="156" spans="5:7">
      <c r="E156" s="18"/>
      <c r="G156" s="18"/>
    </row>
    <row r="157" spans="5:7">
      <c r="G157" s="18"/>
    </row>
    <row r="158" spans="5:7">
      <c r="E158" s="18"/>
      <c r="G158" s="18"/>
    </row>
    <row r="159" spans="5:7">
      <c r="G159" s="18"/>
    </row>
    <row r="160" spans="5:7">
      <c r="G160" s="18"/>
    </row>
    <row r="161" spans="5:7">
      <c r="E161" s="18"/>
      <c r="G161" s="18"/>
    </row>
    <row r="162" spans="5:7">
      <c r="E162" s="18"/>
      <c r="G162" s="18"/>
    </row>
    <row r="163" spans="5:7">
      <c r="E163" s="18"/>
      <c r="G163" s="18"/>
    </row>
    <row r="164" spans="5:7">
      <c r="E164" s="18"/>
      <c r="G164" s="18"/>
    </row>
    <row r="165" spans="5:7">
      <c r="E165" s="18"/>
      <c r="G165" s="18"/>
    </row>
    <row r="166" spans="5:7">
      <c r="E166" s="18"/>
      <c r="G166" s="18"/>
    </row>
    <row r="167" spans="5:7">
      <c r="E167" s="18"/>
      <c r="G167" s="18"/>
    </row>
    <row r="168" spans="5:7">
      <c r="E168" s="18"/>
      <c r="G168" s="18"/>
    </row>
    <row r="169" spans="5:7">
      <c r="E169" s="18"/>
      <c r="G169" s="18"/>
    </row>
    <row r="170" spans="5:7">
      <c r="E170" s="18"/>
      <c r="G170" s="18"/>
    </row>
    <row r="171" spans="5:7">
      <c r="E171" s="18"/>
      <c r="G171" s="18"/>
    </row>
    <row r="172" spans="5:7">
      <c r="E172" s="18"/>
      <c r="G172" s="18"/>
    </row>
    <row r="173" spans="5:7">
      <c r="E173" s="18"/>
      <c r="G173" s="18"/>
    </row>
    <row r="174" spans="5:7">
      <c r="G174" s="18"/>
    </row>
    <row r="175" spans="5:7">
      <c r="E175" s="18"/>
      <c r="G175" s="18"/>
    </row>
    <row r="176" spans="5:7">
      <c r="G176" s="18"/>
    </row>
    <row r="177" spans="5:7">
      <c r="G177" s="18"/>
    </row>
    <row r="178" spans="5:7">
      <c r="E178" s="18"/>
      <c r="G178" s="18"/>
    </row>
    <row r="179" spans="5:7">
      <c r="E179" s="18"/>
      <c r="G179" s="18"/>
    </row>
    <row r="180" spans="5:7">
      <c r="E180" s="18"/>
      <c r="G180" s="18"/>
    </row>
    <row r="181" spans="5:7">
      <c r="E181" s="18"/>
      <c r="G181" s="18"/>
    </row>
    <row r="182" spans="5:7">
      <c r="E182" s="18"/>
      <c r="G182" s="18"/>
    </row>
    <row r="183" spans="5:7">
      <c r="E183" s="18"/>
      <c r="G183" s="18"/>
    </row>
    <row r="184" spans="5:7">
      <c r="E184" s="18"/>
      <c r="G184" s="18"/>
    </row>
    <row r="185" spans="5:7">
      <c r="E185" s="18"/>
      <c r="G185" s="18"/>
    </row>
    <row r="186" spans="5:7">
      <c r="E186" s="18"/>
      <c r="G186" s="18"/>
    </row>
    <row r="187" spans="5:7">
      <c r="E187" s="18"/>
      <c r="G187" s="18"/>
    </row>
    <row r="188" spans="5:7">
      <c r="E188" s="18"/>
      <c r="G188" s="18"/>
    </row>
    <row r="189" spans="5:7">
      <c r="E189" s="18"/>
      <c r="G189" s="18"/>
    </row>
    <row r="190" spans="5:7">
      <c r="E190" s="18"/>
      <c r="G190" s="18"/>
    </row>
    <row r="191" spans="5:7">
      <c r="G191" s="18"/>
    </row>
    <row r="192" spans="5:7">
      <c r="E192" s="18"/>
      <c r="G192" s="18"/>
    </row>
    <row r="193" spans="5:7">
      <c r="G193" s="18"/>
    </row>
    <row r="194" spans="5:7">
      <c r="G194" s="18"/>
    </row>
    <row r="195" spans="5:7">
      <c r="E195" s="18"/>
      <c r="G195" s="18"/>
    </row>
    <row r="196" spans="5:7">
      <c r="E196" s="18"/>
      <c r="G196" s="18"/>
    </row>
    <row r="197" spans="5:7">
      <c r="E197" s="18"/>
      <c r="G197" s="18"/>
    </row>
    <row r="198" spans="5:7">
      <c r="E198" s="18"/>
      <c r="G198" s="18"/>
    </row>
    <row r="199" spans="5:7">
      <c r="E199" s="18"/>
      <c r="G199" s="18"/>
    </row>
    <row r="200" spans="5:7">
      <c r="E200" s="18"/>
      <c r="G200" s="18"/>
    </row>
    <row r="201" spans="5:7">
      <c r="E201" s="18"/>
      <c r="G201" s="18"/>
    </row>
    <row r="202" spans="5:7">
      <c r="E202" s="18"/>
      <c r="G202" s="18"/>
    </row>
    <row r="203" spans="5:7">
      <c r="E203" s="18"/>
      <c r="G203" s="18"/>
    </row>
    <row r="204" spans="5:7">
      <c r="E204" s="18"/>
      <c r="G204" s="18"/>
    </row>
    <row r="205" spans="5:7">
      <c r="E205" s="18"/>
      <c r="G205" s="18"/>
    </row>
    <row r="206" spans="5:7">
      <c r="E206" s="18"/>
      <c r="G206" s="18"/>
    </row>
    <row r="207" spans="5:7">
      <c r="E207" s="18"/>
      <c r="G207" s="18"/>
    </row>
    <row r="208" spans="5:7">
      <c r="G208" s="18"/>
    </row>
    <row r="209" spans="5:7">
      <c r="E209" s="18"/>
      <c r="G209" s="18"/>
    </row>
    <row r="210" spans="5:7">
      <c r="G210" s="18"/>
    </row>
    <row r="211" spans="5:7">
      <c r="G211" s="18"/>
    </row>
    <row r="212" spans="5:7">
      <c r="E212" s="18"/>
      <c r="G212" s="18"/>
    </row>
    <row r="213" spans="5:7">
      <c r="E213" s="18"/>
      <c r="G213" s="18"/>
    </row>
    <row r="214" spans="5:7">
      <c r="E214" s="18"/>
      <c r="G214" s="18"/>
    </row>
    <row r="215" spans="5:7">
      <c r="E215" s="18"/>
      <c r="G215" s="18"/>
    </row>
    <row r="216" spans="5:7">
      <c r="E216" s="18"/>
      <c r="G216" s="18"/>
    </row>
    <row r="217" spans="5:7">
      <c r="E217" s="18"/>
      <c r="G217" s="18"/>
    </row>
    <row r="218" spans="5:7">
      <c r="E218" s="18"/>
      <c r="G218" s="18"/>
    </row>
    <row r="219" spans="5:7">
      <c r="E219" s="18"/>
      <c r="G219" s="18"/>
    </row>
    <row r="220" spans="5:7">
      <c r="E220" s="18"/>
      <c r="G220" s="18"/>
    </row>
    <row r="221" spans="5:7">
      <c r="E221" s="18"/>
      <c r="G221" s="18"/>
    </row>
    <row r="222" spans="5:7">
      <c r="E222" s="18"/>
      <c r="G222" s="18"/>
    </row>
    <row r="223" spans="5:7">
      <c r="E223" s="18"/>
      <c r="G223" s="18"/>
    </row>
    <row r="224" spans="5:7">
      <c r="E224" s="18"/>
      <c r="G224" s="18"/>
    </row>
    <row r="225" spans="5:7">
      <c r="G225" s="18"/>
    </row>
    <row r="226" spans="5:7">
      <c r="E226" s="18"/>
      <c r="G226" s="18"/>
    </row>
    <row r="227" spans="5:7">
      <c r="G227" s="18"/>
    </row>
    <row r="228" spans="5:7">
      <c r="G228" s="18"/>
    </row>
    <row r="229" spans="5:7">
      <c r="E229" s="18"/>
      <c r="G229" s="18"/>
    </row>
    <row r="230" spans="5:7">
      <c r="E230" s="18"/>
      <c r="G230" s="18"/>
    </row>
    <row r="231" spans="5:7">
      <c r="E231" s="18"/>
      <c r="G231" s="18"/>
    </row>
    <row r="232" spans="5:7">
      <c r="E232" s="18"/>
      <c r="G232" s="18"/>
    </row>
    <row r="233" spans="5:7">
      <c r="E233" s="18"/>
      <c r="G233" s="18"/>
    </row>
    <row r="234" spans="5:7">
      <c r="E234" s="18"/>
      <c r="G234" s="18"/>
    </row>
    <row r="235" spans="5:7">
      <c r="E235" s="18"/>
      <c r="G235" s="18"/>
    </row>
    <row r="236" spans="5:7">
      <c r="E236" s="18"/>
      <c r="G236" s="18"/>
    </row>
    <row r="237" spans="5:7">
      <c r="E237" s="18"/>
      <c r="G237" s="18"/>
    </row>
    <row r="238" spans="5:7">
      <c r="E238" s="18"/>
      <c r="G238" s="18"/>
    </row>
    <row r="239" spans="5:7">
      <c r="E239" s="18"/>
      <c r="G239" s="18"/>
    </row>
    <row r="240" spans="5:7">
      <c r="E240" s="18"/>
      <c r="G240" s="18"/>
    </row>
    <row r="241" spans="5:7">
      <c r="E241" s="18"/>
      <c r="G241" s="18"/>
    </row>
    <row r="242" spans="5:7">
      <c r="G242" s="18"/>
    </row>
    <row r="243" spans="5:7">
      <c r="E243" s="18"/>
      <c r="G243" s="18"/>
    </row>
    <row r="244" spans="5:7">
      <c r="G244" s="18"/>
    </row>
    <row r="245" spans="5:7">
      <c r="G245" s="18"/>
    </row>
    <row r="246" spans="5:7">
      <c r="E246" s="18"/>
      <c r="G246" s="18"/>
    </row>
    <row r="247" spans="5:7">
      <c r="E247" s="18"/>
      <c r="G247" s="18"/>
    </row>
    <row r="248" spans="5:7">
      <c r="E248" s="18"/>
      <c r="G248" s="18"/>
    </row>
    <row r="249" spans="5:7">
      <c r="E249" s="18"/>
      <c r="G249" s="18"/>
    </row>
    <row r="250" spans="5:7">
      <c r="E250" s="18"/>
      <c r="G250" s="18"/>
    </row>
    <row r="251" spans="5:7">
      <c r="E251" s="18"/>
      <c r="G251" s="18"/>
    </row>
    <row r="252" spans="5:7">
      <c r="E252" s="18"/>
      <c r="G252" s="18"/>
    </row>
    <row r="253" spans="5:7">
      <c r="E253" s="18"/>
      <c r="G253" s="18"/>
    </row>
    <row r="254" spans="5:7">
      <c r="E254" s="18"/>
      <c r="G254" s="18"/>
    </row>
    <row r="255" spans="5:7">
      <c r="E255" s="18"/>
      <c r="G255" s="18"/>
    </row>
    <row r="256" spans="5:7">
      <c r="E256" s="18"/>
      <c r="G256" s="18"/>
    </row>
    <row r="257" spans="5:7">
      <c r="E257" s="18"/>
      <c r="G257" s="18"/>
    </row>
    <row r="258" spans="5:7">
      <c r="E258" s="18"/>
      <c r="G258" s="18"/>
    </row>
    <row r="259" spans="5:7">
      <c r="G259" s="18"/>
    </row>
    <row r="260" spans="5:7">
      <c r="E260" s="18"/>
      <c r="G260" s="18"/>
    </row>
    <row r="261" spans="5:7">
      <c r="G261" s="18"/>
    </row>
    <row r="262" spans="5:7">
      <c r="G262" s="18"/>
    </row>
    <row r="263" spans="5:7">
      <c r="E263" s="18"/>
      <c r="G263" s="18"/>
    </row>
    <row r="264" spans="5:7">
      <c r="E264" s="18"/>
      <c r="G264" s="18"/>
    </row>
    <row r="265" spans="5:7">
      <c r="E265" s="18"/>
      <c r="G265" s="18"/>
    </row>
    <row r="266" spans="5:7">
      <c r="E266" s="18"/>
      <c r="G266" s="18"/>
    </row>
    <row r="267" spans="5:7">
      <c r="E267" s="18"/>
      <c r="G267" s="18"/>
    </row>
    <row r="268" spans="5:7">
      <c r="E268" s="18"/>
      <c r="G268" s="18"/>
    </row>
    <row r="269" spans="5:7">
      <c r="E269" s="18"/>
      <c r="G269" s="18"/>
    </row>
    <row r="270" spans="5:7">
      <c r="E270" s="18"/>
      <c r="G270" s="18"/>
    </row>
    <row r="271" spans="5:7">
      <c r="E271" s="18"/>
      <c r="G271" s="18"/>
    </row>
    <row r="272" spans="5:7">
      <c r="E272" s="18"/>
      <c r="G272" s="18"/>
    </row>
    <row r="273" spans="5:7">
      <c r="E273" s="18"/>
      <c r="G273" s="18"/>
    </row>
    <row r="274" spans="5:7">
      <c r="E274" s="18"/>
      <c r="G274" s="18"/>
    </row>
    <row r="275" spans="5:7">
      <c r="E275" s="18"/>
      <c r="G275" s="18"/>
    </row>
    <row r="276" spans="5:7">
      <c r="G276" s="18"/>
    </row>
    <row r="277" spans="5:7">
      <c r="E277" s="18"/>
      <c r="G277" s="18"/>
    </row>
    <row r="278" spans="5:7">
      <c r="G278" s="18"/>
    </row>
    <row r="279" spans="5:7">
      <c r="G279" s="18"/>
    </row>
    <row r="280" spans="5:7">
      <c r="E280" s="18"/>
      <c r="G280" s="18"/>
    </row>
    <row r="281" spans="5:7">
      <c r="E281" s="18"/>
      <c r="G281" s="18"/>
    </row>
    <row r="282" spans="5:7">
      <c r="E282" s="18"/>
      <c r="G282" s="18"/>
    </row>
    <row r="283" spans="5:7">
      <c r="E283" s="18"/>
      <c r="G283" s="18"/>
    </row>
    <row r="284" spans="5:7">
      <c r="E284" s="18"/>
      <c r="G284" s="18"/>
    </row>
    <row r="285" spans="5:7">
      <c r="E285" s="18"/>
      <c r="G285" s="18"/>
    </row>
    <row r="286" spans="5:7">
      <c r="E286" s="18"/>
      <c r="G286" s="18"/>
    </row>
    <row r="287" spans="5:7">
      <c r="E287" s="18"/>
      <c r="G287" s="18"/>
    </row>
    <row r="288" spans="5:7">
      <c r="E288" s="18"/>
      <c r="G288" s="18"/>
    </row>
    <row r="289" spans="5:7">
      <c r="E289" s="18"/>
      <c r="G289" s="18"/>
    </row>
    <row r="290" spans="5:7">
      <c r="E290" s="18"/>
      <c r="G290" s="18"/>
    </row>
    <row r="291" spans="5:7">
      <c r="E291" s="18"/>
      <c r="G291" s="18"/>
    </row>
    <row r="292" spans="5:7">
      <c r="E292" s="18"/>
      <c r="G292" s="18"/>
    </row>
    <row r="293" spans="5:7">
      <c r="G293" s="18"/>
    </row>
    <row r="294" spans="5:7">
      <c r="E294" s="18"/>
      <c r="G294" s="18"/>
    </row>
    <row r="295" spans="5:7">
      <c r="G295" s="18"/>
    </row>
    <row r="296" spans="5:7">
      <c r="G296" s="18"/>
    </row>
    <row r="297" spans="5:7">
      <c r="E297" s="18"/>
      <c r="G297" s="18"/>
    </row>
    <row r="298" spans="5:7">
      <c r="E298" s="18"/>
      <c r="G298" s="18"/>
    </row>
    <row r="299" spans="5:7">
      <c r="E299" s="18"/>
      <c r="G299" s="18"/>
    </row>
    <row r="300" spans="5:7">
      <c r="E300" s="18"/>
      <c r="G300" s="18"/>
    </row>
    <row r="301" spans="5:7">
      <c r="E301" s="18"/>
      <c r="G301" s="18"/>
    </row>
    <row r="302" spans="5:7">
      <c r="E302" s="18"/>
      <c r="G302" s="18"/>
    </row>
    <row r="303" spans="5:7">
      <c r="E303" s="18"/>
      <c r="G303" s="18"/>
    </row>
    <row r="304" spans="5:7">
      <c r="E304" s="18"/>
      <c r="G304" s="18"/>
    </row>
    <row r="305" spans="5:7">
      <c r="E305" s="18"/>
      <c r="G305" s="18"/>
    </row>
    <row r="306" spans="5:7">
      <c r="E306" s="18"/>
      <c r="G306" s="18"/>
    </row>
    <row r="307" spans="5:7">
      <c r="E307" s="18"/>
      <c r="G307" s="18"/>
    </row>
    <row r="308" spans="5:7">
      <c r="E308" s="18"/>
      <c r="G308" s="18"/>
    </row>
    <row r="309" spans="5:7">
      <c r="E309" s="18"/>
      <c r="G309" s="18"/>
    </row>
    <row r="310" spans="5:7">
      <c r="G310" s="18"/>
    </row>
    <row r="311" spans="5:7">
      <c r="E311" s="18"/>
      <c r="G311" s="18"/>
    </row>
    <row r="312" spans="5:7">
      <c r="G312" s="18"/>
    </row>
    <row r="313" spans="5:7">
      <c r="G313" s="18"/>
    </row>
    <row r="314" spans="5:7">
      <c r="E314" s="18"/>
      <c r="G314" s="18"/>
    </row>
    <row r="315" spans="5:7">
      <c r="E315" s="18"/>
      <c r="G315" s="18"/>
    </row>
    <row r="316" spans="5:7">
      <c r="E316" s="18"/>
      <c r="G316" s="18"/>
    </row>
    <row r="317" spans="5:7">
      <c r="E317" s="18"/>
      <c r="G317" s="18"/>
    </row>
    <row r="318" spans="5:7">
      <c r="E318" s="18"/>
      <c r="G318" s="18"/>
    </row>
    <row r="319" spans="5:7">
      <c r="E319" s="18"/>
      <c r="G319" s="18"/>
    </row>
    <row r="320" spans="5:7">
      <c r="E320" s="18"/>
      <c r="G320" s="18"/>
    </row>
    <row r="321" spans="5:7">
      <c r="E321" s="18"/>
      <c r="G321" s="18"/>
    </row>
    <row r="322" spans="5:7">
      <c r="E322" s="18"/>
      <c r="G322" s="18"/>
    </row>
    <row r="323" spans="5:7">
      <c r="E323" s="18"/>
      <c r="G323" s="18"/>
    </row>
    <row r="324" spans="5:7">
      <c r="E324" s="18"/>
      <c r="G324" s="18"/>
    </row>
    <row r="325" spans="5:7">
      <c r="E325" s="18"/>
      <c r="G325" s="18"/>
    </row>
    <row r="326" spans="5:7">
      <c r="E326" s="18"/>
      <c r="G326" s="18"/>
    </row>
    <row r="327" spans="5:7">
      <c r="G327" s="18"/>
    </row>
    <row r="328" spans="5:7">
      <c r="E328" s="18"/>
      <c r="G328" s="18"/>
    </row>
    <row r="329" spans="5:7">
      <c r="G329" s="18"/>
    </row>
    <row r="330" spans="5:7">
      <c r="G330" s="18"/>
    </row>
    <row r="331" spans="5:7">
      <c r="E331" s="18"/>
      <c r="G331" s="18"/>
    </row>
    <row r="332" spans="5:7">
      <c r="E332" s="18"/>
      <c r="G332" s="18"/>
    </row>
    <row r="333" spans="5:7">
      <c r="E333" s="18"/>
      <c r="G333" s="18"/>
    </row>
    <row r="334" spans="5:7">
      <c r="E334" s="18"/>
      <c r="G334" s="18"/>
    </row>
    <row r="335" spans="5:7">
      <c r="E335" s="18"/>
      <c r="G335" s="18"/>
    </row>
    <row r="336" spans="5:7">
      <c r="E336" s="18"/>
      <c r="G336" s="18"/>
    </row>
    <row r="337" spans="5:7">
      <c r="E337" s="18"/>
      <c r="G337" s="18"/>
    </row>
    <row r="338" spans="5:7">
      <c r="E338" s="18"/>
      <c r="G338" s="18"/>
    </row>
    <row r="339" spans="5:7">
      <c r="E339" s="18"/>
      <c r="G339" s="18"/>
    </row>
    <row r="340" spans="5:7">
      <c r="E340" s="18"/>
      <c r="G340" s="18"/>
    </row>
    <row r="341" spans="5:7">
      <c r="E341" s="18"/>
      <c r="G341" s="18"/>
    </row>
    <row r="342" spans="5:7">
      <c r="E342" s="18"/>
      <c r="G342" s="18"/>
    </row>
    <row r="343" spans="5:7">
      <c r="E343" s="18"/>
      <c r="G343" s="18"/>
    </row>
    <row r="344" spans="5:7">
      <c r="G344" s="18"/>
    </row>
    <row r="345" spans="5:7">
      <c r="E345" s="18"/>
      <c r="G345" s="18"/>
    </row>
    <row r="346" spans="5:7">
      <c r="G346" s="18"/>
    </row>
    <row r="347" spans="5:7">
      <c r="G347" s="18"/>
    </row>
    <row r="348" spans="5:7">
      <c r="E348" s="18"/>
      <c r="G348" s="18"/>
    </row>
    <row r="349" spans="5:7">
      <c r="E349" s="18"/>
      <c r="G349" s="18"/>
    </row>
    <row r="350" spans="5:7">
      <c r="E350" s="18"/>
      <c r="G350" s="18"/>
    </row>
    <row r="351" spans="5:7">
      <c r="E351" s="18"/>
      <c r="G351" s="18"/>
    </row>
    <row r="352" spans="5:7">
      <c r="E352" s="18"/>
      <c r="G352" s="18"/>
    </row>
    <row r="353" spans="5:7">
      <c r="E353" s="18"/>
      <c r="G353" s="18"/>
    </row>
    <row r="354" spans="5:7">
      <c r="E354" s="18"/>
      <c r="G354" s="18"/>
    </row>
    <row r="355" spans="5:7">
      <c r="E355" s="18"/>
      <c r="G355" s="18"/>
    </row>
    <row r="356" spans="5:7">
      <c r="E356" s="18"/>
      <c r="G356" s="18"/>
    </row>
    <row r="357" spans="5:7">
      <c r="E357" s="18"/>
      <c r="G357" s="18"/>
    </row>
    <row r="358" spans="5:7">
      <c r="E358" s="18"/>
      <c r="G358" s="18"/>
    </row>
    <row r="359" spans="5:7">
      <c r="E359" s="18"/>
      <c r="G359" s="18"/>
    </row>
    <row r="360" spans="5:7">
      <c r="E360" s="18"/>
      <c r="G360" s="18"/>
    </row>
    <row r="361" spans="5:7">
      <c r="G361" s="18"/>
    </row>
    <row r="362" spans="5:7">
      <c r="E362" s="18"/>
      <c r="G362" s="18"/>
    </row>
    <row r="363" spans="5:7">
      <c r="G363" s="18"/>
    </row>
    <row r="364" spans="5:7">
      <c r="G364" s="18"/>
    </row>
    <row r="365" spans="5:7">
      <c r="E365" s="18"/>
      <c r="G365" s="18"/>
    </row>
    <row r="366" spans="5:7">
      <c r="E366" s="18"/>
      <c r="G366" s="18"/>
    </row>
    <row r="367" spans="5:7">
      <c r="E367" s="18"/>
      <c r="G367" s="18"/>
    </row>
    <row r="368" spans="5:7">
      <c r="E368" s="18"/>
      <c r="G368" s="18"/>
    </row>
    <row r="369" spans="5:7">
      <c r="E369" s="18"/>
      <c r="G369" s="18"/>
    </row>
    <row r="370" spans="5:7">
      <c r="E370" s="18"/>
      <c r="G370" s="18"/>
    </row>
    <row r="371" spans="5:7">
      <c r="E371" s="18"/>
      <c r="G371" s="18"/>
    </row>
    <row r="372" spans="5:7">
      <c r="E372" s="18"/>
      <c r="G372" s="18"/>
    </row>
    <row r="373" spans="5:7">
      <c r="E373" s="18"/>
      <c r="G373" s="18"/>
    </row>
    <row r="374" spans="5:7">
      <c r="E374" s="18"/>
      <c r="G374" s="18"/>
    </row>
    <row r="375" spans="5:7">
      <c r="E375" s="18"/>
      <c r="G375" s="18"/>
    </row>
    <row r="376" spans="5:7">
      <c r="E376" s="18"/>
      <c r="G376" s="18"/>
    </row>
    <row r="377" spans="5:7">
      <c r="E377" s="18"/>
      <c r="G377" s="18"/>
    </row>
    <row r="378" spans="5:7">
      <c r="G378" s="18"/>
    </row>
    <row r="379" spans="5:7">
      <c r="E379" s="18"/>
      <c r="G379" s="18"/>
    </row>
    <row r="380" spans="5:7">
      <c r="G380" s="18"/>
    </row>
    <row r="381" spans="5:7">
      <c r="G381" s="18"/>
    </row>
    <row r="382" spans="5:7">
      <c r="E382" s="18"/>
      <c r="G382" s="18"/>
    </row>
    <row r="383" spans="5:7">
      <c r="E383" s="18"/>
      <c r="G383" s="18"/>
    </row>
    <row r="384" spans="5:7">
      <c r="E384" s="18"/>
      <c r="G384" s="18"/>
    </row>
    <row r="385" spans="5:7">
      <c r="E385" s="18"/>
      <c r="G385" s="18"/>
    </row>
    <row r="386" spans="5:7">
      <c r="E386" s="18"/>
      <c r="G386" s="18"/>
    </row>
    <row r="387" spans="5:7">
      <c r="E387" s="18"/>
      <c r="G387" s="18"/>
    </row>
    <row r="388" spans="5:7">
      <c r="E388" s="18"/>
      <c r="G388" s="18"/>
    </row>
    <row r="389" spans="5:7">
      <c r="E389" s="18"/>
      <c r="G389" s="18"/>
    </row>
    <row r="390" spans="5:7">
      <c r="E390" s="18"/>
      <c r="G390" s="18"/>
    </row>
    <row r="391" spans="5:7">
      <c r="E391" s="18"/>
      <c r="G391" s="18"/>
    </row>
    <row r="392" spans="5:7">
      <c r="E392" s="18"/>
      <c r="G392" s="18"/>
    </row>
    <row r="393" spans="5:7">
      <c r="E393" s="18"/>
      <c r="G393" s="18"/>
    </row>
    <row r="394" spans="5:7">
      <c r="E394" s="18"/>
      <c r="G394" s="18"/>
    </row>
    <row r="395" spans="5:7">
      <c r="G395" s="18"/>
    </row>
    <row r="396" spans="5:7">
      <c r="E396" s="18"/>
      <c r="G396" s="18"/>
    </row>
    <row r="397" spans="5:7">
      <c r="G397" s="18"/>
    </row>
    <row r="398" spans="5:7">
      <c r="G398" s="18"/>
    </row>
    <row r="399" spans="5:7">
      <c r="E399" s="18"/>
      <c r="G399" s="18"/>
    </row>
    <row r="400" spans="5:7">
      <c r="E400" s="18"/>
      <c r="G400" s="18"/>
    </row>
    <row r="401" spans="5:7">
      <c r="E401" s="18"/>
      <c r="G401" s="18"/>
    </row>
    <row r="402" spans="5:7">
      <c r="E402" s="18"/>
      <c r="G402" s="18"/>
    </row>
    <row r="403" spans="5:7">
      <c r="E403" s="18"/>
      <c r="G403" s="18"/>
    </row>
    <row r="404" spans="5:7">
      <c r="E404" s="18"/>
      <c r="G404" s="18"/>
    </row>
    <row r="405" spans="5:7">
      <c r="E405" s="18"/>
      <c r="G405" s="18"/>
    </row>
    <row r="406" spans="5:7">
      <c r="E406" s="18"/>
      <c r="G406" s="18"/>
    </row>
    <row r="407" spans="5:7">
      <c r="E407" s="18"/>
      <c r="G407" s="18"/>
    </row>
    <row r="408" spans="5:7">
      <c r="E408" s="18"/>
      <c r="G408" s="18"/>
    </row>
    <row r="409" spans="5:7">
      <c r="E409" s="18"/>
      <c r="G409" s="18"/>
    </row>
    <row r="410" spans="5:7">
      <c r="E410" s="18"/>
      <c r="G410" s="18"/>
    </row>
    <row r="411" spans="5:7">
      <c r="E411" s="18"/>
      <c r="G411" s="18"/>
    </row>
    <row r="412" spans="5:7">
      <c r="G412" s="18"/>
    </row>
    <row r="413" spans="5:7">
      <c r="E413" s="18"/>
      <c r="G413" s="18"/>
    </row>
    <row r="414" spans="5:7">
      <c r="G414" s="18"/>
    </row>
    <row r="415" spans="5:7">
      <c r="G415" s="18"/>
    </row>
    <row r="416" spans="5:7">
      <c r="E416" s="18"/>
      <c r="G416" s="18"/>
    </row>
    <row r="417" spans="5:7">
      <c r="G417" s="18"/>
    </row>
    <row r="418" spans="5:7">
      <c r="E418" s="18"/>
      <c r="G418" s="18"/>
    </row>
    <row r="419" spans="5:7">
      <c r="E419" s="18"/>
      <c r="G419" s="18"/>
    </row>
    <row r="420" spans="5:7">
      <c r="E420" s="18"/>
      <c r="G420" s="18"/>
    </row>
    <row r="421" spans="5:7">
      <c r="E421" s="18"/>
      <c r="G421" s="18"/>
    </row>
    <row r="422" spans="5:7">
      <c r="E422" s="18"/>
      <c r="G422" s="18"/>
    </row>
    <row r="423" spans="5:7">
      <c r="E423" s="18"/>
      <c r="G423" s="18"/>
    </row>
    <row r="424" spans="5:7">
      <c r="E424" s="18"/>
      <c r="G424" s="18"/>
    </row>
    <row r="425" spans="5:7">
      <c r="E425" s="18"/>
      <c r="G425" s="18"/>
    </row>
    <row r="426" spans="5:7">
      <c r="G426" s="18"/>
    </row>
    <row r="427" spans="5:7">
      <c r="G427" s="18"/>
    </row>
    <row r="428" spans="5:7">
      <c r="G428" s="18"/>
    </row>
    <row r="429" spans="5:7">
      <c r="G429" s="18"/>
    </row>
    <row r="430" spans="5:7">
      <c r="G430" s="18"/>
    </row>
    <row r="431" spans="5:7">
      <c r="G431" s="18"/>
    </row>
    <row r="432" spans="5:7">
      <c r="G432" s="18"/>
    </row>
    <row r="433" spans="5:7">
      <c r="E433" s="18"/>
      <c r="G433" s="18"/>
    </row>
    <row r="434" spans="5:7">
      <c r="G434" s="18"/>
    </row>
    <row r="435" spans="5:7">
      <c r="G435" s="18"/>
    </row>
    <row r="436" spans="5:7">
      <c r="G436" s="18"/>
    </row>
    <row r="437" spans="5:7">
      <c r="G437" s="18"/>
    </row>
    <row r="438" spans="5:7">
      <c r="G438" s="18"/>
    </row>
    <row r="439" spans="5:7">
      <c r="G439" s="18"/>
    </row>
    <row r="440" spans="5:7">
      <c r="G440" s="18"/>
    </row>
    <row r="441" spans="5:7">
      <c r="E441" s="18"/>
      <c r="G441" s="18"/>
    </row>
    <row r="442" spans="5:7">
      <c r="E442" s="18"/>
      <c r="G442" s="18"/>
    </row>
    <row r="443" spans="5:7">
      <c r="E443" s="18"/>
      <c r="G443" s="18"/>
    </row>
    <row r="444" spans="5:7">
      <c r="E444" s="18"/>
      <c r="G444" s="18"/>
    </row>
    <row r="445" spans="5:7">
      <c r="G445" s="18"/>
    </row>
    <row r="446" spans="5:7">
      <c r="E446" s="18"/>
      <c r="G446" s="18"/>
    </row>
    <row r="447" spans="5:7">
      <c r="G447" s="18"/>
    </row>
    <row r="448" spans="5:7">
      <c r="G448" s="18"/>
    </row>
    <row r="449" spans="5:7">
      <c r="E449" s="18"/>
      <c r="G449" s="18"/>
    </row>
    <row r="450" spans="5:7">
      <c r="E450" s="18"/>
      <c r="G450" s="18"/>
    </row>
    <row r="451" spans="5:7">
      <c r="E451" s="18"/>
      <c r="G451" s="18"/>
    </row>
    <row r="452" spans="5:7">
      <c r="E452" s="18"/>
      <c r="G452" s="18"/>
    </row>
    <row r="453" spans="5:7">
      <c r="G453" s="18"/>
    </row>
    <row r="454" spans="5:7">
      <c r="E454" s="18"/>
      <c r="G454" s="18"/>
    </row>
    <row r="455" spans="5:7">
      <c r="G455" s="18"/>
    </row>
    <row r="456" spans="5:7">
      <c r="G456" s="18"/>
    </row>
    <row r="457" spans="5:7">
      <c r="E457" s="18"/>
      <c r="G457" s="18"/>
    </row>
    <row r="458" spans="5:7">
      <c r="E458" s="18"/>
      <c r="G458" s="18"/>
    </row>
    <row r="459" spans="5:7">
      <c r="E459" s="18"/>
      <c r="G459" s="18"/>
    </row>
    <row r="460" spans="5:7">
      <c r="E460" s="18"/>
      <c r="G460" s="18"/>
    </row>
    <row r="461" spans="5:7">
      <c r="G461" s="18"/>
    </row>
    <row r="462" spans="5:7">
      <c r="E462" s="18"/>
      <c r="G462" s="18"/>
    </row>
    <row r="463" spans="5:7">
      <c r="G463" s="18"/>
    </row>
    <row r="464" spans="5:7">
      <c r="G464" s="18"/>
    </row>
    <row r="465" spans="5:7">
      <c r="E465" s="18"/>
      <c r="G465" s="18"/>
    </row>
    <row r="466" spans="5:7">
      <c r="E466" s="18"/>
      <c r="G466" s="18"/>
    </row>
    <row r="467" spans="5:7">
      <c r="E467" s="18"/>
      <c r="G467" s="18"/>
    </row>
    <row r="468" spans="5:7">
      <c r="E468" s="18"/>
      <c r="G468" s="18"/>
    </row>
    <row r="469" spans="5:7">
      <c r="G469" s="18"/>
    </row>
    <row r="470" spans="5:7">
      <c r="E470" s="18"/>
      <c r="G470" s="18"/>
    </row>
    <row r="471" spans="5:7">
      <c r="G471" s="18"/>
    </row>
    <row r="472" spans="5:7">
      <c r="G472" s="18"/>
    </row>
    <row r="473" spans="5:7">
      <c r="E473" s="18"/>
      <c r="G473" s="18"/>
    </row>
    <row r="474" spans="5:7">
      <c r="E474" s="18"/>
      <c r="G474" s="18"/>
    </row>
    <row r="475" spans="5:7">
      <c r="E475" s="18"/>
      <c r="G475" s="18"/>
    </row>
    <row r="476" spans="5:7">
      <c r="E476" s="18"/>
      <c r="G476" s="18"/>
    </row>
    <row r="477" spans="5:7">
      <c r="G477" s="18"/>
    </row>
    <row r="478" spans="5:7">
      <c r="E478" s="18"/>
      <c r="G478" s="18"/>
    </row>
    <row r="479" spans="5:7">
      <c r="G479" s="18"/>
    </row>
    <row r="480" spans="5:7">
      <c r="G480" s="18"/>
    </row>
    <row r="481" spans="5:7">
      <c r="E481" s="18"/>
      <c r="G481" s="18"/>
    </row>
    <row r="482" spans="5:7">
      <c r="E482" s="18"/>
      <c r="G482" s="18"/>
    </row>
    <row r="483" spans="5:7">
      <c r="E483" s="18"/>
      <c r="G483" s="18"/>
    </row>
    <row r="484" spans="5:7">
      <c r="E484" s="18"/>
      <c r="G484" s="18"/>
    </row>
    <row r="485" spans="5:7">
      <c r="G485" s="18"/>
    </row>
    <row r="486" spans="5:7">
      <c r="E486" s="18"/>
      <c r="G486" s="18"/>
    </row>
    <row r="487" spans="5:7">
      <c r="G487" s="18"/>
    </row>
    <row r="488" spans="5:7">
      <c r="G488" s="18"/>
    </row>
    <row r="489" spans="5:7">
      <c r="E489" s="18"/>
      <c r="G489" s="18"/>
    </row>
    <row r="490" spans="5:7">
      <c r="E490" s="18"/>
      <c r="G490" s="18"/>
    </row>
    <row r="491" spans="5:7">
      <c r="E491" s="18"/>
      <c r="G491" s="18"/>
    </row>
    <row r="492" spans="5:7">
      <c r="E492" s="18"/>
      <c r="G492" s="18"/>
    </row>
    <row r="493" spans="5:7">
      <c r="G493" s="18"/>
    </row>
    <row r="494" spans="5:7">
      <c r="E494" s="18"/>
      <c r="G494" s="18"/>
    </row>
    <row r="495" spans="5:7">
      <c r="G495" s="18"/>
    </row>
    <row r="496" spans="5:7">
      <c r="G496" s="18"/>
    </row>
    <row r="497" spans="5:7">
      <c r="E497" s="18"/>
      <c r="G497" s="18"/>
    </row>
    <row r="498" spans="5:7">
      <c r="E498" s="18"/>
      <c r="G498" s="18"/>
    </row>
    <row r="499" spans="5:7">
      <c r="E499" s="18"/>
      <c r="G499" s="18"/>
    </row>
    <row r="500" spans="5:7">
      <c r="E500" s="18"/>
      <c r="G500" s="18"/>
    </row>
    <row r="501" spans="5:7">
      <c r="G501" s="18"/>
    </row>
    <row r="502" spans="5:7">
      <c r="E502" s="18"/>
      <c r="G502" s="18"/>
    </row>
    <row r="503" spans="5:7">
      <c r="G503" s="18"/>
    </row>
    <row r="504" spans="5:7">
      <c r="G504" s="18"/>
    </row>
    <row r="505" spans="5:7">
      <c r="E505" s="18"/>
      <c r="G505" s="18"/>
    </row>
    <row r="506" spans="5:7">
      <c r="E506" s="18"/>
      <c r="G506" s="18"/>
    </row>
    <row r="507" spans="5:7">
      <c r="E507" s="18"/>
      <c r="G507" s="18"/>
    </row>
    <row r="508" spans="5:7">
      <c r="E508" s="18"/>
      <c r="G508" s="18"/>
    </row>
    <row r="509" spans="5:7">
      <c r="G509" s="18"/>
    </row>
    <row r="510" spans="5:7">
      <c r="E510" s="18"/>
      <c r="G510" s="18"/>
    </row>
    <row r="511" spans="5:7">
      <c r="G511" s="18"/>
    </row>
    <row r="512" spans="5:7">
      <c r="G512" s="18"/>
    </row>
    <row r="513" spans="5:7">
      <c r="E513" s="18"/>
      <c r="G513" s="18"/>
    </row>
    <row r="514" spans="5:7">
      <c r="E514" s="18"/>
      <c r="G514" s="18"/>
    </row>
    <row r="515" spans="5:7">
      <c r="E515" s="18"/>
      <c r="G515" s="18"/>
    </row>
    <row r="516" spans="5:7">
      <c r="E516" s="18"/>
      <c r="G516" s="18"/>
    </row>
    <row r="517" spans="5:7">
      <c r="G517" s="18"/>
    </row>
    <row r="518" spans="5:7">
      <c r="E518" s="18"/>
      <c r="G518" s="18"/>
    </row>
    <row r="519" spans="5:7">
      <c r="G519" s="18"/>
    </row>
    <row r="520" spans="5:7">
      <c r="G520" s="18"/>
    </row>
    <row r="521" spans="5:7">
      <c r="E521" s="18"/>
      <c r="G521" s="18"/>
    </row>
    <row r="522" spans="5:7">
      <c r="E522" s="18"/>
      <c r="G522" s="18"/>
    </row>
    <row r="523" spans="5:7">
      <c r="E523" s="18"/>
      <c r="G523" s="18"/>
    </row>
    <row r="524" spans="5:7">
      <c r="E524" s="18"/>
      <c r="G524" s="18"/>
    </row>
    <row r="525" spans="5:7">
      <c r="G525" s="18"/>
    </row>
    <row r="526" spans="5:7">
      <c r="E526" s="18"/>
      <c r="G526" s="18"/>
    </row>
    <row r="527" spans="5:7">
      <c r="G527" s="18"/>
    </row>
    <row r="528" spans="5:7">
      <c r="G528" s="18"/>
    </row>
    <row r="529" spans="5:7">
      <c r="E529" s="18"/>
      <c r="G529" s="18"/>
    </row>
    <row r="530" spans="5:7">
      <c r="E530" s="18"/>
      <c r="G530" s="18"/>
    </row>
    <row r="531" spans="5:7">
      <c r="E531" s="18"/>
      <c r="G531" s="18"/>
    </row>
    <row r="532" spans="5:7">
      <c r="E532" s="18"/>
      <c r="G532" s="18"/>
    </row>
    <row r="533" spans="5:7">
      <c r="G533" s="18"/>
    </row>
    <row r="534" spans="5:7">
      <c r="E534" s="18"/>
      <c r="G534" s="18"/>
    </row>
    <row r="535" spans="5:7">
      <c r="G535" s="18"/>
    </row>
    <row r="536" spans="5:7">
      <c r="G536" s="18"/>
    </row>
    <row r="537" spans="5:7">
      <c r="E537" s="18"/>
      <c r="G537" s="18"/>
    </row>
    <row r="538" spans="5:7">
      <c r="E538" s="18"/>
      <c r="G538" s="18"/>
    </row>
    <row r="539" spans="5:7">
      <c r="E539" s="18"/>
      <c r="G539" s="18"/>
    </row>
    <row r="540" spans="5:7">
      <c r="E540" s="18"/>
      <c r="G540" s="18"/>
    </row>
    <row r="541" spans="5:7">
      <c r="G541" s="18"/>
    </row>
    <row r="542" spans="5:7">
      <c r="E542" s="18"/>
      <c r="G542" s="18"/>
    </row>
    <row r="543" spans="5:7">
      <c r="G543" s="18"/>
    </row>
    <row r="544" spans="5:7">
      <c r="G544" s="18"/>
    </row>
    <row r="545" spans="5:7">
      <c r="E545" s="18"/>
      <c r="G545" s="18"/>
    </row>
    <row r="546" spans="5:7">
      <c r="E546" s="18"/>
      <c r="G546" s="18"/>
    </row>
    <row r="547" spans="5:7">
      <c r="E547" s="18"/>
      <c r="G547" s="18"/>
    </row>
    <row r="548" spans="5:7">
      <c r="E548" s="18"/>
      <c r="G548" s="18"/>
    </row>
    <row r="549" spans="5:7">
      <c r="G549" s="18"/>
    </row>
    <row r="550" spans="5:7">
      <c r="E550" s="18"/>
      <c r="G550" s="18"/>
    </row>
    <row r="551" spans="5:7">
      <c r="G551" s="18"/>
    </row>
    <row r="552" spans="5:7">
      <c r="G552" s="18"/>
    </row>
    <row r="553" spans="5:7">
      <c r="E553" s="18"/>
      <c r="G553" s="18"/>
    </row>
    <row r="554" spans="5:7">
      <c r="E554" s="18"/>
      <c r="G554" s="18"/>
    </row>
    <row r="555" spans="5:7">
      <c r="E555" s="18"/>
      <c r="G555" s="18"/>
    </row>
    <row r="556" spans="5:7">
      <c r="E556" s="18"/>
      <c r="G556" s="18"/>
    </row>
    <row r="557" spans="5:7">
      <c r="G557" s="18"/>
    </row>
    <row r="558" spans="5:7">
      <c r="E558" s="18"/>
      <c r="G558" s="18"/>
    </row>
    <row r="559" spans="5:7">
      <c r="G559" s="18"/>
    </row>
    <row r="560" spans="5:7">
      <c r="G560" s="18"/>
    </row>
    <row r="561" spans="5:7">
      <c r="E561" s="18"/>
      <c r="G561" s="18"/>
    </row>
    <row r="562" spans="5:7">
      <c r="E562" s="18"/>
      <c r="G562" s="18"/>
    </row>
    <row r="563" spans="5:7">
      <c r="E563" s="18"/>
      <c r="G563" s="18"/>
    </row>
    <row r="564" spans="5:7">
      <c r="E564" s="18"/>
      <c r="G564" s="18"/>
    </row>
    <row r="565" spans="5:7">
      <c r="G565" s="18"/>
    </row>
    <row r="566" spans="5:7">
      <c r="E566" s="18"/>
      <c r="G566" s="18"/>
    </row>
    <row r="567" spans="5:7">
      <c r="G567" s="18"/>
    </row>
    <row r="568" spans="5:7">
      <c r="G568" s="18"/>
    </row>
    <row r="569" spans="5:7">
      <c r="E569" s="18"/>
      <c r="G569" s="18"/>
    </row>
    <row r="570" spans="5:7">
      <c r="E570" s="18"/>
      <c r="G570" s="18"/>
    </row>
    <row r="571" spans="5:7">
      <c r="E571" s="18"/>
      <c r="G571" s="18"/>
    </row>
    <row r="572" spans="5:7">
      <c r="E572" s="18"/>
      <c r="G572" s="18"/>
    </row>
    <row r="573" spans="5:7">
      <c r="G573" s="18"/>
    </row>
    <row r="574" spans="5:7">
      <c r="E574" s="18"/>
      <c r="G574" s="18"/>
    </row>
    <row r="575" spans="5:7">
      <c r="G575" s="18"/>
    </row>
    <row r="576" spans="5:7">
      <c r="G576" s="18"/>
    </row>
    <row r="577" spans="5:7">
      <c r="E577" s="18"/>
      <c r="G577" s="18"/>
    </row>
    <row r="578" spans="5:7">
      <c r="E578" s="18"/>
      <c r="G578" s="18"/>
    </row>
    <row r="579" spans="5:7">
      <c r="E579" s="18"/>
      <c r="G579" s="18"/>
    </row>
    <row r="580" spans="5:7">
      <c r="E580" s="18"/>
      <c r="G580" s="18"/>
    </row>
    <row r="581" spans="5:7">
      <c r="G581" s="18"/>
    </row>
    <row r="582" spans="5:7">
      <c r="E582" s="18"/>
      <c r="G582" s="18"/>
    </row>
    <row r="583" spans="5:7">
      <c r="G583" s="18"/>
    </row>
    <row r="584" spans="5:7">
      <c r="G584" s="18"/>
    </row>
    <row r="585" spans="5:7">
      <c r="E585" s="18"/>
      <c r="G585" s="18"/>
    </row>
    <row r="586" spans="5:7">
      <c r="E586" s="18"/>
      <c r="G586" s="18"/>
    </row>
    <row r="587" spans="5:7">
      <c r="E587" s="18"/>
      <c r="G587" s="18"/>
    </row>
    <row r="588" spans="5:7">
      <c r="E588" s="18"/>
      <c r="G588" s="18"/>
    </row>
    <row r="589" spans="5:7">
      <c r="G589" s="18"/>
    </row>
    <row r="590" spans="5:7">
      <c r="E590" s="18"/>
      <c r="G590" s="18"/>
    </row>
    <row r="591" spans="5:7">
      <c r="G591" s="18"/>
    </row>
    <row r="592" spans="5:7">
      <c r="G592" s="18"/>
    </row>
    <row r="593" spans="5:7">
      <c r="E593" s="18"/>
      <c r="G593" s="18"/>
    </row>
    <row r="594" spans="5:7">
      <c r="E594" s="18"/>
      <c r="G594" s="18"/>
    </row>
    <row r="595" spans="5:7">
      <c r="E595" s="18"/>
      <c r="G595" s="18"/>
    </row>
    <row r="596" spans="5:7">
      <c r="E596" s="18"/>
      <c r="G596" s="18"/>
    </row>
    <row r="597" spans="5:7">
      <c r="G597" s="18"/>
    </row>
    <row r="598" spans="5:7">
      <c r="E598" s="18"/>
      <c r="G598" s="18"/>
    </row>
    <row r="599" spans="5:7">
      <c r="G599" s="18"/>
    </row>
    <row r="600" spans="5:7">
      <c r="G600" s="18"/>
    </row>
    <row r="601" spans="5:7">
      <c r="E601" s="18"/>
      <c r="G601" s="18"/>
    </row>
    <row r="602" spans="5:7">
      <c r="E602" s="18"/>
      <c r="G602" s="18"/>
    </row>
    <row r="603" spans="5:7">
      <c r="E603" s="18"/>
      <c r="G603" s="18"/>
    </row>
    <row r="604" spans="5:7">
      <c r="E604" s="18"/>
      <c r="G604" s="18"/>
    </row>
    <row r="605" spans="5:7">
      <c r="G605" s="18"/>
    </row>
    <row r="606" spans="5:7">
      <c r="E606" s="18"/>
      <c r="G606" s="18"/>
    </row>
    <row r="607" spans="5:7">
      <c r="G607" s="18"/>
    </row>
    <row r="608" spans="5:7">
      <c r="G608" s="18"/>
    </row>
    <row r="609" spans="5:7">
      <c r="E609" s="18"/>
      <c r="G609" s="18"/>
    </row>
    <row r="610" spans="5:7">
      <c r="E610" s="18"/>
      <c r="G610" s="18"/>
    </row>
    <row r="611" spans="5:7">
      <c r="E611" s="18"/>
      <c r="G611" s="18"/>
    </row>
    <row r="612" spans="5:7">
      <c r="E612" s="18"/>
      <c r="G612" s="18"/>
    </row>
    <row r="613" spans="5:7">
      <c r="G613" s="18"/>
    </row>
    <row r="614" spans="5:7">
      <c r="E614" s="18"/>
      <c r="G614" s="18"/>
    </row>
    <row r="615" spans="5:7">
      <c r="G615" s="18"/>
    </row>
    <row r="616" spans="5:7">
      <c r="G616" s="18"/>
    </row>
    <row r="617" spans="5:7">
      <c r="E617" s="18"/>
      <c r="G617" s="18"/>
    </row>
    <row r="618" spans="5:7">
      <c r="E618" s="18"/>
      <c r="G618" s="18"/>
    </row>
    <row r="619" spans="5:7">
      <c r="E619" s="18"/>
      <c r="G619" s="18"/>
    </row>
    <row r="620" spans="5:7">
      <c r="E620" s="18"/>
      <c r="G620" s="18"/>
    </row>
    <row r="621" spans="5:7">
      <c r="G621" s="18"/>
    </row>
    <row r="622" spans="5:7">
      <c r="E622" s="18"/>
      <c r="G622" s="18"/>
    </row>
    <row r="623" spans="5:7">
      <c r="G623" s="18"/>
    </row>
    <row r="624" spans="5:7">
      <c r="G624" s="18"/>
    </row>
    <row r="625" spans="5:7">
      <c r="E625" s="18"/>
      <c r="G625" s="18"/>
    </row>
    <row r="626" spans="5:7">
      <c r="E626" s="18"/>
      <c r="G626" s="18"/>
    </row>
    <row r="627" spans="5:7">
      <c r="E627" s="18"/>
      <c r="G627" s="18"/>
    </row>
    <row r="628" spans="5:7">
      <c r="E628" s="18"/>
      <c r="G628" s="18"/>
    </row>
    <row r="629" spans="5:7">
      <c r="G629" s="18"/>
    </row>
    <row r="630" spans="5:7">
      <c r="E630" s="18"/>
      <c r="G630" s="18"/>
    </row>
    <row r="631" spans="5:7">
      <c r="G631" s="18"/>
    </row>
    <row r="632" spans="5:7">
      <c r="G632" s="18"/>
    </row>
    <row r="633" spans="5:7">
      <c r="E633" s="18"/>
      <c r="G633" s="18"/>
    </row>
    <row r="634" spans="5:7">
      <c r="E634" s="18"/>
      <c r="G634" s="18"/>
    </row>
    <row r="635" spans="5:7">
      <c r="E635" s="18"/>
      <c r="G635" s="18"/>
    </row>
    <row r="636" spans="5:7">
      <c r="E636" s="18"/>
      <c r="G636" s="18"/>
    </row>
    <row r="637" spans="5:7">
      <c r="G637" s="18"/>
    </row>
    <row r="638" spans="5:7">
      <c r="E638" s="18"/>
      <c r="G638" s="18"/>
    </row>
    <row r="639" spans="5:7">
      <c r="G639" s="18"/>
    </row>
    <row r="640" spans="5:7">
      <c r="G640" s="18"/>
    </row>
    <row r="641" spans="5:7">
      <c r="E641" s="18"/>
      <c r="G641" s="18"/>
    </row>
    <row r="642" spans="5:7">
      <c r="E642" s="18"/>
      <c r="G642" s="18"/>
    </row>
    <row r="643" spans="5:7">
      <c r="E643" s="18"/>
      <c r="G643" s="18"/>
    </row>
    <row r="644" spans="5:7">
      <c r="E644" s="18"/>
      <c r="G644" s="18"/>
    </row>
    <row r="645" spans="5:7">
      <c r="G645" s="18"/>
    </row>
    <row r="646" spans="5:7">
      <c r="E646" s="18"/>
      <c r="G646" s="18"/>
    </row>
    <row r="647" spans="5:7">
      <c r="G647" s="18"/>
    </row>
    <row r="648" spans="5:7">
      <c r="G648" s="18"/>
    </row>
    <row r="649" spans="5:7">
      <c r="E649" s="18"/>
      <c r="G649" s="18"/>
    </row>
    <row r="650" spans="5:7">
      <c r="E650" s="18"/>
      <c r="G650" s="18"/>
    </row>
    <row r="651" spans="5:7">
      <c r="E651" s="18"/>
      <c r="G651" s="18"/>
    </row>
    <row r="652" spans="5:7">
      <c r="E652" s="18"/>
      <c r="G652" s="18"/>
    </row>
    <row r="653" spans="5:7">
      <c r="G653" s="18"/>
    </row>
    <row r="654" spans="5:7">
      <c r="E654" s="18"/>
      <c r="G654" s="18"/>
    </row>
    <row r="655" spans="5:7">
      <c r="G655" s="18"/>
    </row>
    <row r="656" spans="5:7">
      <c r="G656" s="18"/>
    </row>
    <row r="657" spans="5:7">
      <c r="E657" s="18"/>
      <c r="G657" s="18"/>
    </row>
    <row r="658" spans="5:7">
      <c r="E658" s="18"/>
      <c r="G658" s="18"/>
    </row>
    <row r="659" spans="5:7">
      <c r="E659" s="18"/>
      <c r="G659" s="18"/>
    </row>
    <row r="660" spans="5:7">
      <c r="E660" s="18"/>
      <c r="G660" s="18"/>
    </row>
    <row r="661" spans="5:7">
      <c r="G661" s="18"/>
    </row>
    <row r="662" spans="5:7">
      <c r="E662" s="18"/>
      <c r="G662" s="18"/>
    </row>
    <row r="663" spans="5:7">
      <c r="G663" s="18"/>
    </row>
    <row r="664" spans="5:7">
      <c r="G664" s="18"/>
    </row>
    <row r="665" spans="5:7">
      <c r="E665" s="18"/>
      <c r="G665" s="18"/>
    </row>
    <row r="666" spans="5:7">
      <c r="G666" s="18"/>
    </row>
    <row r="667" spans="5:7">
      <c r="G667" s="18"/>
    </row>
    <row r="668" spans="5:7">
      <c r="G668" s="18"/>
    </row>
    <row r="669" spans="5:7">
      <c r="G669" s="18"/>
    </row>
    <row r="670" spans="5:7">
      <c r="G670" s="18"/>
    </row>
    <row r="671" spans="5:7">
      <c r="G671" s="18"/>
    </row>
    <row r="672" spans="5:7">
      <c r="G672" s="18"/>
    </row>
    <row r="673" spans="7:7">
      <c r="G673" s="18"/>
    </row>
    <row r="674" spans="7:7">
      <c r="G674" s="18"/>
    </row>
    <row r="675" spans="7:7">
      <c r="G675" s="18"/>
    </row>
    <row r="676" spans="7:7">
      <c r="G676" s="18"/>
    </row>
    <row r="677" spans="7:7">
      <c r="G677" s="18"/>
    </row>
    <row r="678" spans="7:7">
      <c r="G678" s="18"/>
    </row>
    <row r="679" spans="7:7">
      <c r="G679" s="18"/>
    </row>
    <row r="680" spans="7:7">
      <c r="G680" s="18"/>
    </row>
    <row r="681" spans="7:7">
      <c r="G681" s="18"/>
    </row>
    <row r="682" spans="7:7">
      <c r="G682" s="18"/>
    </row>
    <row r="683" spans="7:7">
      <c r="G683" s="18"/>
    </row>
    <row r="684" spans="7:7">
      <c r="G684" s="18"/>
    </row>
    <row r="685" spans="7:7">
      <c r="G685" s="18"/>
    </row>
    <row r="686" spans="7:7">
      <c r="G686" s="18"/>
    </row>
    <row r="687" spans="7:7">
      <c r="G687" s="18"/>
    </row>
    <row r="688" spans="7:7">
      <c r="G688" s="18"/>
    </row>
    <row r="689" spans="7:7">
      <c r="G689" s="18"/>
    </row>
    <row r="690" spans="7:7">
      <c r="G690" s="18"/>
    </row>
    <row r="691" spans="7:7">
      <c r="G691" s="18"/>
    </row>
    <row r="692" spans="7:7">
      <c r="G692" s="18"/>
    </row>
    <row r="693" spans="7:7">
      <c r="G693" s="18"/>
    </row>
    <row r="694" spans="7:7">
      <c r="G694" s="18"/>
    </row>
    <row r="695" spans="7:7">
      <c r="G695" s="18"/>
    </row>
    <row r="696" spans="7:7">
      <c r="G696" s="18"/>
    </row>
    <row r="697" spans="7:7">
      <c r="G697" s="18"/>
    </row>
    <row r="698" spans="7:7">
      <c r="G698" s="18"/>
    </row>
    <row r="699" spans="7:7">
      <c r="G699" s="18"/>
    </row>
    <row r="700" spans="7:7">
      <c r="G700" s="18"/>
    </row>
    <row r="701" spans="7:7">
      <c r="G701" s="18"/>
    </row>
    <row r="702" spans="7:7">
      <c r="G702" s="18"/>
    </row>
    <row r="703" spans="7:7">
      <c r="G703" s="18"/>
    </row>
    <row r="704" spans="7:7">
      <c r="G704" s="18"/>
    </row>
    <row r="705" spans="7:7">
      <c r="G705" s="18"/>
    </row>
    <row r="706" spans="7:7">
      <c r="G706" s="18"/>
    </row>
    <row r="707" spans="7:7">
      <c r="G707" s="18"/>
    </row>
    <row r="708" spans="7:7">
      <c r="G708" s="18"/>
    </row>
    <row r="709" spans="7:7">
      <c r="G709" s="18"/>
    </row>
    <row r="710" spans="7:7">
      <c r="G710" s="18"/>
    </row>
    <row r="711" spans="7:7">
      <c r="G711" s="18"/>
    </row>
    <row r="712" spans="7:7">
      <c r="G712" s="18"/>
    </row>
    <row r="713" spans="7:7">
      <c r="G713" s="18"/>
    </row>
    <row r="714" spans="7:7">
      <c r="G714" s="18"/>
    </row>
    <row r="715" spans="7:7">
      <c r="G715" s="18"/>
    </row>
    <row r="716" spans="7:7">
      <c r="G716" s="18"/>
    </row>
    <row r="717" spans="7:7">
      <c r="G717" s="18"/>
    </row>
    <row r="718" spans="7:7">
      <c r="G718" s="18"/>
    </row>
    <row r="719" spans="7:7">
      <c r="G719" s="18"/>
    </row>
    <row r="720" spans="7:7">
      <c r="G720" s="18"/>
    </row>
    <row r="721" spans="7:7">
      <c r="G721" s="18"/>
    </row>
    <row r="722" spans="7:7">
      <c r="G722" s="18"/>
    </row>
    <row r="723" spans="7:7">
      <c r="G723" s="18"/>
    </row>
    <row r="724" spans="7:7">
      <c r="G724" s="18"/>
    </row>
    <row r="725" spans="7:7">
      <c r="G725" s="18"/>
    </row>
    <row r="726" spans="7:7">
      <c r="G726" s="18"/>
    </row>
    <row r="727" spans="7:7">
      <c r="G727" s="18"/>
    </row>
    <row r="728" spans="7:7">
      <c r="G728" s="18"/>
    </row>
    <row r="729" spans="7:7">
      <c r="G729" s="18"/>
    </row>
    <row r="730" spans="7:7">
      <c r="G730" s="18"/>
    </row>
    <row r="731" spans="7:7">
      <c r="G731" s="18"/>
    </row>
    <row r="732" spans="7:7">
      <c r="G732" s="18"/>
    </row>
    <row r="733" spans="7:7">
      <c r="G733" s="18"/>
    </row>
    <row r="734" spans="7:7">
      <c r="G734" s="18"/>
    </row>
    <row r="735" spans="7:7">
      <c r="G735" s="18"/>
    </row>
    <row r="736" spans="7:7">
      <c r="G736" s="18"/>
    </row>
    <row r="737" spans="7:7">
      <c r="G737" s="18"/>
    </row>
    <row r="738" spans="7:7">
      <c r="G738" s="18"/>
    </row>
    <row r="739" spans="7:7">
      <c r="G739" s="18"/>
    </row>
    <row r="740" spans="7:7">
      <c r="G740" s="18"/>
    </row>
    <row r="741" spans="7:7">
      <c r="G741" s="18"/>
    </row>
    <row r="742" spans="7:7">
      <c r="G742" s="18"/>
    </row>
    <row r="743" spans="7:7">
      <c r="G743" s="18"/>
    </row>
    <row r="744" spans="7:7">
      <c r="G744" s="18"/>
    </row>
    <row r="745" spans="7:7">
      <c r="G745" s="18"/>
    </row>
    <row r="746" spans="7:7">
      <c r="G746" s="18"/>
    </row>
    <row r="747" spans="7:7">
      <c r="G747" s="18"/>
    </row>
    <row r="748" spans="7:7">
      <c r="G748" s="18"/>
    </row>
    <row r="749" spans="7:7">
      <c r="G749" s="18"/>
    </row>
    <row r="750" spans="7:7">
      <c r="G750" s="18"/>
    </row>
    <row r="751" spans="7:7">
      <c r="G751" s="18"/>
    </row>
    <row r="752" spans="7:7">
      <c r="G752" s="18"/>
    </row>
    <row r="753" spans="7:7">
      <c r="G753" s="18"/>
    </row>
    <row r="754" spans="7:7">
      <c r="G754" s="18"/>
    </row>
    <row r="755" spans="7:7">
      <c r="G755" s="18"/>
    </row>
    <row r="756" spans="7:7">
      <c r="G756" s="18"/>
    </row>
    <row r="757" spans="7:7">
      <c r="G757" s="18"/>
    </row>
    <row r="758" spans="7:7">
      <c r="G758" s="18"/>
    </row>
    <row r="759" spans="7:7">
      <c r="G759" s="18"/>
    </row>
    <row r="760" spans="7:7">
      <c r="G760" s="18"/>
    </row>
    <row r="761" spans="7:7">
      <c r="G761" s="18"/>
    </row>
    <row r="762" spans="7:7">
      <c r="G762" s="18"/>
    </row>
    <row r="763" spans="7:7">
      <c r="G763" s="18"/>
    </row>
    <row r="764" spans="7:7">
      <c r="G764" s="18"/>
    </row>
    <row r="765" spans="7:7">
      <c r="G765" s="18"/>
    </row>
    <row r="766" spans="7:7">
      <c r="G766" s="18"/>
    </row>
    <row r="767" spans="7:7">
      <c r="G767" s="18"/>
    </row>
    <row r="768" spans="7:7">
      <c r="G768" s="18"/>
    </row>
    <row r="769" spans="7:7">
      <c r="G769" s="18"/>
    </row>
    <row r="770" spans="7:7">
      <c r="G770" s="18"/>
    </row>
    <row r="771" spans="7:7">
      <c r="G771" s="18"/>
    </row>
    <row r="772" spans="7:7">
      <c r="G772" s="18"/>
    </row>
    <row r="773" spans="7:7">
      <c r="G773" s="18"/>
    </row>
    <row r="774" spans="7:7">
      <c r="G774" s="18"/>
    </row>
    <row r="775" spans="7:7">
      <c r="G775" s="18"/>
    </row>
    <row r="776" spans="7:7">
      <c r="G776" s="18"/>
    </row>
    <row r="777" spans="7:7">
      <c r="G777" s="18"/>
    </row>
    <row r="778" spans="7:7">
      <c r="G778" s="18"/>
    </row>
    <row r="779" spans="7:7">
      <c r="G779" s="18"/>
    </row>
    <row r="780" spans="7:7">
      <c r="G780" s="18"/>
    </row>
    <row r="781" spans="7:7">
      <c r="G781" s="18"/>
    </row>
    <row r="782" spans="7:7">
      <c r="G782" s="18"/>
    </row>
    <row r="783" spans="7:7">
      <c r="G783" s="18"/>
    </row>
    <row r="784" spans="7:7">
      <c r="G784" s="18"/>
    </row>
    <row r="785" spans="7:7">
      <c r="G785" s="18"/>
    </row>
    <row r="786" spans="7:7">
      <c r="G786" s="18"/>
    </row>
    <row r="787" spans="7:7">
      <c r="G787" s="18"/>
    </row>
    <row r="788" spans="7:7">
      <c r="G788" s="18"/>
    </row>
    <row r="789" spans="7:7">
      <c r="G789" s="18"/>
    </row>
    <row r="790" spans="7:7">
      <c r="G790" s="18"/>
    </row>
    <row r="791" spans="7:7">
      <c r="G791" s="18"/>
    </row>
    <row r="792" spans="7:7">
      <c r="G792" s="18"/>
    </row>
    <row r="793" spans="7:7">
      <c r="G793" s="18"/>
    </row>
    <row r="794" spans="7:7">
      <c r="G794" s="18"/>
    </row>
    <row r="795" spans="7:7">
      <c r="G795" s="18"/>
    </row>
    <row r="796" spans="7:7">
      <c r="G796" s="18"/>
    </row>
    <row r="797" spans="7:7">
      <c r="G797" s="18"/>
    </row>
    <row r="798" spans="7:7">
      <c r="G798" s="18"/>
    </row>
    <row r="799" spans="7:7">
      <c r="G799" s="18"/>
    </row>
    <row r="800" spans="7:7">
      <c r="G800" s="18"/>
    </row>
    <row r="801" spans="7:7">
      <c r="G801" s="18"/>
    </row>
    <row r="802" spans="7:7">
      <c r="G802" s="18"/>
    </row>
    <row r="803" spans="7:7">
      <c r="G803" s="18"/>
    </row>
    <row r="804" spans="7:7">
      <c r="G804" s="18"/>
    </row>
    <row r="805" spans="7:7">
      <c r="G805" s="18"/>
    </row>
    <row r="806" spans="7:7">
      <c r="G806" s="18"/>
    </row>
    <row r="807" spans="7:7">
      <c r="G807" s="18"/>
    </row>
    <row r="808" spans="7:7">
      <c r="G808" s="18"/>
    </row>
    <row r="809" spans="7:7">
      <c r="G809" s="18"/>
    </row>
    <row r="810" spans="7:7">
      <c r="G810" s="18"/>
    </row>
    <row r="811" spans="7:7">
      <c r="G811" s="18"/>
    </row>
    <row r="812" spans="7:7">
      <c r="G812" s="18"/>
    </row>
    <row r="813" spans="7:7">
      <c r="G813" s="18"/>
    </row>
    <row r="814" spans="7:7">
      <c r="G814" s="18"/>
    </row>
    <row r="815" spans="7:7">
      <c r="G815" s="18"/>
    </row>
    <row r="816" spans="7:7">
      <c r="G816" s="18"/>
    </row>
    <row r="817" spans="7:7">
      <c r="G817" s="18"/>
    </row>
    <row r="818" spans="7:7">
      <c r="G818" s="18"/>
    </row>
    <row r="819" spans="7:7">
      <c r="G819" s="18"/>
    </row>
    <row r="820" spans="7:7">
      <c r="G820" s="18"/>
    </row>
    <row r="821" spans="7:7">
      <c r="G821" s="18"/>
    </row>
    <row r="822" spans="7:7">
      <c r="G822" s="18"/>
    </row>
    <row r="823" spans="7:7">
      <c r="G823" s="18"/>
    </row>
    <row r="824" spans="7:7">
      <c r="G824" s="18"/>
    </row>
    <row r="825" spans="7:7">
      <c r="G825" s="18"/>
    </row>
    <row r="826" spans="7:7">
      <c r="G826" s="18"/>
    </row>
    <row r="827" spans="7:7">
      <c r="G827" s="18"/>
    </row>
    <row r="828" spans="7:7">
      <c r="G828" s="18"/>
    </row>
    <row r="829" spans="7:7">
      <c r="G829" s="18"/>
    </row>
    <row r="830" spans="7:7">
      <c r="G830" s="18"/>
    </row>
    <row r="831" spans="7:7">
      <c r="G831" s="18"/>
    </row>
    <row r="832" spans="7:7">
      <c r="G832" s="18"/>
    </row>
    <row r="833" spans="7:7">
      <c r="G833" s="18"/>
    </row>
    <row r="834" spans="7:7">
      <c r="G834" s="18"/>
    </row>
    <row r="835" spans="7:7">
      <c r="G835" s="18"/>
    </row>
    <row r="836" spans="7:7">
      <c r="G836" s="18"/>
    </row>
    <row r="837" spans="7:7">
      <c r="G837" s="18"/>
    </row>
    <row r="838" spans="7:7">
      <c r="G838" s="18"/>
    </row>
    <row r="839" spans="7:7">
      <c r="G839" s="18"/>
    </row>
    <row r="840" spans="7:7">
      <c r="G840" s="18"/>
    </row>
    <row r="841" spans="7:7">
      <c r="G841" s="18"/>
    </row>
    <row r="842" spans="7:7">
      <c r="G842" s="18"/>
    </row>
    <row r="843" spans="7:7">
      <c r="G843" s="18"/>
    </row>
    <row r="844" spans="7:7">
      <c r="G844" s="18"/>
    </row>
    <row r="845" spans="7:7">
      <c r="G845" s="18"/>
    </row>
    <row r="846" spans="7:7">
      <c r="G846" s="18"/>
    </row>
    <row r="847" spans="7:7">
      <c r="G847" s="18"/>
    </row>
    <row r="848" spans="7:7">
      <c r="G848" s="18"/>
    </row>
    <row r="849" spans="7:7">
      <c r="G849" s="18"/>
    </row>
    <row r="850" spans="7:7">
      <c r="G850" s="18"/>
    </row>
    <row r="851" spans="7:7">
      <c r="G851" s="18"/>
    </row>
    <row r="852" spans="7:7">
      <c r="G852" s="18"/>
    </row>
    <row r="853" spans="7:7">
      <c r="G853" s="18"/>
    </row>
    <row r="854" spans="7:7">
      <c r="G854" s="18"/>
    </row>
    <row r="855" spans="7:7">
      <c r="G855" s="18"/>
    </row>
    <row r="856" spans="7:7">
      <c r="G856" s="18"/>
    </row>
    <row r="857" spans="7:7">
      <c r="G857" s="18"/>
    </row>
    <row r="858" spans="7:7">
      <c r="G858" s="18"/>
    </row>
    <row r="859" spans="7:7">
      <c r="G859" s="18"/>
    </row>
    <row r="860" spans="7:7">
      <c r="G860" s="18"/>
    </row>
    <row r="861" spans="7:7">
      <c r="G861" s="18"/>
    </row>
    <row r="862" spans="7:7">
      <c r="G862" s="18"/>
    </row>
    <row r="863" spans="7:7">
      <c r="G863" s="18"/>
    </row>
    <row r="864" spans="7:7">
      <c r="G864" s="18"/>
    </row>
    <row r="865" spans="7:7">
      <c r="G865" s="18"/>
    </row>
    <row r="866" spans="7:7">
      <c r="G866" s="18"/>
    </row>
    <row r="867" spans="7:7">
      <c r="G867" s="18"/>
    </row>
    <row r="868" spans="7:7">
      <c r="G868" s="18"/>
    </row>
    <row r="869" spans="7:7">
      <c r="G869" s="18"/>
    </row>
    <row r="870" spans="7:7">
      <c r="G870" s="18"/>
    </row>
    <row r="871" spans="7:7">
      <c r="G871" s="18"/>
    </row>
    <row r="872" spans="7:7">
      <c r="G872" s="18"/>
    </row>
    <row r="873" spans="7:7">
      <c r="G873" s="18"/>
    </row>
    <row r="874" spans="7:7">
      <c r="G874" s="18"/>
    </row>
    <row r="875" spans="7:7">
      <c r="G875" s="18"/>
    </row>
    <row r="876" spans="7:7">
      <c r="G876" s="18"/>
    </row>
    <row r="877" spans="7:7">
      <c r="G877" s="18"/>
    </row>
    <row r="878" spans="7:7">
      <c r="G878" s="18"/>
    </row>
    <row r="879" spans="7:7">
      <c r="G879" s="18"/>
    </row>
    <row r="880" spans="7:7">
      <c r="G880" s="18"/>
    </row>
    <row r="881" spans="7:7">
      <c r="G881" s="18"/>
    </row>
    <row r="882" spans="7:7">
      <c r="G882" s="18"/>
    </row>
    <row r="883" spans="7:7">
      <c r="G883" s="18"/>
    </row>
    <row r="884" spans="7:7">
      <c r="G884" s="18"/>
    </row>
    <row r="885" spans="7:7">
      <c r="G885" s="18"/>
    </row>
    <row r="886" spans="7:7">
      <c r="G886" s="18"/>
    </row>
    <row r="887" spans="7:7">
      <c r="G887" s="18"/>
    </row>
    <row r="888" spans="7:7">
      <c r="G888" s="18"/>
    </row>
    <row r="889" spans="7:7">
      <c r="G889" s="18"/>
    </row>
    <row r="890" spans="7:7">
      <c r="G890" s="18"/>
    </row>
    <row r="891" spans="7:7">
      <c r="G891" s="18"/>
    </row>
    <row r="892" spans="7:7">
      <c r="G892" s="18"/>
    </row>
    <row r="893" spans="7:7">
      <c r="G893" s="18"/>
    </row>
    <row r="894" spans="7:7">
      <c r="G894" s="18"/>
    </row>
    <row r="895" spans="7:7">
      <c r="G895" s="18"/>
    </row>
    <row r="896" spans="7:7">
      <c r="G896" s="18"/>
    </row>
    <row r="897" spans="7:7">
      <c r="G897" s="18"/>
    </row>
    <row r="898" spans="7:7">
      <c r="G898" s="18"/>
    </row>
    <row r="899" spans="7:7">
      <c r="G899" s="18"/>
    </row>
    <row r="900" spans="7:7">
      <c r="G900" s="18"/>
    </row>
    <row r="901" spans="7:7">
      <c r="G901" s="18"/>
    </row>
    <row r="902" spans="7:7">
      <c r="G902" s="18"/>
    </row>
    <row r="903" spans="7:7">
      <c r="G903" s="18"/>
    </row>
    <row r="904" spans="7:7">
      <c r="G904" s="18"/>
    </row>
    <row r="905" spans="7:7">
      <c r="G905" s="18"/>
    </row>
    <row r="906" spans="7:7">
      <c r="G906" s="18"/>
    </row>
    <row r="907" spans="7:7">
      <c r="G907" s="18"/>
    </row>
    <row r="908" spans="7:7">
      <c r="G908" s="18"/>
    </row>
    <row r="909" spans="7:7">
      <c r="G909" s="18"/>
    </row>
    <row r="910" spans="7:7">
      <c r="G910" s="18"/>
    </row>
    <row r="911" spans="7:7">
      <c r="G911" s="18"/>
    </row>
    <row r="912" spans="7:7">
      <c r="G912" s="18"/>
    </row>
    <row r="913" spans="7:7">
      <c r="G913" s="18"/>
    </row>
    <row r="914" spans="7:7">
      <c r="G914" s="18"/>
    </row>
    <row r="915" spans="7:7">
      <c r="G915" s="18"/>
    </row>
    <row r="916" spans="7:7">
      <c r="G916" s="18"/>
    </row>
    <row r="917" spans="7:7">
      <c r="G917" s="18"/>
    </row>
    <row r="918" spans="7:7">
      <c r="G918" s="18"/>
    </row>
    <row r="919" spans="7:7">
      <c r="G919" s="18"/>
    </row>
    <row r="920" spans="7:7">
      <c r="G920" s="18"/>
    </row>
    <row r="921" spans="7:7">
      <c r="G921" s="18"/>
    </row>
    <row r="922" spans="7:7">
      <c r="G922" s="18"/>
    </row>
    <row r="923" spans="7:7">
      <c r="G923" s="18"/>
    </row>
    <row r="924" spans="7:7">
      <c r="G924" s="18"/>
    </row>
    <row r="925" spans="7:7">
      <c r="G925" s="18"/>
    </row>
    <row r="926" spans="7:7">
      <c r="G926" s="18"/>
    </row>
    <row r="927" spans="7:7">
      <c r="G927" s="18"/>
    </row>
    <row r="928" spans="7:7">
      <c r="G928" s="18"/>
    </row>
    <row r="929" spans="7:7">
      <c r="G929" s="18"/>
    </row>
    <row r="930" spans="7:7">
      <c r="G930" s="18"/>
    </row>
    <row r="931" spans="7:7">
      <c r="G931" s="18"/>
    </row>
    <row r="932" spans="7:7">
      <c r="G932" s="18"/>
    </row>
    <row r="933" spans="7:7">
      <c r="G933" s="18"/>
    </row>
    <row r="934" spans="7:7">
      <c r="G934" s="18"/>
    </row>
    <row r="935" spans="7:7">
      <c r="G935" s="18"/>
    </row>
    <row r="936" spans="7:7">
      <c r="G936" s="18"/>
    </row>
    <row r="937" spans="7:7">
      <c r="G937" s="18"/>
    </row>
    <row r="938" spans="7:7">
      <c r="G938" s="18"/>
    </row>
    <row r="939" spans="7:7">
      <c r="G939" s="18"/>
    </row>
    <row r="940" spans="7:7">
      <c r="G940" s="18"/>
    </row>
    <row r="941" spans="7:7">
      <c r="G941" s="18"/>
    </row>
    <row r="942" spans="7:7">
      <c r="G942" s="18"/>
    </row>
    <row r="943" spans="7:7">
      <c r="G943" s="18"/>
    </row>
    <row r="944" spans="7:7">
      <c r="G944" s="18"/>
    </row>
    <row r="945" spans="7:7">
      <c r="G945" s="18"/>
    </row>
    <row r="946" spans="7:7">
      <c r="G946" s="18"/>
    </row>
    <row r="947" spans="7:7">
      <c r="G947" s="18"/>
    </row>
    <row r="948" spans="7:7">
      <c r="G948" s="18"/>
    </row>
    <row r="949" spans="7:7">
      <c r="G949" s="18"/>
    </row>
    <row r="950" spans="7:7">
      <c r="G950" s="18"/>
    </row>
    <row r="951" spans="7:7">
      <c r="G951" s="18"/>
    </row>
    <row r="952" spans="7:7">
      <c r="G952" s="18"/>
    </row>
    <row r="953" spans="7:7">
      <c r="G953" s="18"/>
    </row>
    <row r="954" spans="7:7">
      <c r="G954" s="18"/>
    </row>
    <row r="955" spans="7:7">
      <c r="G955" s="18"/>
    </row>
    <row r="956" spans="7:7">
      <c r="G956" s="18"/>
    </row>
    <row r="957" spans="7:7">
      <c r="G957" s="18"/>
    </row>
    <row r="958" spans="7:7">
      <c r="G958" s="18"/>
    </row>
    <row r="959" spans="7:7">
      <c r="G959" s="18"/>
    </row>
    <row r="960" spans="7:7">
      <c r="G960" s="18"/>
    </row>
    <row r="961" spans="7:7">
      <c r="G961" s="18"/>
    </row>
    <row r="962" spans="7:7">
      <c r="G962" s="18"/>
    </row>
    <row r="963" spans="7:7">
      <c r="G963" s="18"/>
    </row>
    <row r="964" spans="7:7">
      <c r="G964" s="18"/>
    </row>
    <row r="965" spans="7:7">
      <c r="G965" s="18"/>
    </row>
    <row r="966" spans="7:7">
      <c r="G966" s="18"/>
    </row>
    <row r="967" spans="7:7">
      <c r="G967" s="18"/>
    </row>
    <row r="968" spans="7:7">
      <c r="G968" s="18"/>
    </row>
    <row r="969" spans="7:7">
      <c r="G969" s="18"/>
    </row>
    <row r="970" spans="7:7">
      <c r="G970" s="18"/>
    </row>
    <row r="971" spans="7:7">
      <c r="G971" s="18"/>
    </row>
    <row r="972" spans="7:7">
      <c r="G972" s="18"/>
    </row>
    <row r="973" spans="7:7">
      <c r="G973" s="18"/>
    </row>
    <row r="974" spans="7:7">
      <c r="G974" s="18"/>
    </row>
    <row r="975" spans="7:7">
      <c r="G975" s="18"/>
    </row>
    <row r="976" spans="7:7">
      <c r="G976" s="18"/>
    </row>
    <row r="977" spans="7:7">
      <c r="G977" s="18"/>
    </row>
    <row r="978" spans="7:7">
      <c r="G978" s="18"/>
    </row>
    <row r="979" spans="7:7">
      <c r="G979" s="18"/>
    </row>
    <row r="980" spans="7:7">
      <c r="G980" s="18"/>
    </row>
    <row r="981" spans="7:7">
      <c r="G981" s="18"/>
    </row>
    <row r="982" spans="7:7">
      <c r="G982" s="18"/>
    </row>
    <row r="983" spans="7:7">
      <c r="G983" s="18"/>
    </row>
    <row r="984" spans="7:7">
      <c r="G984" s="18"/>
    </row>
    <row r="985" spans="7:7">
      <c r="G985" s="18"/>
    </row>
    <row r="986" spans="7:7">
      <c r="G986" s="18"/>
    </row>
    <row r="987" spans="7:7">
      <c r="G987" s="18"/>
    </row>
    <row r="988" spans="7:7">
      <c r="G988" s="18"/>
    </row>
    <row r="989" spans="7:7">
      <c r="G989" s="18"/>
    </row>
    <row r="990" spans="7:7">
      <c r="G990" s="18"/>
    </row>
    <row r="991" spans="7:7">
      <c r="G991" s="18"/>
    </row>
    <row r="992" spans="7:7">
      <c r="G992" s="18"/>
    </row>
    <row r="993" spans="7:7">
      <c r="G993" s="18"/>
    </row>
    <row r="994" spans="7:7">
      <c r="G994" s="18"/>
    </row>
    <row r="995" spans="7:7">
      <c r="G995" s="18"/>
    </row>
    <row r="996" spans="7:7">
      <c r="G996" s="18"/>
    </row>
    <row r="997" spans="7:7">
      <c r="G997" s="18"/>
    </row>
    <row r="998" spans="7:7">
      <c r="G998" s="18"/>
    </row>
    <row r="999" spans="7:7">
      <c r="G999" s="18"/>
    </row>
    <row r="1000" spans="7:7">
      <c r="G1000" s="18"/>
    </row>
    <row r="1001" spans="7:7">
      <c r="G1001" s="18"/>
    </row>
    <row r="1002" spans="7:7">
      <c r="G1002" s="18"/>
    </row>
    <row r="1003" spans="7:7">
      <c r="G1003" s="18"/>
    </row>
    <row r="1004" spans="7:7">
      <c r="G1004" s="18"/>
    </row>
    <row r="1005" spans="7:7">
      <c r="G1005" s="18"/>
    </row>
    <row r="1006" spans="7:7">
      <c r="G1006" s="18"/>
    </row>
    <row r="1007" spans="7:7">
      <c r="G1007" s="18"/>
    </row>
    <row r="1008" spans="7:7">
      <c r="G1008" s="18"/>
    </row>
    <row r="1009" spans="7:7">
      <c r="G1009" s="18"/>
    </row>
    <row r="1010" spans="7:7">
      <c r="G1010" s="18"/>
    </row>
    <row r="1011" spans="7:7">
      <c r="G1011" s="18"/>
    </row>
    <row r="1012" spans="7:7">
      <c r="G1012" s="18"/>
    </row>
    <row r="1013" spans="7:7">
      <c r="G1013" s="18"/>
    </row>
    <row r="1014" spans="7:7">
      <c r="G1014" s="18"/>
    </row>
    <row r="1015" spans="7:7">
      <c r="G1015" s="18"/>
    </row>
    <row r="1016" spans="7:7">
      <c r="G1016" s="18"/>
    </row>
    <row r="1017" spans="7:7">
      <c r="G1017" s="18"/>
    </row>
    <row r="1018" spans="7:7">
      <c r="G1018" s="18"/>
    </row>
    <row r="1019" spans="7:7">
      <c r="G1019" s="18"/>
    </row>
    <row r="1020" spans="7:7">
      <c r="G1020" s="18"/>
    </row>
    <row r="1021" spans="7:7">
      <c r="G1021" s="18"/>
    </row>
    <row r="1022" spans="7:7">
      <c r="G1022" s="18"/>
    </row>
    <row r="1023" spans="7:7">
      <c r="G1023" s="18"/>
    </row>
    <row r="1024" spans="7:7">
      <c r="G1024" s="18"/>
    </row>
    <row r="1025" spans="7:7">
      <c r="G1025" s="18"/>
    </row>
    <row r="1026" spans="7:7">
      <c r="G1026" s="18"/>
    </row>
    <row r="1027" spans="7:7">
      <c r="G1027" s="18"/>
    </row>
    <row r="1028" spans="7:7">
      <c r="G1028" s="18"/>
    </row>
    <row r="1029" spans="7:7">
      <c r="G1029" s="18"/>
    </row>
    <row r="1030" spans="7:7">
      <c r="G1030" s="18"/>
    </row>
    <row r="1031" spans="7:7">
      <c r="G1031" s="18"/>
    </row>
    <row r="1032" spans="7:7">
      <c r="G1032" s="18"/>
    </row>
    <row r="1033" spans="7:7">
      <c r="G1033" s="18"/>
    </row>
    <row r="1034" spans="7:7">
      <c r="G1034" s="18"/>
    </row>
    <row r="1035" spans="7:7">
      <c r="G1035" s="18"/>
    </row>
    <row r="1036" spans="7:7">
      <c r="G1036" s="18"/>
    </row>
    <row r="1037" spans="7:7">
      <c r="G1037" s="18"/>
    </row>
    <row r="1038" spans="7:7">
      <c r="G1038" s="18"/>
    </row>
    <row r="1039" spans="7:7">
      <c r="G1039" s="18"/>
    </row>
    <row r="1040" spans="7:7">
      <c r="G1040" s="18"/>
    </row>
    <row r="1041" spans="7:7">
      <c r="G1041" s="18"/>
    </row>
    <row r="1042" spans="7:7">
      <c r="G1042" s="18"/>
    </row>
    <row r="1043" spans="7:7">
      <c r="G1043" s="18"/>
    </row>
    <row r="1044" spans="7:7">
      <c r="G1044" s="18"/>
    </row>
    <row r="1045" spans="7:7">
      <c r="G1045" s="18"/>
    </row>
    <row r="1046" spans="7:7">
      <c r="G1046" s="18"/>
    </row>
    <row r="1047" spans="7:7">
      <c r="G1047" s="18"/>
    </row>
    <row r="1048" spans="7:7">
      <c r="G1048" s="18"/>
    </row>
    <row r="1049" spans="7:7">
      <c r="G1049" s="18"/>
    </row>
    <row r="1050" spans="7:7">
      <c r="G1050" s="18"/>
    </row>
    <row r="1051" spans="7:7">
      <c r="G1051" s="18"/>
    </row>
    <row r="1052" spans="7:7">
      <c r="G1052" s="18"/>
    </row>
    <row r="1053" spans="7:7">
      <c r="G1053" s="18"/>
    </row>
    <row r="1054" spans="7:7">
      <c r="G1054" s="18"/>
    </row>
    <row r="1055" spans="7:7">
      <c r="G1055" s="18"/>
    </row>
    <row r="1056" spans="7:7">
      <c r="G1056" s="18"/>
    </row>
    <row r="1057" spans="7:7">
      <c r="G1057" s="18"/>
    </row>
    <row r="1058" spans="7:7">
      <c r="G1058" s="18"/>
    </row>
    <row r="1059" spans="7:7">
      <c r="G1059" s="18"/>
    </row>
    <row r="1060" spans="7:7">
      <c r="G1060" s="18"/>
    </row>
    <row r="1061" spans="7:7">
      <c r="G1061" s="18"/>
    </row>
    <row r="1062" spans="7:7">
      <c r="G1062" s="18"/>
    </row>
    <row r="1063" spans="7:7">
      <c r="G1063" s="18"/>
    </row>
    <row r="1064" spans="7:7">
      <c r="G1064" s="18"/>
    </row>
    <row r="1065" spans="7:7">
      <c r="G1065" s="18"/>
    </row>
    <row r="1066" spans="7:7">
      <c r="G1066" s="18"/>
    </row>
    <row r="1067" spans="7:7">
      <c r="G1067" s="18"/>
    </row>
    <row r="1068" spans="7:7">
      <c r="G1068" s="18"/>
    </row>
    <row r="1069" spans="7:7">
      <c r="G1069" s="18"/>
    </row>
    <row r="1070" spans="7:7">
      <c r="G1070" s="18"/>
    </row>
    <row r="1071" spans="7:7">
      <c r="G1071" s="18"/>
    </row>
    <row r="1072" spans="7:7">
      <c r="G1072" s="18"/>
    </row>
    <row r="1073" spans="7:7">
      <c r="G1073" s="18"/>
    </row>
    <row r="1074" spans="7:7">
      <c r="G1074" s="18"/>
    </row>
    <row r="1075" spans="7:7">
      <c r="G1075" s="18"/>
    </row>
    <row r="1076" spans="7:7">
      <c r="G1076" s="18"/>
    </row>
    <row r="1077" spans="7:7">
      <c r="G1077" s="18"/>
    </row>
    <row r="1078" spans="7:7">
      <c r="G1078" s="18"/>
    </row>
    <row r="1079" spans="7:7">
      <c r="G1079" s="18"/>
    </row>
    <row r="1080" spans="7:7">
      <c r="G1080" s="18"/>
    </row>
    <row r="1081" spans="7:7">
      <c r="G1081" s="18"/>
    </row>
    <row r="1082" spans="7:7">
      <c r="G1082" s="18"/>
    </row>
    <row r="1083" spans="7:7">
      <c r="G1083" s="18"/>
    </row>
    <row r="1084" spans="7:7">
      <c r="G1084" s="18"/>
    </row>
    <row r="1085" spans="7:7">
      <c r="G1085" s="18"/>
    </row>
    <row r="1086" spans="7:7">
      <c r="G1086" s="18"/>
    </row>
    <row r="1087" spans="7:7">
      <c r="G1087" s="18"/>
    </row>
    <row r="1088" spans="7:7">
      <c r="G1088" s="18"/>
    </row>
    <row r="1089" spans="7:7">
      <c r="G1089" s="18"/>
    </row>
    <row r="1090" spans="7:7">
      <c r="G1090" s="18"/>
    </row>
    <row r="1091" spans="7:7">
      <c r="G1091" s="18"/>
    </row>
    <row r="1092" spans="7:7">
      <c r="G1092" s="18"/>
    </row>
    <row r="1093" spans="7:7">
      <c r="G1093" s="18"/>
    </row>
    <row r="1094" spans="7:7">
      <c r="G1094" s="18"/>
    </row>
    <row r="1095" spans="7:7">
      <c r="G1095" s="18"/>
    </row>
    <row r="1096" spans="7:7">
      <c r="G1096" s="18"/>
    </row>
    <row r="1097" spans="7:7">
      <c r="G1097" s="18"/>
    </row>
    <row r="1098" spans="7:7">
      <c r="G1098" s="18"/>
    </row>
    <row r="1099" spans="7:7">
      <c r="G1099" s="18"/>
    </row>
    <row r="1100" spans="7:7">
      <c r="G1100" s="18"/>
    </row>
    <row r="1101" spans="7:7">
      <c r="G1101" s="18"/>
    </row>
    <row r="1102" spans="7:7">
      <c r="G1102" s="18"/>
    </row>
    <row r="1103" spans="7:7">
      <c r="G1103" s="18"/>
    </row>
    <row r="1104" spans="7:7">
      <c r="G1104" s="18"/>
    </row>
    <row r="1105" spans="7:7">
      <c r="G1105" s="18"/>
    </row>
    <row r="1106" spans="7:7">
      <c r="G1106" s="18"/>
    </row>
    <row r="1107" spans="7:7">
      <c r="G1107" s="18"/>
    </row>
    <row r="1108" spans="7:7">
      <c r="G1108" s="18"/>
    </row>
    <row r="1109" spans="7:7">
      <c r="G1109" s="18"/>
    </row>
    <row r="1110" spans="7:7">
      <c r="G1110" s="18"/>
    </row>
    <row r="1111" spans="7:7">
      <c r="G1111" s="18"/>
    </row>
    <row r="1112" spans="7:7">
      <c r="G1112" s="18"/>
    </row>
    <row r="1113" spans="7:7">
      <c r="G1113" s="18"/>
    </row>
    <row r="1114" spans="7:7">
      <c r="G1114" s="18"/>
    </row>
    <row r="1115" spans="7:7">
      <c r="G1115" s="18"/>
    </row>
    <row r="1116" spans="7:7">
      <c r="G1116" s="18"/>
    </row>
    <row r="1117" spans="7:7">
      <c r="G1117" s="18"/>
    </row>
    <row r="1118" spans="7:7">
      <c r="G1118" s="18"/>
    </row>
    <row r="1119" spans="7:7">
      <c r="G1119" s="18"/>
    </row>
    <row r="1120" spans="7:7">
      <c r="G1120" s="18"/>
    </row>
    <row r="1121" spans="7:7">
      <c r="G1121" s="18"/>
    </row>
    <row r="1122" spans="7:7">
      <c r="G1122" s="18"/>
    </row>
    <row r="1123" spans="7:7">
      <c r="G1123" s="18"/>
    </row>
    <row r="1124" spans="7:7">
      <c r="G1124" s="18"/>
    </row>
    <row r="1125" spans="7:7">
      <c r="G1125" s="18"/>
    </row>
    <row r="1126" spans="7:7">
      <c r="G1126" s="18"/>
    </row>
    <row r="1127" spans="7:7">
      <c r="G1127" s="18"/>
    </row>
    <row r="1128" spans="7:7">
      <c r="G1128" s="18"/>
    </row>
    <row r="1129" spans="7:7">
      <c r="G1129" s="18"/>
    </row>
    <row r="1130" spans="7:7">
      <c r="G1130" s="18"/>
    </row>
    <row r="1131" spans="7:7">
      <c r="G1131" s="18"/>
    </row>
    <row r="1132" spans="7:7">
      <c r="G1132" s="18"/>
    </row>
    <row r="1133" spans="7:7">
      <c r="G1133" s="18"/>
    </row>
    <row r="1134" spans="7:7">
      <c r="G1134" s="18"/>
    </row>
    <row r="1135" spans="7:7">
      <c r="G1135" s="18"/>
    </row>
    <row r="1136" spans="7:7">
      <c r="G1136" s="18"/>
    </row>
    <row r="1137" spans="7:7">
      <c r="G1137" s="18"/>
    </row>
    <row r="1138" spans="7:7">
      <c r="G1138" s="18"/>
    </row>
    <row r="1139" spans="7:7">
      <c r="G1139" s="18"/>
    </row>
    <row r="1140" spans="7:7">
      <c r="G1140" s="18"/>
    </row>
    <row r="1141" spans="7:7">
      <c r="G1141" s="18"/>
    </row>
    <row r="1142" spans="7:7">
      <c r="G1142" s="18"/>
    </row>
    <row r="1143" spans="7:7">
      <c r="G1143" s="18"/>
    </row>
    <row r="1144" spans="7:7">
      <c r="G1144" s="18"/>
    </row>
    <row r="1145" spans="7:7">
      <c r="G1145" s="18"/>
    </row>
    <row r="1146" spans="7:7">
      <c r="G1146" s="18"/>
    </row>
    <row r="1147" spans="7:7">
      <c r="G1147" s="18"/>
    </row>
    <row r="1148" spans="7:7">
      <c r="G1148" s="18"/>
    </row>
    <row r="1149" spans="7:7">
      <c r="G1149" s="18"/>
    </row>
    <row r="1150" spans="7:7">
      <c r="G1150" s="18"/>
    </row>
    <row r="1151" spans="7:7">
      <c r="G1151" s="18"/>
    </row>
    <row r="1152" spans="7:7">
      <c r="G1152" s="18"/>
    </row>
    <row r="1153" spans="7:7">
      <c r="G1153" s="18"/>
    </row>
    <row r="1154" spans="7:7">
      <c r="G1154" s="18"/>
    </row>
    <row r="1155" spans="7:7">
      <c r="G1155" s="18"/>
    </row>
    <row r="1156" spans="7:7">
      <c r="G1156" s="18"/>
    </row>
    <row r="1157" spans="7:7">
      <c r="G1157" s="18"/>
    </row>
    <row r="1158" spans="7:7">
      <c r="G1158" s="18"/>
    </row>
    <row r="1159" spans="7:7">
      <c r="G1159" s="18"/>
    </row>
    <row r="1160" spans="7:7">
      <c r="G1160" s="18"/>
    </row>
    <row r="1161" spans="7:7">
      <c r="G1161" s="18"/>
    </row>
    <row r="1162" spans="7:7">
      <c r="G1162" s="18"/>
    </row>
    <row r="1163" spans="7:7">
      <c r="G1163" s="18"/>
    </row>
    <row r="1164" spans="7:7">
      <c r="G1164" s="18"/>
    </row>
    <row r="1165" spans="7:7">
      <c r="G1165" s="18"/>
    </row>
    <row r="1166" spans="7:7">
      <c r="G1166" s="18"/>
    </row>
    <row r="1167" spans="7:7">
      <c r="G1167" s="18"/>
    </row>
    <row r="1168" spans="7:7">
      <c r="G1168" s="18"/>
    </row>
    <row r="1169" spans="7:7">
      <c r="G1169" s="18"/>
    </row>
    <row r="1170" spans="7:7">
      <c r="G1170" s="18"/>
    </row>
    <row r="1171" spans="7:7">
      <c r="G1171" s="18"/>
    </row>
    <row r="1172" spans="7:7">
      <c r="G1172" s="18"/>
    </row>
    <row r="1173" spans="7:7">
      <c r="G1173" s="18"/>
    </row>
    <row r="1174" spans="7:7">
      <c r="G1174" s="18"/>
    </row>
    <row r="1175" spans="7:7">
      <c r="G1175" s="18"/>
    </row>
    <row r="1176" spans="7:7">
      <c r="G1176" s="18"/>
    </row>
    <row r="1177" spans="7:7">
      <c r="G1177" s="18"/>
    </row>
    <row r="1178" spans="7:7">
      <c r="G1178" s="18"/>
    </row>
    <row r="1179" spans="7:7">
      <c r="G1179" s="18"/>
    </row>
    <row r="1180" spans="7:7">
      <c r="G1180" s="18"/>
    </row>
    <row r="1181" spans="7:7">
      <c r="G1181" s="18"/>
    </row>
    <row r="1182" spans="7:7">
      <c r="G1182" s="18"/>
    </row>
    <row r="1183" spans="7:7">
      <c r="G1183" s="18"/>
    </row>
    <row r="1184" spans="7:7">
      <c r="G1184" s="18"/>
    </row>
    <row r="1185" spans="7:7">
      <c r="G1185" s="18"/>
    </row>
    <row r="1186" spans="7:7">
      <c r="G1186" s="18"/>
    </row>
    <row r="1187" spans="7:7">
      <c r="G1187" s="18"/>
    </row>
    <row r="1188" spans="7:7">
      <c r="G1188" s="18"/>
    </row>
    <row r="1189" spans="7:7">
      <c r="G1189" s="18"/>
    </row>
    <row r="1190" spans="7:7">
      <c r="G1190" s="18"/>
    </row>
    <row r="1191" spans="7:7">
      <c r="G1191" s="18"/>
    </row>
    <row r="1192" spans="7:7">
      <c r="G1192" s="18"/>
    </row>
    <row r="1193" spans="7:7">
      <c r="G1193" s="18"/>
    </row>
    <row r="1194" spans="7:7">
      <c r="G1194" s="18"/>
    </row>
    <row r="1195" spans="7:7">
      <c r="G1195" s="18"/>
    </row>
    <row r="1196" spans="7:7">
      <c r="G1196" s="18"/>
    </row>
    <row r="1197" spans="7:7">
      <c r="G1197" s="18"/>
    </row>
    <row r="1198" spans="7:7">
      <c r="G1198" s="18"/>
    </row>
    <row r="1199" spans="7:7">
      <c r="G1199" s="18"/>
    </row>
    <row r="1200" spans="7:7">
      <c r="G1200" s="18"/>
    </row>
    <row r="1201" spans="7:7">
      <c r="G1201" s="18"/>
    </row>
    <row r="1202" spans="7:7">
      <c r="G1202" s="18"/>
    </row>
    <row r="1203" spans="7:7">
      <c r="G1203" s="18"/>
    </row>
    <row r="1204" spans="7:7">
      <c r="G1204" s="18"/>
    </row>
    <row r="1205" spans="7:7">
      <c r="G1205" s="18"/>
    </row>
    <row r="1206" spans="7:7">
      <c r="G1206" s="18"/>
    </row>
    <row r="1207" spans="7:7">
      <c r="G1207" s="18"/>
    </row>
    <row r="1208" spans="7:7">
      <c r="G1208" s="18"/>
    </row>
    <row r="1209" spans="7:7">
      <c r="G1209" s="18"/>
    </row>
    <row r="1210" spans="7:7">
      <c r="G1210" s="18"/>
    </row>
    <row r="1211" spans="7:7">
      <c r="G1211" s="18"/>
    </row>
    <row r="1212" spans="7:7">
      <c r="G1212" s="18"/>
    </row>
    <row r="1213" spans="7:7">
      <c r="G1213" s="18"/>
    </row>
    <row r="1214" spans="7:7">
      <c r="G1214" s="18"/>
    </row>
    <row r="1215" spans="7:7">
      <c r="G1215" s="18"/>
    </row>
    <row r="1216" spans="7:7">
      <c r="G1216" s="18"/>
    </row>
    <row r="1217" spans="7:7">
      <c r="G1217" s="18"/>
    </row>
    <row r="1218" spans="7:7">
      <c r="G1218" s="18"/>
    </row>
    <row r="1219" spans="7:7">
      <c r="G1219" s="18"/>
    </row>
    <row r="1220" spans="7:7">
      <c r="G1220" s="18"/>
    </row>
    <row r="1221" spans="7:7">
      <c r="G1221" s="18"/>
    </row>
    <row r="1222" spans="7:7">
      <c r="G1222" s="18"/>
    </row>
    <row r="1223" spans="7:7">
      <c r="G1223" s="18"/>
    </row>
    <row r="1224" spans="7:7">
      <c r="G1224" s="18"/>
    </row>
    <row r="1225" spans="7:7">
      <c r="G1225" s="18"/>
    </row>
    <row r="1226" spans="7:7">
      <c r="G1226" s="18"/>
    </row>
    <row r="1227" spans="7:7">
      <c r="G1227" s="18"/>
    </row>
    <row r="1228" spans="7:7">
      <c r="G1228" s="18"/>
    </row>
    <row r="1229" spans="7:7">
      <c r="G1229" s="18"/>
    </row>
    <row r="1230" spans="7:7">
      <c r="G1230" s="18"/>
    </row>
    <row r="1231" spans="7:7">
      <c r="G1231" s="18"/>
    </row>
    <row r="1232" spans="7:7">
      <c r="G1232" s="18"/>
    </row>
    <row r="1233" spans="7:7">
      <c r="G1233" s="18"/>
    </row>
    <row r="1234" spans="7:7">
      <c r="G1234" s="18"/>
    </row>
    <row r="1235" spans="7:7">
      <c r="G1235" s="18"/>
    </row>
    <row r="1236" spans="7:7">
      <c r="G1236" s="18"/>
    </row>
    <row r="1237" spans="7:7">
      <c r="G1237" s="18"/>
    </row>
    <row r="1238" spans="7:7">
      <c r="G1238" s="18"/>
    </row>
    <row r="1239" spans="7:7">
      <c r="G1239" s="18"/>
    </row>
    <row r="1240" spans="7:7">
      <c r="G1240" s="18"/>
    </row>
    <row r="1241" spans="7:7">
      <c r="G1241" s="18"/>
    </row>
    <row r="1242" spans="7:7">
      <c r="G1242" s="18"/>
    </row>
    <row r="1243" spans="7:7">
      <c r="G1243" s="18"/>
    </row>
    <row r="1244" spans="7:7">
      <c r="G1244" s="18"/>
    </row>
    <row r="1245" spans="7:7">
      <c r="G1245" s="18"/>
    </row>
    <row r="1246" spans="7:7">
      <c r="G1246" s="18"/>
    </row>
    <row r="1247" spans="7:7">
      <c r="G1247" s="18"/>
    </row>
    <row r="1248" spans="7:7">
      <c r="G1248" s="18"/>
    </row>
    <row r="1249" spans="7:7">
      <c r="G1249" s="18"/>
    </row>
    <row r="1250" spans="7:7">
      <c r="G1250" s="18"/>
    </row>
    <row r="1251" spans="7:7">
      <c r="G1251" s="18"/>
    </row>
    <row r="1252" spans="7:7">
      <c r="G1252" s="18"/>
    </row>
    <row r="1253" spans="7:7">
      <c r="G1253" s="18"/>
    </row>
    <row r="1254" spans="7:7">
      <c r="G1254" s="18"/>
    </row>
    <row r="1255" spans="7:7">
      <c r="G1255" s="18"/>
    </row>
    <row r="1256" spans="7:7">
      <c r="G1256" s="18"/>
    </row>
    <row r="1257" spans="7:7">
      <c r="G1257" s="18"/>
    </row>
    <row r="1258" spans="7:7">
      <c r="G1258" s="18"/>
    </row>
    <row r="1259" spans="7:7">
      <c r="G1259" s="18"/>
    </row>
    <row r="1260" spans="7:7">
      <c r="G1260" s="18"/>
    </row>
    <row r="1261" spans="7:7">
      <c r="G1261" s="18"/>
    </row>
    <row r="1262" spans="7:7">
      <c r="G1262" s="18"/>
    </row>
    <row r="1263" spans="7:7">
      <c r="G1263" s="18"/>
    </row>
    <row r="1264" spans="7:7">
      <c r="G1264" s="18"/>
    </row>
    <row r="1265" spans="7:7">
      <c r="G1265" s="18"/>
    </row>
    <row r="1266" spans="7:7">
      <c r="G1266" s="18"/>
    </row>
    <row r="1267" spans="7:7">
      <c r="G1267" s="18"/>
    </row>
    <row r="1268" spans="7:7">
      <c r="G1268" s="18"/>
    </row>
    <row r="1269" spans="7:7">
      <c r="G1269" s="18"/>
    </row>
    <row r="1270" spans="7:7">
      <c r="G1270" s="18"/>
    </row>
    <row r="1271" spans="7:7">
      <c r="G1271" s="18"/>
    </row>
    <row r="1272" spans="7:7">
      <c r="G1272" s="18"/>
    </row>
    <row r="1273" spans="7:7">
      <c r="G1273" s="18"/>
    </row>
    <row r="1274" spans="7:7">
      <c r="G1274" s="18"/>
    </row>
    <row r="1275" spans="7:7">
      <c r="G1275" s="18"/>
    </row>
    <row r="1276" spans="7:7">
      <c r="G1276" s="18"/>
    </row>
    <row r="1277" spans="7:7">
      <c r="G1277" s="18"/>
    </row>
    <row r="1278" spans="7:7">
      <c r="G1278" s="18"/>
    </row>
    <row r="1279" spans="7:7">
      <c r="G1279" s="18"/>
    </row>
    <row r="1280" spans="7:7">
      <c r="G1280" s="18"/>
    </row>
    <row r="1281" spans="7:7">
      <c r="G1281" s="18"/>
    </row>
    <row r="1282" spans="7:7">
      <c r="G1282" s="18"/>
    </row>
    <row r="1283" spans="7:7">
      <c r="G1283" s="18"/>
    </row>
    <row r="1284" spans="7:7">
      <c r="G1284" s="18"/>
    </row>
    <row r="1285" spans="7:7">
      <c r="G1285" s="18"/>
    </row>
    <row r="1286" spans="7:7">
      <c r="G1286" s="18"/>
    </row>
    <row r="1287" spans="7:7">
      <c r="G1287" s="18"/>
    </row>
    <row r="1288" spans="7:7">
      <c r="G1288" s="18"/>
    </row>
    <row r="1289" spans="7:7">
      <c r="G1289" s="18"/>
    </row>
    <row r="1290" spans="7:7">
      <c r="G1290" s="18"/>
    </row>
    <row r="1291" spans="7:7">
      <c r="G1291" s="18"/>
    </row>
    <row r="1292" spans="7:7">
      <c r="G1292" s="18"/>
    </row>
    <row r="1293" spans="7:7">
      <c r="G1293" s="18"/>
    </row>
    <row r="1294" spans="7:7">
      <c r="G1294" s="18"/>
    </row>
    <row r="1295" spans="7:7">
      <c r="G1295" s="18"/>
    </row>
    <row r="1296" spans="7:7">
      <c r="G1296" s="18"/>
    </row>
    <row r="1297" spans="7:7">
      <c r="G1297" s="18"/>
    </row>
    <row r="1298" spans="7:7">
      <c r="G1298" s="18"/>
    </row>
    <row r="1299" spans="7:7">
      <c r="G1299" s="18"/>
    </row>
    <row r="1300" spans="7:7">
      <c r="G1300" s="18"/>
    </row>
    <row r="1301" spans="7:7">
      <c r="G1301" s="18"/>
    </row>
    <row r="1302" spans="7:7">
      <c r="G1302" s="18"/>
    </row>
    <row r="1303" spans="7:7">
      <c r="G1303" s="18"/>
    </row>
    <row r="1304" spans="7:7">
      <c r="G1304" s="18"/>
    </row>
    <row r="1305" spans="7:7">
      <c r="G1305" s="18"/>
    </row>
    <row r="1306" spans="7:7">
      <c r="G1306" s="18"/>
    </row>
    <row r="1307" spans="7:7">
      <c r="G1307" s="18"/>
    </row>
    <row r="1308" spans="7:7">
      <c r="G1308" s="18"/>
    </row>
    <row r="1309" spans="7:7">
      <c r="G1309" s="18"/>
    </row>
    <row r="1310" spans="7:7">
      <c r="G1310" s="18"/>
    </row>
    <row r="1311" spans="7:7">
      <c r="G1311" s="18"/>
    </row>
    <row r="1312" spans="7:7">
      <c r="G1312" s="18"/>
    </row>
    <row r="1313" spans="7:7">
      <c r="G1313" s="18"/>
    </row>
    <row r="1314" spans="7:7">
      <c r="G1314" s="18"/>
    </row>
    <row r="1315" spans="7:7">
      <c r="G1315" s="18"/>
    </row>
    <row r="1316" spans="7:7">
      <c r="G1316" s="18"/>
    </row>
    <row r="1317" spans="7:7">
      <c r="G1317" s="18"/>
    </row>
    <row r="1318" spans="7:7">
      <c r="G1318" s="18"/>
    </row>
    <row r="1319" spans="7:7">
      <c r="G1319" s="18"/>
    </row>
    <row r="1320" spans="7:7">
      <c r="G1320" s="18"/>
    </row>
    <row r="1321" spans="7:7">
      <c r="G1321" s="18"/>
    </row>
    <row r="1322" spans="7:7">
      <c r="G1322" s="18"/>
    </row>
    <row r="1323" spans="7:7">
      <c r="G1323" s="18"/>
    </row>
    <row r="1324" spans="7:7">
      <c r="G1324" s="18"/>
    </row>
    <row r="1325" spans="7:7">
      <c r="G1325" s="18"/>
    </row>
    <row r="1326" spans="7:7">
      <c r="G1326" s="18"/>
    </row>
    <row r="1327" spans="7:7">
      <c r="G1327" s="18"/>
    </row>
    <row r="1328" spans="7:7">
      <c r="G1328" s="18"/>
    </row>
    <row r="1329" spans="7:7">
      <c r="G1329" s="18"/>
    </row>
    <row r="1330" spans="7:7">
      <c r="G1330" s="18"/>
    </row>
    <row r="1331" spans="7:7">
      <c r="G1331" s="18"/>
    </row>
    <row r="1332" spans="7:7">
      <c r="G1332" s="18"/>
    </row>
    <row r="1333" spans="7:7">
      <c r="G1333" s="18"/>
    </row>
    <row r="1334" spans="7:7">
      <c r="G1334" s="18"/>
    </row>
    <row r="1335" spans="7:7">
      <c r="G1335" s="18"/>
    </row>
    <row r="1336" spans="7:7">
      <c r="G1336" s="18"/>
    </row>
    <row r="1337" spans="7:7">
      <c r="G1337" s="18"/>
    </row>
    <row r="1338" spans="7:7">
      <c r="G1338" s="18"/>
    </row>
    <row r="1339" spans="7:7">
      <c r="G1339" s="18"/>
    </row>
    <row r="1340" spans="7:7">
      <c r="G1340" s="18"/>
    </row>
    <row r="1341" spans="7:7">
      <c r="G1341" s="18"/>
    </row>
    <row r="1342" spans="7:7">
      <c r="G1342" s="18"/>
    </row>
    <row r="1343" spans="7:7">
      <c r="G1343" s="18"/>
    </row>
    <row r="1344" spans="7:7">
      <c r="G1344" s="18"/>
    </row>
    <row r="1345" spans="7:7">
      <c r="G1345" s="18"/>
    </row>
    <row r="1346" spans="7:7">
      <c r="G1346" s="18"/>
    </row>
    <row r="1347" spans="7:7">
      <c r="G1347" s="18"/>
    </row>
    <row r="1348" spans="7:7">
      <c r="G1348" s="18"/>
    </row>
    <row r="1349" spans="7:7">
      <c r="G1349" s="18"/>
    </row>
    <row r="1350" spans="7:7">
      <c r="G1350" s="18"/>
    </row>
    <row r="1351" spans="7:7">
      <c r="G1351" s="18"/>
    </row>
    <row r="1352" spans="7:7">
      <c r="G1352" s="18"/>
    </row>
    <row r="1353" spans="7:7">
      <c r="G1353" s="18"/>
    </row>
    <row r="1354" spans="7:7">
      <c r="G1354" s="18"/>
    </row>
    <row r="1355" spans="7:7">
      <c r="G1355" s="18"/>
    </row>
    <row r="1356" spans="7:7">
      <c r="G1356" s="18"/>
    </row>
    <row r="1357" spans="7:7">
      <c r="G1357" s="18"/>
    </row>
    <row r="1358" spans="7:7">
      <c r="G1358" s="18"/>
    </row>
    <row r="1359" spans="7:7">
      <c r="G1359" s="18"/>
    </row>
    <row r="1360" spans="7:7">
      <c r="G1360" s="18"/>
    </row>
    <row r="1361" spans="7:7">
      <c r="G1361" s="18"/>
    </row>
    <row r="1362" spans="7:7">
      <c r="G1362" s="18"/>
    </row>
    <row r="1363" spans="7:7">
      <c r="G1363" s="18"/>
    </row>
    <row r="1364" spans="7:7">
      <c r="G1364" s="18"/>
    </row>
    <row r="1365" spans="7:7">
      <c r="G1365" s="18"/>
    </row>
    <row r="1366" spans="7:7">
      <c r="G1366" s="18"/>
    </row>
    <row r="1367" spans="7:7">
      <c r="G1367" s="18"/>
    </row>
    <row r="1368" spans="7:7">
      <c r="G1368" s="18"/>
    </row>
    <row r="1369" spans="7:7">
      <c r="G1369" s="18"/>
    </row>
    <row r="1370" spans="7:7">
      <c r="G1370" s="18"/>
    </row>
    <row r="1371" spans="7:7">
      <c r="G1371" s="18"/>
    </row>
    <row r="1372" spans="7:7">
      <c r="G1372" s="18"/>
    </row>
    <row r="1373" spans="7:7">
      <c r="G1373" s="18"/>
    </row>
    <row r="1374" spans="7:7">
      <c r="G1374" s="18"/>
    </row>
    <row r="1375" spans="7:7">
      <c r="G1375" s="18"/>
    </row>
    <row r="1376" spans="7:7">
      <c r="G1376" s="18"/>
    </row>
    <row r="1377" spans="7:7">
      <c r="G1377" s="18"/>
    </row>
    <row r="1378" spans="7:7">
      <c r="G1378" s="18"/>
    </row>
    <row r="1379" spans="7:7">
      <c r="G1379" s="18"/>
    </row>
    <row r="1380" spans="7:7">
      <c r="G1380" s="18"/>
    </row>
    <row r="1381" spans="7:7">
      <c r="G1381" s="18"/>
    </row>
    <row r="1382" spans="7:7">
      <c r="G1382" s="18"/>
    </row>
    <row r="1383" spans="7:7">
      <c r="G1383" s="18"/>
    </row>
    <row r="1384" spans="7:7">
      <c r="G1384" s="18"/>
    </row>
    <row r="1385" spans="7:7">
      <c r="G1385" s="18"/>
    </row>
    <row r="1386" spans="7:7">
      <c r="G1386" s="18"/>
    </row>
    <row r="1387" spans="7:7">
      <c r="G1387" s="18"/>
    </row>
    <row r="1388" spans="7:7">
      <c r="G1388" s="18"/>
    </row>
    <row r="1389" spans="7:7">
      <c r="G1389" s="18"/>
    </row>
    <row r="1390" spans="7:7">
      <c r="G1390" s="18"/>
    </row>
    <row r="1391" spans="7:7">
      <c r="G1391" s="18"/>
    </row>
    <row r="1392" spans="7:7">
      <c r="G1392" s="18"/>
    </row>
    <row r="1393" spans="7:7">
      <c r="G1393" s="18"/>
    </row>
    <row r="1394" spans="7:7">
      <c r="G1394" s="18"/>
    </row>
    <row r="1395" spans="7:7">
      <c r="G1395" s="18"/>
    </row>
    <row r="1396" spans="7:7">
      <c r="G1396" s="18"/>
    </row>
    <row r="1397" spans="7:7">
      <c r="G1397" s="18"/>
    </row>
    <row r="1398" spans="7:7">
      <c r="G1398" s="18"/>
    </row>
    <row r="1399" spans="7:7">
      <c r="G1399" s="18"/>
    </row>
    <row r="1400" spans="7:7">
      <c r="G1400" s="18"/>
    </row>
    <row r="1401" spans="7:7">
      <c r="G1401" s="18"/>
    </row>
    <row r="1402" spans="7:7">
      <c r="G1402" s="18"/>
    </row>
    <row r="1403" spans="7:7">
      <c r="G1403" s="18"/>
    </row>
    <row r="1404" spans="7:7">
      <c r="G1404" s="18"/>
    </row>
    <row r="1405" spans="7:7">
      <c r="G1405" s="18"/>
    </row>
    <row r="1406" spans="7:7">
      <c r="G1406" s="18"/>
    </row>
    <row r="1407" spans="7:7">
      <c r="G1407" s="18"/>
    </row>
    <row r="1408" spans="7:7">
      <c r="G1408" s="18"/>
    </row>
    <row r="1409" spans="7:7">
      <c r="G1409" s="18"/>
    </row>
    <row r="1410" spans="7:7">
      <c r="G1410" s="18"/>
    </row>
    <row r="1411" spans="7:7">
      <c r="G1411" s="18"/>
    </row>
    <row r="1412" spans="7:7">
      <c r="G1412" s="18"/>
    </row>
    <row r="1413" spans="7:7">
      <c r="G1413" s="18"/>
    </row>
    <row r="1414" spans="7:7">
      <c r="G1414" s="18"/>
    </row>
    <row r="1415" spans="7:7">
      <c r="G1415" s="18"/>
    </row>
    <row r="1416" spans="7:7">
      <c r="G1416" s="18"/>
    </row>
    <row r="1417" spans="7:7">
      <c r="G1417" s="18"/>
    </row>
    <row r="1418" spans="7:7">
      <c r="G1418" s="18"/>
    </row>
    <row r="1419" spans="7:7">
      <c r="G1419" s="18"/>
    </row>
    <row r="1420" spans="7:7">
      <c r="G1420" s="18"/>
    </row>
    <row r="1421" spans="7:7">
      <c r="G1421" s="18"/>
    </row>
    <row r="1422" spans="7:7">
      <c r="G1422" s="18"/>
    </row>
    <row r="1423" spans="7:7">
      <c r="G1423" s="18"/>
    </row>
    <row r="1424" spans="7:7">
      <c r="G1424" s="18"/>
    </row>
    <row r="1425" spans="7:7">
      <c r="G1425" s="18"/>
    </row>
    <row r="1426" spans="7:7">
      <c r="G1426" s="18"/>
    </row>
    <row r="1427" spans="7:7">
      <c r="G1427" s="18"/>
    </row>
    <row r="1428" spans="7:7">
      <c r="G1428" s="18"/>
    </row>
    <row r="1429" spans="7:7">
      <c r="G1429" s="18"/>
    </row>
    <row r="1430" spans="7:7">
      <c r="G1430" s="18"/>
    </row>
    <row r="1431" spans="7:7">
      <c r="G1431" s="18"/>
    </row>
    <row r="1432" spans="7:7">
      <c r="G1432" s="18"/>
    </row>
    <row r="1433" spans="7:7">
      <c r="G1433" s="18"/>
    </row>
    <row r="1434" spans="7:7">
      <c r="G1434" s="18"/>
    </row>
    <row r="1435" spans="7:7">
      <c r="G1435" s="18"/>
    </row>
    <row r="1436" spans="7:7">
      <c r="G1436" s="18"/>
    </row>
    <row r="1437" spans="7:7">
      <c r="G1437" s="18"/>
    </row>
    <row r="1438" spans="7:7">
      <c r="G1438" s="18"/>
    </row>
    <row r="1439" spans="7:7">
      <c r="G1439" s="18"/>
    </row>
    <row r="1440" spans="7:7">
      <c r="G1440" s="18"/>
    </row>
    <row r="1441" spans="7:7">
      <c r="G1441" s="18"/>
    </row>
    <row r="1442" spans="7:7">
      <c r="G1442" s="18"/>
    </row>
    <row r="1443" spans="7:7">
      <c r="G1443" s="18"/>
    </row>
    <row r="1444" spans="7:7">
      <c r="G1444" s="18"/>
    </row>
    <row r="1445" spans="7:7">
      <c r="G1445" s="18"/>
    </row>
    <row r="1446" spans="7:7">
      <c r="G1446" s="18"/>
    </row>
    <row r="1447" spans="7:7">
      <c r="G1447" s="18"/>
    </row>
    <row r="1448" spans="7:7">
      <c r="G1448" s="18"/>
    </row>
    <row r="1449" spans="7:7">
      <c r="G1449" s="18"/>
    </row>
    <row r="1450" spans="7:7">
      <c r="G1450" s="18"/>
    </row>
    <row r="1451" spans="7:7">
      <c r="G1451" s="18"/>
    </row>
    <row r="1452" spans="7:7">
      <c r="G1452" s="18"/>
    </row>
    <row r="1453" spans="7:7">
      <c r="G1453" s="18"/>
    </row>
    <row r="1454" spans="7:7">
      <c r="G1454" s="18"/>
    </row>
    <row r="1455" spans="7:7">
      <c r="G1455" s="18"/>
    </row>
    <row r="1456" spans="7:7">
      <c r="G1456" s="18"/>
    </row>
    <row r="1457" spans="7:7">
      <c r="G1457" s="18"/>
    </row>
    <row r="1458" spans="7:7">
      <c r="G1458" s="18"/>
    </row>
    <row r="1459" spans="7:7">
      <c r="G1459" s="18"/>
    </row>
    <row r="1460" spans="7:7">
      <c r="G1460" s="18"/>
    </row>
    <row r="1461" spans="7:7">
      <c r="G1461" s="18"/>
    </row>
    <row r="1462" spans="7:7">
      <c r="G1462" s="18"/>
    </row>
    <row r="1463" spans="7:7">
      <c r="G1463" s="18"/>
    </row>
    <row r="1464" spans="7:7">
      <c r="G1464" s="18"/>
    </row>
    <row r="1465" spans="7:7">
      <c r="G1465" s="18"/>
    </row>
    <row r="1466" spans="7:7">
      <c r="G1466" s="18"/>
    </row>
    <row r="1467" spans="7:7">
      <c r="G1467" s="18"/>
    </row>
    <row r="1468" spans="7:7">
      <c r="G1468" s="18"/>
    </row>
    <row r="1469" spans="7:7">
      <c r="G1469" s="18"/>
    </row>
    <row r="1470" spans="7:7">
      <c r="G1470" s="18"/>
    </row>
    <row r="1471" spans="7:7">
      <c r="G1471" s="18"/>
    </row>
    <row r="1472" spans="7:7">
      <c r="G1472" s="18"/>
    </row>
    <row r="1473" spans="7:7">
      <c r="G1473" s="18"/>
    </row>
    <row r="1474" spans="7:7">
      <c r="G1474" s="18"/>
    </row>
    <row r="1475" spans="7:7">
      <c r="G1475" s="18"/>
    </row>
    <row r="1476" spans="7:7">
      <c r="G1476" s="18"/>
    </row>
    <row r="1477" spans="7:7">
      <c r="G1477" s="18"/>
    </row>
    <row r="1478" spans="7:7">
      <c r="G1478" s="18"/>
    </row>
    <row r="1479" spans="7:7">
      <c r="G1479" s="18"/>
    </row>
    <row r="1480" spans="7:7">
      <c r="G1480" s="18"/>
    </row>
    <row r="1481" spans="7:7">
      <c r="G1481" s="18"/>
    </row>
    <row r="1482" spans="7:7">
      <c r="G1482" s="18"/>
    </row>
    <row r="1483" spans="7:7">
      <c r="G1483" s="18"/>
    </row>
    <row r="1484" spans="7:7">
      <c r="G1484" s="18"/>
    </row>
    <row r="1485" spans="7:7">
      <c r="G1485" s="18"/>
    </row>
    <row r="1486" spans="7:7">
      <c r="G1486" s="18"/>
    </row>
    <row r="1487" spans="7:7">
      <c r="G1487" s="18"/>
    </row>
    <row r="1488" spans="7:7">
      <c r="G1488" s="18"/>
    </row>
    <row r="1489" spans="7:7">
      <c r="G1489" s="18"/>
    </row>
    <row r="1490" spans="7:7">
      <c r="G1490" s="18"/>
    </row>
    <row r="1491" spans="7:7">
      <c r="G1491" s="18"/>
    </row>
    <row r="1492" spans="7:7">
      <c r="G1492" s="18"/>
    </row>
    <row r="1493" spans="7:7">
      <c r="G1493" s="18"/>
    </row>
    <row r="1494" spans="7:7">
      <c r="G1494" s="18"/>
    </row>
    <row r="1495" spans="7:7">
      <c r="G1495" s="18"/>
    </row>
    <row r="1496" spans="7:7">
      <c r="G1496" s="18"/>
    </row>
    <row r="1497" spans="7:7">
      <c r="G1497" s="18"/>
    </row>
    <row r="1498" spans="7:7">
      <c r="G1498" s="18"/>
    </row>
    <row r="1499" spans="7:7">
      <c r="G1499" s="18"/>
    </row>
    <row r="1500" spans="7:7">
      <c r="G1500" s="18"/>
    </row>
    <row r="1501" spans="7:7">
      <c r="G1501" s="18"/>
    </row>
    <row r="1502" spans="7:7">
      <c r="G1502" s="18"/>
    </row>
    <row r="1503" spans="7:7">
      <c r="G1503" s="18"/>
    </row>
    <row r="1504" spans="7:7">
      <c r="G1504" s="18"/>
    </row>
    <row r="1505" spans="7:7">
      <c r="G1505" s="18"/>
    </row>
    <row r="1506" spans="7:7">
      <c r="G1506" s="18"/>
    </row>
    <row r="1507" spans="7:7">
      <c r="G1507" s="18"/>
    </row>
    <row r="1508" spans="7:7">
      <c r="G1508" s="18"/>
    </row>
    <row r="1509" spans="7:7">
      <c r="G1509" s="18"/>
    </row>
    <row r="1510" spans="7:7">
      <c r="G1510" s="18"/>
    </row>
    <row r="1511" spans="7:7">
      <c r="G1511" s="18"/>
    </row>
    <row r="1512" spans="7:7">
      <c r="G1512" s="18"/>
    </row>
    <row r="1513" spans="7:7">
      <c r="G1513" s="18"/>
    </row>
    <row r="1514" spans="7:7">
      <c r="G1514" s="18"/>
    </row>
    <row r="1515" spans="7:7">
      <c r="G1515" s="18"/>
    </row>
    <row r="1516" spans="7:7">
      <c r="G1516" s="18"/>
    </row>
    <row r="1517" spans="7:7">
      <c r="G1517" s="18"/>
    </row>
    <row r="1518" spans="7:7">
      <c r="G1518" s="18"/>
    </row>
    <row r="1519" spans="7:7">
      <c r="G1519" s="18"/>
    </row>
    <row r="1520" spans="7:7">
      <c r="G1520" s="18"/>
    </row>
    <row r="1521" spans="7:7">
      <c r="G1521" s="18"/>
    </row>
    <row r="1522" spans="7:7">
      <c r="G1522" s="18"/>
    </row>
    <row r="1523" spans="7:7">
      <c r="G1523" s="18"/>
    </row>
    <row r="1524" spans="7:7">
      <c r="G1524" s="18"/>
    </row>
    <row r="1525" spans="7:7">
      <c r="G1525" s="18"/>
    </row>
    <row r="1526" spans="7:7">
      <c r="G1526" s="18"/>
    </row>
    <row r="1527" spans="7:7">
      <c r="G1527" s="18"/>
    </row>
    <row r="1528" spans="7:7">
      <c r="G1528" s="18"/>
    </row>
    <row r="1529" spans="7:7">
      <c r="G1529" s="18"/>
    </row>
    <row r="1530" spans="7:7">
      <c r="G1530" s="18"/>
    </row>
    <row r="1531" spans="7:7">
      <c r="G1531" s="18"/>
    </row>
    <row r="1532" spans="7:7">
      <c r="G1532" s="18"/>
    </row>
    <row r="1533" spans="7:7">
      <c r="G1533" s="18"/>
    </row>
    <row r="1534" spans="7:7">
      <c r="G1534" s="18"/>
    </row>
    <row r="1535" spans="7:7">
      <c r="G1535" s="18"/>
    </row>
    <row r="1536" spans="7:7">
      <c r="G1536" s="18"/>
    </row>
    <row r="1537" spans="7:7">
      <c r="G1537" s="18"/>
    </row>
    <row r="1538" spans="7:7">
      <c r="G1538" s="18"/>
    </row>
    <row r="1539" spans="7:7">
      <c r="G1539" s="18"/>
    </row>
    <row r="1540" spans="7:7">
      <c r="G1540" s="18"/>
    </row>
    <row r="1541" spans="7:7">
      <c r="G1541" s="18"/>
    </row>
    <row r="1542" spans="7:7">
      <c r="G1542" s="18"/>
    </row>
    <row r="1543" spans="7:7">
      <c r="G1543" s="18"/>
    </row>
    <row r="1544" spans="7:7">
      <c r="G1544" s="18"/>
    </row>
    <row r="1545" spans="7:7">
      <c r="G1545" s="18"/>
    </row>
    <row r="1546" spans="7:7">
      <c r="G1546" s="18"/>
    </row>
    <row r="1547" spans="7:7">
      <c r="G1547" s="18"/>
    </row>
    <row r="1548" spans="7:7">
      <c r="G1548" s="18"/>
    </row>
    <row r="1549" spans="7:7">
      <c r="G1549" s="18"/>
    </row>
    <row r="1550" spans="7:7">
      <c r="G1550" s="18"/>
    </row>
    <row r="1551" spans="7:7">
      <c r="G1551" s="18"/>
    </row>
    <row r="1552" spans="7:7">
      <c r="G1552" s="18"/>
    </row>
    <row r="1553" spans="7:7">
      <c r="G1553" s="18"/>
    </row>
    <row r="1554" spans="7:7">
      <c r="G1554" s="18"/>
    </row>
    <row r="1555" spans="7:7">
      <c r="G1555" s="18"/>
    </row>
    <row r="1556" spans="7:7">
      <c r="G1556" s="18"/>
    </row>
    <row r="1557" spans="7:7">
      <c r="G1557" s="18"/>
    </row>
    <row r="1558" spans="7:7">
      <c r="G1558" s="18"/>
    </row>
    <row r="1559" spans="7:7">
      <c r="G1559" s="18"/>
    </row>
    <row r="1560" spans="7:7">
      <c r="G1560" s="18"/>
    </row>
    <row r="1561" spans="7:7">
      <c r="G1561" s="18"/>
    </row>
    <row r="1562" spans="7:7">
      <c r="G1562" s="18"/>
    </row>
    <row r="1563" spans="7:7">
      <c r="G1563" s="18"/>
    </row>
    <row r="1564" spans="7:7">
      <c r="G1564" s="18"/>
    </row>
    <row r="1565" spans="7:7">
      <c r="G1565" s="18"/>
    </row>
    <row r="1566" spans="7:7">
      <c r="G1566" s="18"/>
    </row>
    <row r="1567" spans="7:7">
      <c r="G1567" s="18"/>
    </row>
    <row r="1568" spans="7:7">
      <c r="G1568" s="18"/>
    </row>
    <row r="1569" spans="7:7">
      <c r="G1569" s="18"/>
    </row>
    <row r="1570" spans="7:7">
      <c r="G1570" s="18"/>
    </row>
    <row r="1571" spans="7:7">
      <c r="G1571" s="18"/>
    </row>
    <row r="1572" spans="7:7">
      <c r="G1572" s="18"/>
    </row>
    <row r="1573" spans="7:7">
      <c r="G1573" s="18"/>
    </row>
    <row r="1574" spans="7:7">
      <c r="G1574" s="18"/>
    </row>
    <row r="1575" spans="7:7">
      <c r="G1575" s="18"/>
    </row>
    <row r="1576" spans="7:7">
      <c r="G1576" s="18"/>
    </row>
    <row r="1577" spans="7:7">
      <c r="G1577" s="18"/>
    </row>
    <row r="1578" spans="7:7">
      <c r="G1578" s="18"/>
    </row>
    <row r="1579" spans="7:7">
      <c r="G1579" s="18"/>
    </row>
    <row r="1580" spans="7:7">
      <c r="G1580" s="18"/>
    </row>
    <row r="1581" spans="7:7">
      <c r="G1581" s="18"/>
    </row>
    <row r="1582" spans="7:7">
      <c r="G1582" s="18"/>
    </row>
    <row r="1583" spans="7:7">
      <c r="G1583" s="18"/>
    </row>
    <row r="1584" spans="7:7">
      <c r="G1584" s="18"/>
    </row>
    <row r="1585" spans="7:7">
      <c r="G1585" s="18"/>
    </row>
    <row r="1586" spans="7:7">
      <c r="G1586" s="18"/>
    </row>
    <row r="1587" spans="7:7">
      <c r="G1587" s="18"/>
    </row>
    <row r="1588" spans="7:7">
      <c r="G1588" s="18"/>
    </row>
    <row r="1589" spans="7:7">
      <c r="G1589" s="18"/>
    </row>
    <row r="1590" spans="7:7">
      <c r="G1590" s="18"/>
    </row>
    <row r="1591" spans="7:7">
      <c r="G1591" s="18"/>
    </row>
    <row r="1592" spans="7:7">
      <c r="G1592" s="18"/>
    </row>
    <row r="1593" spans="7:7">
      <c r="G1593" s="18"/>
    </row>
    <row r="1594" spans="7:7">
      <c r="G1594" s="18"/>
    </row>
    <row r="1595" spans="7:7">
      <c r="G1595" s="18"/>
    </row>
    <row r="1596" spans="7:7">
      <c r="G1596" s="18"/>
    </row>
    <row r="1597" spans="7:7">
      <c r="G1597" s="18"/>
    </row>
    <row r="1598" spans="7:7">
      <c r="G1598" s="18"/>
    </row>
    <row r="1599" spans="7:7">
      <c r="G1599" s="18"/>
    </row>
    <row r="1600" spans="7:7">
      <c r="G1600" s="18"/>
    </row>
    <row r="1601" spans="7:7">
      <c r="G1601" s="18"/>
    </row>
    <row r="1602" spans="7:7">
      <c r="G1602" s="18"/>
    </row>
    <row r="1603" spans="7:7">
      <c r="G1603" s="18"/>
    </row>
    <row r="1604" spans="7:7">
      <c r="G1604" s="18"/>
    </row>
    <row r="1605" spans="7:7">
      <c r="G1605" s="18"/>
    </row>
    <row r="1606" spans="7:7">
      <c r="G1606" s="18"/>
    </row>
    <row r="1607" spans="7:7">
      <c r="G1607" s="18"/>
    </row>
    <row r="1608" spans="7:7">
      <c r="G1608" s="18"/>
    </row>
    <row r="1609" spans="7:7">
      <c r="G1609" s="18"/>
    </row>
    <row r="1610" spans="7:7">
      <c r="G1610" s="18"/>
    </row>
    <row r="1611" spans="7:7">
      <c r="G1611" s="18"/>
    </row>
    <row r="1612" spans="7:7">
      <c r="G1612" s="18"/>
    </row>
    <row r="1613" spans="7:7">
      <c r="G1613" s="18"/>
    </row>
    <row r="1614" spans="7:7">
      <c r="G1614" s="18"/>
    </row>
    <row r="1615" spans="7:7">
      <c r="G1615" s="18"/>
    </row>
    <row r="1616" spans="7:7">
      <c r="G1616" s="18"/>
    </row>
    <row r="1617" spans="7:7">
      <c r="G1617" s="18"/>
    </row>
    <row r="1618" spans="7:7">
      <c r="G1618" s="18"/>
    </row>
    <row r="1619" spans="7:7">
      <c r="G1619" s="18"/>
    </row>
    <row r="1620" spans="7:7">
      <c r="G1620" s="18"/>
    </row>
    <row r="1621" spans="7:7">
      <c r="G1621" s="18"/>
    </row>
    <row r="1622" spans="7:7">
      <c r="G1622" s="18"/>
    </row>
    <row r="1623" spans="7:7">
      <c r="G1623" s="18"/>
    </row>
    <row r="1624" spans="7:7">
      <c r="G1624" s="18"/>
    </row>
    <row r="1625" spans="7:7">
      <c r="G1625" s="18"/>
    </row>
    <row r="1626" spans="7:7">
      <c r="G1626" s="18"/>
    </row>
    <row r="1627" spans="7:7">
      <c r="G1627" s="18"/>
    </row>
    <row r="1628" spans="7:7">
      <c r="G1628" s="18"/>
    </row>
    <row r="1629" spans="7:7">
      <c r="G1629" s="18"/>
    </row>
    <row r="1630" spans="7:7">
      <c r="G1630" s="18"/>
    </row>
    <row r="1631" spans="7:7">
      <c r="G1631" s="18"/>
    </row>
    <row r="1632" spans="7:7">
      <c r="G1632" s="18"/>
    </row>
    <row r="1633" spans="1:1024">
      <c r="G1633" s="18"/>
    </row>
    <row r="1634" spans="1:1024">
      <c r="G1634" s="18"/>
    </row>
    <row r="1635" spans="1:1024">
      <c r="G1635" s="18"/>
    </row>
    <row r="1636" spans="1:1024">
      <c r="G1636" s="18"/>
    </row>
    <row r="1637" spans="1:1024">
      <c r="G1637" s="18"/>
    </row>
    <row r="1638" spans="1:1024">
      <c r="G1638" s="18"/>
    </row>
    <row r="1639" spans="1:1024">
      <c r="G1639" s="18"/>
    </row>
    <row r="1640" spans="1:1024">
      <c r="G1640" s="18"/>
    </row>
    <row r="1641" spans="1:1024">
      <c r="G1641" s="18"/>
    </row>
    <row r="1642" spans="1:1024">
      <c r="G1642" s="18"/>
    </row>
    <row r="1643" spans="1:1024">
      <c r="G1643" s="18"/>
    </row>
    <row r="1644" spans="1:1024" customFormat="1">
      <c r="A1644" s="21"/>
      <c r="B1644" s="21"/>
      <c r="C1644" s="21"/>
      <c r="D1644" s="21"/>
      <c r="E1644" s="21"/>
      <c r="F1644" s="21"/>
      <c r="G1644" s="18"/>
      <c r="H1644" s="21"/>
      <c r="I1644" s="21"/>
      <c r="J1644" s="21"/>
      <c r="K1644" s="21"/>
      <c r="L1644" s="21"/>
      <c r="M1644" s="21"/>
      <c r="N1644" s="21"/>
      <c r="O1644" s="21"/>
      <c r="P1644" s="21"/>
      <c r="Q1644" s="21"/>
      <c r="R1644" s="21"/>
      <c r="S1644" s="21"/>
      <c r="AMJ1644" s="9"/>
    </row>
    <row r="1645" spans="1:1024" customFormat="1">
      <c r="A1645" s="21"/>
      <c r="B1645" s="21"/>
      <c r="C1645" s="21"/>
      <c r="D1645" s="21"/>
      <c r="E1645" s="21"/>
      <c r="F1645" s="21"/>
      <c r="G1645" s="18"/>
      <c r="H1645" s="21"/>
      <c r="I1645" s="21"/>
      <c r="J1645" s="21"/>
      <c r="K1645" s="21"/>
      <c r="L1645" s="21"/>
      <c r="M1645" s="21"/>
      <c r="N1645" s="21"/>
      <c r="O1645" s="21"/>
      <c r="P1645" s="21"/>
      <c r="Q1645" s="21"/>
      <c r="R1645" s="21"/>
      <c r="S1645" s="21"/>
      <c r="AMJ1645" s="9"/>
    </row>
    <row r="1646" spans="1:1024" customFormat="1">
      <c r="A1646" s="21"/>
      <c r="B1646" s="21"/>
      <c r="C1646" s="21"/>
      <c r="D1646" s="21"/>
      <c r="E1646" s="21"/>
      <c r="F1646" s="21"/>
      <c r="G1646" s="18"/>
      <c r="H1646" s="21"/>
      <c r="I1646" s="21"/>
      <c r="J1646" s="21"/>
      <c r="K1646" s="21"/>
      <c r="L1646" s="21"/>
      <c r="M1646" s="21"/>
      <c r="N1646" s="21"/>
      <c r="O1646" s="21"/>
      <c r="P1646" s="21"/>
      <c r="Q1646" s="21"/>
      <c r="R1646" s="21"/>
      <c r="S1646" s="21"/>
      <c r="AMJ1646" s="29"/>
    </row>
    <row r="1647" spans="1:1024">
      <c r="G1647" s="18"/>
    </row>
    <row r="1648" spans="1:1024">
      <c r="G1648" s="18"/>
    </row>
    <row r="1649" spans="7:7">
      <c r="G1649" s="18"/>
    </row>
    <row r="1650" spans="7:7">
      <c r="G1650" s="18"/>
    </row>
    <row r="1651" spans="7:7">
      <c r="G1651" s="18"/>
    </row>
    <row r="1652" spans="7:7">
      <c r="G1652" s="18"/>
    </row>
    <row r="1653" spans="7:7">
      <c r="G1653" s="18"/>
    </row>
    <row r="1654" spans="7:7">
      <c r="G1654" s="18"/>
    </row>
    <row r="1655" spans="7:7">
      <c r="G1655" s="18"/>
    </row>
    <row r="1656" spans="7:7">
      <c r="G1656" s="18"/>
    </row>
    <row r="1657" spans="7:7">
      <c r="G1657" s="18"/>
    </row>
    <row r="1658" spans="7:7">
      <c r="G1658" s="18"/>
    </row>
    <row r="1659" spans="7:7">
      <c r="G1659" s="18"/>
    </row>
    <row r="1660" spans="7:7">
      <c r="G1660" s="18"/>
    </row>
    <row r="1661" spans="7:7">
      <c r="G1661" s="18"/>
    </row>
    <row r="1662" spans="7:7">
      <c r="G1662" s="18"/>
    </row>
    <row r="1663" spans="7:7">
      <c r="G1663" s="18"/>
    </row>
    <row r="1664" spans="7:7">
      <c r="G1664" s="18"/>
    </row>
    <row r="1665" spans="7:7">
      <c r="G1665" s="18"/>
    </row>
    <row r="1666" spans="7:7">
      <c r="G1666" s="18"/>
    </row>
    <row r="1667" spans="7:7">
      <c r="G1667" s="18"/>
    </row>
    <row r="1668" spans="7:7">
      <c r="G1668" s="18"/>
    </row>
    <row r="1669" spans="7:7">
      <c r="G1669" s="18"/>
    </row>
    <row r="1670" spans="7:7">
      <c r="G1670" s="18"/>
    </row>
    <row r="1671" spans="7:7">
      <c r="G1671" s="18"/>
    </row>
    <row r="1672" spans="7:7">
      <c r="G1672" s="18"/>
    </row>
    <row r="1673" spans="7:7">
      <c r="G1673" s="18"/>
    </row>
    <row r="1674" spans="7:7">
      <c r="G1674" s="18"/>
    </row>
    <row r="1675" spans="7:7">
      <c r="G1675" s="18"/>
    </row>
    <row r="1676" spans="7:7">
      <c r="G1676" s="18"/>
    </row>
    <row r="1677" spans="7:7">
      <c r="G1677" s="18"/>
    </row>
    <row r="1678" spans="7:7">
      <c r="G1678" s="18"/>
    </row>
    <row r="1679" spans="7:7">
      <c r="G1679" s="18"/>
    </row>
    <row r="1680" spans="7:7">
      <c r="G1680" s="18"/>
    </row>
    <row r="1681" spans="7:7">
      <c r="G1681" s="18"/>
    </row>
    <row r="1682" spans="7:7">
      <c r="G1682" s="18"/>
    </row>
    <row r="1683" spans="7:7">
      <c r="G1683" s="18"/>
    </row>
    <row r="1684" spans="7:7">
      <c r="G1684" s="18"/>
    </row>
    <row r="1685" spans="7:7">
      <c r="G1685" s="18"/>
    </row>
    <row r="1686" spans="7:7">
      <c r="G1686" s="18"/>
    </row>
    <row r="1687" spans="7:7">
      <c r="G1687" s="18"/>
    </row>
    <row r="1688" spans="7:7">
      <c r="G1688" s="18"/>
    </row>
    <row r="1689" spans="7:7">
      <c r="G1689" s="18"/>
    </row>
    <row r="1690" spans="7:7">
      <c r="G1690" s="18"/>
    </row>
    <row r="1691" spans="7:7">
      <c r="G1691" s="18"/>
    </row>
    <row r="1692" spans="7:7">
      <c r="G1692" s="18"/>
    </row>
    <row r="1693" spans="7:7">
      <c r="G1693" s="18"/>
    </row>
    <row r="1694" spans="7:7">
      <c r="G1694" s="18"/>
    </row>
    <row r="1695" spans="7:7">
      <c r="G1695" s="18"/>
    </row>
    <row r="1696" spans="7:7">
      <c r="G1696" s="18"/>
    </row>
    <row r="1697" spans="7:7">
      <c r="G1697" s="18"/>
    </row>
    <row r="1698" spans="7:7">
      <c r="G1698" s="18"/>
    </row>
    <row r="1699" spans="7:7">
      <c r="G1699" s="18"/>
    </row>
    <row r="1700" spans="7:7">
      <c r="G1700" s="18"/>
    </row>
    <row r="1701" spans="7:7">
      <c r="G1701" s="18"/>
    </row>
    <row r="1702" spans="7:7">
      <c r="G1702" s="18"/>
    </row>
    <row r="1703" spans="7:7">
      <c r="G1703" s="18"/>
    </row>
    <row r="1704" spans="7:7">
      <c r="G1704" s="18"/>
    </row>
    <row r="1705" spans="7:7">
      <c r="G1705" s="18"/>
    </row>
    <row r="1706" spans="7:7">
      <c r="G1706" s="18"/>
    </row>
    <row r="1707" spans="7:7">
      <c r="G1707" s="18"/>
    </row>
    <row r="1708" spans="7:7">
      <c r="G1708" s="18"/>
    </row>
    <row r="1709" spans="7:7">
      <c r="G1709" s="18"/>
    </row>
    <row r="1710" spans="7:7">
      <c r="G1710" s="18"/>
    </row>
    <row r="1711" spans="7:7">
      <c r="G1711" s="18"/>
    </row>
    <row r="1712" spans="7:7">
      <c r="G1712" s="18"/>
    </row>
    <row r="1713" spans="7:7">
      <c r="G1713" s="18"/>
    </row>
    <row r="1714" spans="7:7">
      <c r="G1714" s="18"/>
    </row>
    <row r="1715" spans="7:7">
      <c r="G1715" s="18"/>
    </row>
    <row r="1716" spans="7:7">
      <c r="G1716" s="18"/>
    </row>
    <row r="1717" spans="7:7">
      <c r="G1717" s="18"/>
    </row>
    <row r="1718" spans="7:7">
      <c r="G1718" s="18"/>
    </row>
    <row r="1719" spans="7:7">
      <c r="G1719" s="18"/>
    </row>
    <row r="1720" spans="7:7">
      <c r="G1720" s="18"/>
    </row>
    <row r="1721" spans="7:7">
      <c r="G1721" s="18"/>
    </row>
    <row r="1722" spans="7:7">
      <c r="G1722" s="18"/>
    </row>
    <row r="1723" spans="7:7">
      <c r="G1723" s="18"/>
    </row>
    <row r="1724" spans="7:7">
      <c r="G1724" s="18"/>
    </row>
    <row r="1725" spans="7:7">
      <c r="G1725" s="18"/>
    </row>
    <row r="1726" spans="7:7">
      <c r="G1726" s="18"/>
    </row>
    <row r="1727" spans="7:7">
      <c r="G1727" s="18"/>
    </row>
    <row r="1728" spans="7:7">
      <c r="G1728" s="18"/>
    </row>
    <row r="1729" spans="3:19">
      <c r="G1729" s="18"/>
    </row>
    <row r="1730" spans="3:19">
      <c r="G1730" s="18"/>
    </row>
    <row r="1731" spans="3:19">
      <c r="G1731" s="18"/>
    </row>
    <row r="1732" spans="3:19">
      <c r="G1732" s="18"/>
    </row>
    <row r="1733" spans="3:19">
      <c r="G1733" s="18"/>
    </row>
    <row r="1734" spans="3:19">
      <c r="G1734" s="18"/>
    </row>
    <row r="1735" spans="3:19">
      <c r="G1735" s="18"/>
    </row>
    <row r="1736" spans="3:19">
      <c r="G1736" s="18"/>
    </row>
    <row r="1737" spans="3:19">
      <c r="G1737" s="18"/>
    </row>
    <row r="1738" spans="3:19">
      <c r="G1738" s="18"/>
    </row>
    <row r="1739" spans="3:19">
      <c r="G1739" s="18"/>
    </row>
    <row r="1740" spans="3:19">
      <c r="G1740" s="18"/>
    </row>
    <row r="1741" spans="3:19">
      <c r="G1741" s="18"/>
    </row>
    <row r="1742" spans="3:19">
      <c r="C1742" s="9"/>
      <c r="D1742" s="20"/>
      <c r="E1742" s="9"/>
      <c r="G1742" s="18"/>
      <c r="H1742" s="9"/>
      <c r="I1742" s="9"/>
      <c r="J1742" s="9"/>
      <c r="K1742" s="9"/>
      <c r="L1742" s="9"/>
      <c r="M1742" s="9"/>
      <c r="N1742" s="9"/>
      <c r="O1742" s="9"/>
      <c r="P1742" s="9"/>
      <c r="Q1742" s="9"/>
      <c r="R1742" s="9"/>
      <c r="S1742" s="9"/>
    </row>
    <row r="1743" spans="3:19">
      <c r="C1743" s="9"/>
      <c r="D1743" s="15"/>
      <c r="E1743" s="15"/>
      <c r="F1743" s="15"/>
      <c r="G1743" s="15"/>
    </row>
    <row r="1744" spans="3:19">
      <c r="C1744" s="9"/>
      <c r="D1744" s="15"/>
      <c r="E1744" s="15"/>
      <c r="F1744" s="15"/>
      <c r="G1744" s="15"/>
    </row>
    <row r="1745" spans="3:7">
      <c r="C1745" s="9"/>
      <c r="D1745" s="15"/>
      <c r="E1745" s="15"/>
      <c r="G1745" s="15"/>
    </row>
    <row r="1746" spans="3:7">
      <c r="C1746" s="9"/>
      <c r="D1746" s="15"/>
      <c r="E1746" s="15"/>
      <c r="F1746" s="15"/>
      <c r="G1746" s="15"/>
    </row>
    <row r="1747" spans="3:7">
      <c r="C1747" s="20"/>
      <c r="G1747" s="18"/>
    </row>
    <row r="1748" spans="3:7">
      <c r="C1748" s="20"/>
      <c r="G1748" s="18"/>
    </row>
    <row r="1749" spans="3:7">
      <c r="C1749" s="20"/>
      <c r="G1749" s="18"/>
    </row>
    <row r="1750" spans="3:7">
      <c r="C1750" s="20"/>
      <c r="G1750" s="18"/>
    </row>
    <row r="1751" spans="3:7">
      <c r="C1751" s="20"/>
      <c r="G1751" s="18"/>
    </row>
    <row r="1752" spans="3:7">
      <c r="C1752" s="20"/>
      <c r="G1752" s="18"/>
    </row>
    <row r="1753" spans="3:7">
      <c r="C1753" s="20"/>
      <c r="G1753" s="18"/>
    </row>
    <row r="1754" spans="3:7">
      <c r="C1754" s="20"/>
      <c r="D1754" s="20"/>
      <c r="G1754" s="18"/>
    </row>
  </sheetData>
  <sheetProtection formatCells="0" formatColumns="0" formatRows="0" insertRows="0" insertHyperlinks="0" deleteRows="0"/>
  <autoFilter ref="A3:S1754" xr:uid="{00000000-0009-0000-0000-000006000000}">
    <sortState xmlns:xlrd2="http://schemas.microsoft.com/office/spreadsheetml/2017/richdata2" ref="A4:S1754">
      <sortCondition ref="B4:B1754"/>
      <sortCondition ref="C4:C1754"/>
      <sortCondition ref="D4:D1754"/>
    </sortState>
  </autoFilter>
  <sortState xmlns:xlrd2="http://schemas.microsoft.com/office/spreadsheetml/2017/richdata2" ref="A4:S15">
    <sortCondition descending="1" ref="B4:B15"/>
    <sortCondition ref="C4:C15"/>
    <sortCondition ref="D4:D15"/>
  </sortState>
  <mergeCells count="4">
    <mergeCell ref="L2:O2"/>
    <mergeCell ref="A1:E1"/>
    <mergeCell ref="F1:G1"/>
    <mergeCell ref="I1:S1"/>
  </mergeCells>
  <phoneticPr fontId="0" type="noConversion"/>
  <dataValidations disablePrompts="1" count="1">
    <dataValidation allowBlank="1" showInputMessage="1" showErrorMessage="1" sqref="E1644:E1645" xr:uid="{00000000-0002-0000-0600-000000000000}">
      <formula1>0</formula1>
      <formula2>0</formula2>
    </dataValidation>
  </dataValidations>
  <printOptions headings="1" gridLines="1"/>
  <pageMargins left="0.31" right="0.27" top="0.42" bottom="0.46" header="0.23" footer="0.2"/>
  <pageSetup paperSize="9" scale="85" pageOrder="overThenDown" orientation="landscape" r:id="rId1"/>
  <headerFooter alignWithMargins="0">
    <oddHeader>&amp;LASTRA Filiale Zofingen, UeLS-zentras&amp;RDatenpunktliste</oddHeader>
    <oddFooter>&amp;C&amp;F#&amp;A - &amp;D&amp;RSeite &amp;P/&amp;N&amp;L&amp;"Calibri"&amp;11&amp;K000000Steria Schweiz AG_x000D_&amp;1#&amp;"Tahoma"&amp;9&amp;KCF022BC2 - Restricted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1">
    <tabColor indexed="52"/>
    <pageSetUpPr fitToPage="1"/>
  </sheetPr>
  <dimension ref="A1:AMK1371"/>
  <sheetViews>
    <sheetView zoomScaleNormal="100" zoomScaleSheetLayoutView="100" workbookViewId="0">
      <pane ySplit="3" topLeftCell="A4" activePane="bottomLeft" state="frozenSplit"/>
      <selection pane="bottomLeft" activeCell="C14" sqref="C14"/>
    </sheetView>
  </sheetViews>
  <sheetFormatPr baseColWidth="10" defaultColWidth="9.140625" defaultRowHeight="12.75"/>
  <cols>
    <col min="1" max="1" width="18.7109375" style="9" bestFit="1" customWidth="1"/>
    <col min="2" max="2" width="18.7109375" style="9" customWidth="1"/>
    <col min="3" max="3" width="21.140625" style="9" customWidth="1"/>
    <col min="4" max="4" width="42.85546875" style="9" customWidth="1"/>
    <col min="5" max="5" width="23.28515625" style="9" customWidth="1"/>
    <col min="6" max="6" width="21.5703125" style="9" customWidth="1"/>
    <col min="7" max="7" width="16.7109375" style="9" customWidth="1"/>
    <col min="8" max="8" width="17.28515625" style="9" customWidth="1"/>
    <col min="9" max="9" width="14.42578125" style="9" customWidth="1"/>
    <col min="10" max="10" width="12.85546875" style="9" customWidth="1"/>
    <col min="11" max="11" width="12.5703125" style="9" customWidth="1"/>
    <col min="12" max="16384" width="9.140625" style="9"/>
  </cols>
  <sheetData>
    <row r="1" spans="1:1025" ht="15">
      <c r="A1" s="16"/>
      <c r="B1" s="16"/>
      <c r="C1" s="114" t="s">
        <v>351</v>
      </c>
      <c r="D1" s="115"/>
      <c r="E1" s="115"/>
      <c r="F1" s="115"/>
      <c r="G1" s="115"/>
      <c r="H1" s="115"/>
      <c r="I1" s="16"/>
      <c r="J1" s="16"/>
      <c r="K1" s="16"/>
    </row>
    <row r="2" spans="1:1025" ht="148.5" customHeight="1">
      <c r="A2" s="17" t="s">
        <v>11</v>
      </c>
      <c r="B2" s="17" t="s">
        <v>72</v>
      </c>
      <c r="C2" s="17" t="s">
        <v>73</v>
      </c>
      <c r="D2" s="17" t="s">
        <v>13</v>
      </c>
      <c r="E2" s="17" t="s">
        <v>46</v>
      </c>
      <c r="F2" s="17" t="s">
        <v>47</v>
      </c>
      <c r="G2" s="17" t="s">
        <v>48</v>
      </c>
      <c r="H2" s="17" t="s">
        <v>49</v>
      </c>
      <c r="I2" s="17" t="s">
        <v>10</v>
      </c>
      <c r="J2" s="17" t="s">
        <v>14</v>
      </c>
      <c r="K2" s="17" t="s">
        <v>15</v>
      </c>
    </row>
    <row r="3" spans="1:1025" customFormat="1">
      <c r="A3" s="38" t="s">
        <v>346</v>
      </c>
      <c r="B3" s="38" t="s">
        <v>302</v>
      </c>
      <c r="C3" s="38" t="s">
        <v>313</v>
      </c>
      <c r="D3" s="38" t="s">
        <v>19</v>
      </c>
      <c r="E3" s="38" t="s">
        <v>5</v>
      </c>
      <c r="F3" s="38" t="s">
        <v>6</v>
      </c>
      <c r="G3" s="38" t="s">
        <v>347</v>
      </c>
      <c r="H3" s="38" t="s">
        <v>348</v>
      </c>
      <c r="I3" s="38" t="s">
        <v>349</v>
      </c>
      <c r="J3" s="38" t="s">
        <v>350</v>
      </c>
      <c r="K3" s="38" t="s">
        <v>16</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c r="FF3" s="9"/>
      <c r="FG3" s="9"/>
      <c r="FH3" s="9"/>
      <c r="FI3" s="9"/>
      <c r="FJ3" s="9"/>
      <c r="FK3" s="9"/>
      <c r="FL3" s="9"/>
      <c r="FM3" s="9"/>
      <c r="FN3" s="9"/>
      <c r="FO3" s="9"/>
      <c r="FP3" s="9"/>
      <c r="FQ3" s="9"/>
      <c r="FR3" s="9"/>
      <c r="FS3" s="9"/>
      <c r="FT3" s="9"/>
      <c r="FU3" s="9"/>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c r="HA3" s="9"/>
      <c r="HB3" s="9"/>
      <c r="HC3" s="9"/>
      <c r="HD3" s="9"/>
      <c r="HE3" s="9"/>
      <c r="HF3" s="9"/>
      <c r="HG3" s="9"/>
      <c r="HH3" s="9"/>
      <c r="HI3" s="9"/>
      <c r="HJ3" s="9"/>
      <c r="HK3" s="9"/>
      <c r="HL3" s="9"/>
      <c r="HM3" s="9"/>
      <c r="HN3" s="9"/>
      <c r="HO3" s="9"/>
      <c r="HP3" s="9"/>
      <c r="HQ3" s="9"/>
      <c r="HR3" s="9"/>
      <c r="HS3" s="9"/>
      <c r="HT3" s="9"/>
      <c r="HU3" s="9"/>
      <c r="HV3" s="9"/>
      <c r="HW3" s="9"/>
      <c r="HX3" s="9"/>
      <c r="HY3" s="9"/>
      <c r="HZ3" s="9"/>
      <c r="IA3" s="9"/>
      <c r="IB3" s="9"/>
      <c r="IC3" s="9"/>
      <c r="ID3" s="9"/>
      <c r="IE3" s="9"/>
      <c r="IF3" s="9"/>
      <c r="IG3" s="9"/>
      <c r="IH3" s="9"/>
      <c r="II3" s="9"/>
      <c r="IJ3" s="9"/>
      <c r="IK3" s="9"/>
      <c r="IL3" s="9"/>
      <c r="IM3" s="9"/>
      <c r="IN3" s="9"/>
      <c r="IO3" s="9"/>
      <c r="IP3" s="9"/>
      <c r="IQ3" s="9"/>
      <c r="IR3" s="9"/>
      <c r="IS3" s="9"/>
      <c r="IT3" s="9"/>
      <c r="IU3" s="9"/>
      <c r="IV3" s="9"/>
      <c r="IW3" s="9"/>
      <c r="IX3" s="9"/>
      <c r="IY3" s="9"/>
      <c r="IZ3" s="9"/>
      <c r="JA3" s="9"/>
      <c r="JB3" s="9"/>
      <c r="JC3" s="9"/>
      <c r="JD3" s="9"/>
      <c r="JE3" s="9"/>
      <c r="JF3" s="9"/>
      <c r="JG3" s="9"/>
      <c r="JH3" s="9"/>
      <c r="JI3" s="9"/>
      <c r="JJ3" s="9"/>
      <c r="JK3" s="9"/>
      <c r="JL3" s="9"/>
      <c r="JM3" s="9"/>
      <c r="JN3" s="9"/>
      <c r="JO3" s="9"/>
      <c r="JP3" s="9"/>
      <c r="JQ3" s="9"/>
      <c r="JR3" s="9"/>
      <c r="JS3" s="9"/>
      <c r="JT3" s="9"/>
      <c r="JU3" s="9"/>
      <c r="JV3" s="9"/>
      <c r="JW3" s="9"/>
      <c r="JX3" s="9"/>
      <c r="JY3" s="9"/>
      <c r="JZ3" s="9"/>
      <c r="KA3" s="9"/>
      <c r="KB3" s="9"/>
      <c r="KC3" s="9"/>
      <c r="KD3" s="9"/>
      <c r="KE3" s="9"/>
      <c r="KF3" s="9"/>
      <c r="KG3" s="9"/>
      <c r="KH3" s="9"/>
      <c r="KI3" s="9"/>
      <c r="KJ3" s="9"/>
      <c r="KK3" s="9"/>
      <c r="KL3" s="9"/>
      <c r="KM3" s="9"/>
      <c r="KN3" s="9"/>
      <c r="KO3" s="9"/>
      <c r="KP3" s="9"/>
      <c r="KQ3" s="9"/>
      <c r="KR3" s="9"/>
      <c r="KS3" s="9"/>
      <c r="KT3" s="9"/>
      <c r="KU3" s="9"/>
      <c r="KV3" s="9"/>
      <c r="KW3" s="9"/>
      <c r="KX3" s="9"/>
      <c r="KY3" s="9"/>
      <c r="KZ3" s="9"/>
      <c r="LA3" s="9"/>
      <c r="LB3" s="9"/>
      <c r="LC3" s="9"/>
      <c r="LD3" s="9"/>
      <c r="LE3" s="9"/>
      <c r="LF3" s="9"/>
      <c r="LG3" s="9"/>
      <c r="LH3" s="9"/>
      <c r="LI3" s="9"/>
      <c r="LJ3" s="9"/>
      <c r="LK3" s="9"/>
      <c r="LL3" s="9"/>
      <c r="LM3" s="9"/>
      <c r="LN3" s="9"/>
      <c r="LO3" s="9"/>
      <c r="LP3" s="9"/>
      <c r="LQ3" s="9"/>
      <c r="LR3" s="9"/>
      <c r="LS3" s="9"/>
      <c r="LT3" s="9"/>
      <c r="LU3" s="9"/>
      <c r="LV3" s="9"/>
      <c r="LW3" s="9"/>
      <c r="LX3" s="9"/>
      <c r="LY3" s="9"/>
      <c r="LZ3" s="9"/>
      <c r="MA3" s="9"/>
      <c r="MB3" s="9"/>
      <c r="MC3" s="9"/>
      <c r="MD3" s="9"/>
      <c r="ME3" s="9"/>
      <c r="MF3" s="9"/>
      <c r="MG3" s="9"/>
      <c r="MH3" s="9"/>
      <c r="MI3" s="9"/>
      <c r="MJ3" s="9"/>
      <c r="MK3" s="9"/>
      <c r="ML3" s="9"/>
      <c r="MM3" s="9"/>
      <c r="MN3" s="9"/>
      <c r="MO3" s="9"/>
      <c r="MP3" s="9"/>
      <c r="MQ3" s="9"/>
      <c r="MR3" s="9"/>
      <c r="MS3" s="9"/>
      <c r="MT3" s="9"/>
      <c r="MU3" s="9"/>
      <c r="MV3" s="9"/>
      <c r="MW3" s="9"/>
      <c r="MX3" s="9"/>
      <c r="MY3" s="9"/>
      <c r="MZ3" s="9"/>
      <c r="NA3" s="9"/>
      <c r="NB3" s="9"/>
      <c r="NC3" s="9"/>
      <c r="ND3" s="9"/>
      <c r="NE3" s="9"/>
      <c r="NF3" s="9"/>
      <c r="NG3" s="9"/>
      <c r="NH3" s="9"/>
      <c r="NI3" s="9"/>
      <c r="NJ3" s="9"/>
      <c r="NK3" s="9"/>
      <c r="NL3" s="9"/>
      <c r="NM3" s="9"/>
      <c r="NN3" s="9"/>
      <c r="NO3" s="9"/>
      <c r="NP3" s="9"/>
      <c r="NQ3" s="9"/>
      <c r="NR3" s="9"/>
      <c r="NS3" s="9"/>
      <c r="NT3" s="9"/>
      <c r="NU3" s="9"/>
      <c r="NV3" s="9"/>
      <c r="NW3" s="9"/>
      <c r="NX3" s="9"/>
      <c r="NY3" s="9"/>
      <c r="NZ3" s="9"/>
      <c r="OA3" s="9"/>
      <c r="OB3" s="9"/>
      <c r="OC3" s="9"/>
      <c r="OD3" s="9"/>
      <c r="OE3" s="9"/>
      <c r="OF3" s="9"/>
      <c r="OG3" s="9"/>
      <c r="OH3" s="9"/>
      <c r="OI3" s="9"/>
      <c r="OJ3" s="9"/>
      <c r="OK3" s="9"/>
      <c r="OL3" s="9"/>
      <c r="OM3" s="9"/>
      <c r="ON3" s="9"/>
      <c r="OO3" s="9"/>
      <c r="OP3" s="9"/>
      <c r="OQ3" s="9"/>
      <c r="OR3" s="9"/>
      <c r="OS3" s="9"/>
      <c r="OT3" s="9"/>
      <c r="OU3" s="9"/>
      <c r="OV3" s="9"/>
      <c r="OW3" s="9"/>
      <c r="OX3" s="9"/>
      <c r="OY3" s="9"/>
      <c r="OZ3" s="9"/>
      <c r="PA3" s="9"/>
      <c r="PB3" s="9"/>
      <c r="PC3" s="9"/>
      <c r="PD3" s="9"/>
      <c r="PE3" s="9"/>
      <c r="PF3" s="9"/>
      <c r="PG3" s="9"/>
      <c r="PH3" s="9"/>
      <c r="PI3" s="9"/>
      <c r="PJ3" s="9"/>
      <c r="PK3" s="9"/>
      <c r="PL3" s="9"/>
      <c r="PM3" s="9"/>
      <c r="PN3" s="9"/>
      <c r="PO3" s="9"/>
      <c r="PP3" s="9"/>
      <c r="PQ3" s="9"/>
      <c r="PR3" s="9"/>
      <c r="PS3" s="9"/>
      <c r="PT3" s="9"/>
      <c r="PU3" s="9"/>
      <c r="PV3" s="9"/>
      <c r="PW3" s="9"/>
      <c r="PX3" s="9"/>
      <c r="PY3" s="9"/>
      <c r="PZ3" s="9"/>
      <c r="QA3" s="9"/>
      <c r="QB3" s="9"/>
      <c r="QC3" s="9"/>
      <c r="QD3" s="9"/>
      <c r="QE3" s="9"/>
      <c r="QF3" s="9"/>
      <c r="QG3" s="9"/>
      <c r="QH3" s="9"/>
      <c r="QI3" s="9"/>
      <c r="QJ3" s="9"/>
      <c r="QK3" s="9"/>
      <c r="QL3" s="9"/>
      <c r="QM3" s="9"/>
      <c r="QN3" s="9"/>
      <c r="QO3" s="9"/>
      <c r="QP3" s="9"/>
      <c r="QQ3" s="9"/>
      <c r="QR3" s="9"/>
      <c r="QS3" s="9"/>
      <c r="QT3" s="9"/>
      <c r="QU3" s="9"/>
      <c r="QV3" s="9"/>
      <c r="QW3" s="9"/>
      <c r="QX3" s="9"/>
      <c r="QY3" s="9"/>
      <c r="QZ3" s="9"/>
      <c r="RA3" s="9"/>
      <c r="RB3" s="9"/>
      <c r="RC3" s="9"/>
      <c r="RD3" s="9"/>
      <c r="RE3" s="9"/>
      <c r="RF3" s="9"/>
      <c r="RG3" s="9"/>
      <c r="RH3" s="9"/>
      <c r="RI3" s="9"/>
      <c r="RJ3" s="9"/>
      <c r="RK3" s="9"/>
      <c r="RL3" s="9"/>
      <c r="RM3" s="9"/>
      <c r="RN3" s="9"/>
      <c r="RO3" s="9"/>
      <c r="RP3" s="9"/>
      <c r="RQ3" s="9"/>
      <c r="RR3" s="9"/>
      <c r="RS3" s="9"/>
      <c r="RT3" s="9"/>
      <c r="RU3" s="9"/>
      <c r="RV3" s="9"/>
      <c r="RW3" s="9"/>
      <c r="RX3" s="9"/>
      <c r="RY3" s="9"/>
      <c r="RZ3" s="9"/>
      <c r="SA3" s="9"/>
      <c r="SB3" s="9"/>
      <c r="SC3" s="9"/>
      <c r="SD3" s="9"/>
      <c r="SE3" s="9"/>
      <c r="SF3" s="9"/>
      <c r="SG3" s="9"/>
      <c r="SH3" s="9"/>
      <c r="SI3" s="9"/>
      <c r="SJ3" s="9"/>
      <c r="SK3" s="9"/>
      <c r="SL3" s="9"/>
      <c r="SM3" s="9"/>
      <c r="SN3" s="9"/>
      <c r="SO3" s="9"/>
      <c r="SP3" s="9"/>
      <c r="SQ3" s="9"/>
      <c r="SR3" s="9"/>
      <c r="SS3" s="9"/>
      <c r="ST3" s="9"/>
      <c r="SU3" s="9"/>
      <c r="SV3" s="9"/>
      <c r="SW3" s="9"/>
      <c r="SX3" s="9"/>
      <c r="SY3" s="9"/>
      <c r="SZ3" s="9"/>
      <c r="TA3" s="9"/>
      <c r="TB3" s="9"/>
      <c r="TC3" s="9"/>
      <c r="TD3" s="9"/>
      <c r="TE3" s="9"/>
      <c r="TF3" s="9"/>
      <c r="TG3" s="9"/>
      <c r="TH3" s="9"/>
      <c r="TI3" s="9"/>
      <c r="TJ3" s="9"/>
      <c r="TK3" s="9"/>
      <c r="TL3" s="9"/>
      <c r="TM3" s="9"/>
      <c r="TN3" s="9"/>
      <c r="TO3" s="9"/>
      <c r="TP3" s="9"/>
      <c r="TQ3" s="9"/>
      <c r="TR3" s="9"/>
      <c r="TS3" s="9"/>
      <c r="TT3" s="9"/>
      <c r="TU3" s="9"/>
      <c r="TV3" s="9"/>
      <c r="TW3" s="9"/>
      <c r="TX3" s="9"/>
      <c r="TY3" s="9"/>
      <c r="TZ3" s="9"/>
      <c r="UA3" s="9"/>
      <c r="UB3" s="9"/>
      <c r="UC3" s="9"/>
      <c r="UD3" s="9"/>
      <c r="UE3" s="9"/>
      <c r="UF3" s="9"/>
      <c r="UG3" s="9"/>
      <c r="UH3" s="9"/>
      <c r="UI3" s="9"/>
      <c r="UJ3" s="9"/>
      <c r="UK3" s="9"/>
      <c r="UL3" s="9"/>
      <c r="UM3" s="9"/>
      <c r="UN3" s="9"/>
      <c r="UO3" s="9"/>
      <c r="UP3" s="9"/>
      <c r="UQ3" s="9"/>
      <c r="UR3" s="9"/>
      <c r="US3" s="9"/>
      <c r="UT3" s="9"/>
      <c r="UU3" s="9"/>
      <c r="UV3" s="9"/>
      <c r="UW3" s="9"/>
      <c r="UX3" s="9"/>
      <c r="UY3" s="9"/>
      <c r="UZ3" s="9"/>
      <c r="VA3" s="9"/>
      <c r="VB3" s="9"/>
      <c r="VC3" s="9"/>
      <c r="VD3" s="9"/>
      <c r="VE3" s="9"/>
      <c r="VF3" s="9"/>
      <c r="VG3" s="9"/>
      <c r="VH3" s="9"/>
      <c r="VI3" s="9"/>
      <c r="VJ3" s="9"/>
      <c r="VK3" s="9"/>
      <c r="VL3" s="9"/>
      <c r="VM3" s="9"/>
      <c r="VN3" s="9"/>
      <c r="VO3" s="9"/>
      <c r="VP3" s="9"/>
      <c r="VQ3" s="9"/>
      <c r="VR3" s="9"/>
      <c r="VS3" s="9"/>
      <c r="VT3" s="9"/>
      <c r="VU3" s="9"/>
      <c r="VV3" s="9"/>
      <c r="VW3" s="9"/>
      <c r="VX3" s="9"/>
      <c r="VY3" s="9"/>
      <c r="VZ3" s="9"/>
      <c r="WA3" s="9"/>
      <c r="WB3" s="9"/>
      <c r="WC3" s="9"/>
      <c r="WD3" s="9"/>
      <c r="WE3" s="9"/>
      <c r="WF3" s="9"/>
      <c r="WG3" s="9"/>
      <c r="WH3" s="9"/>
      <c r="WI3" s="9"/>
      <c r="WJ3" s="9"/>
      <c r="WK3" s="9"/>
      <c r="WL3" s="9"/>
      <c r="WM3" s="9"/>
      <c r="WN3" s="9"/>
      <c r="WO3" s="9"/>
      <c r="WP3" s="9"/>
      <c r="WQ3" s="9"/>
      <c r="WR3" s="9"/>
      <c r="WS3" s="9"/>
      <c r="WT3" s="9"/>
      <c r="WU3" s="9"/>
      <c r="WV3" s="9"/>
      <c r="WW3" s="9"/>
      <c r="WX3" s="9"/>
      <c r="WY3" s="9"/>
      <c r="WZ3" s="9"/>
      <c r="XA3" s="9"/>
      <c r="XB3" s="9"/>
      <c r="XC3" s="9"/>
      <c r="XD3" s="9"/>
      <c r="XE3" s="9"/>
      <c r="XF3" s="9"/>
      <c r="XG3" s="9"/>
      <c r="XH3" s="9"/>
      <c r="XI3" s="9"/>
      <c r="XJ3" s="9"/>
      <c r="XK3" s="9"/>
      <c r="XL3" s="9"/>
      <c r="XM3" s="9"/>
      <c r="XN3" s="9"/>
      <c r="XO3" s="9"/>
      <c r="XP3" s="9"/>
      <c r="XQ3" s="9"/>
      <c r="XR3" s="9"/>
      <c r="XS3" s="9"/>
      <c r="XT3" s="9"/>
      <c r="XU3" s="9"/>
      <c r="XV3" s="9"/>
      <c r="XW3" s="9"/>
      <c r="XX3" s="9"/>
      <c r="XY3" s="9"/>
      <c r="XZ3" s="9"/>
      <c r="YA3" s="9"/>
      <c r="YB3" s="9"/>
      <c r="YC3" s="9"/>
      <c r="YD3" s="9"/>
      <c r="YE3" s="9"/>
      <c r="YF3" s="9"/>
      <c r="YG3" s="9"/>
      <c r="YH3" s="9"/>
      <c r="YI3" s="9"/>
      <c r="YJ3" s="9"/>
      <c r="YK3" s="9"/>
      <c r="YL3" s="9"/>
      <c r="YM3" s="9"/>
      <c r="YN3" s="9"/>
      <c r="YO3" s="9"/>
      <c r="YP3" s="9"/>
      <c r="YQ3" s="9"/>
      <c r="YR3" s="9"/>
      <c r="YS3" s="9"/>
      <c r="YT3" s="9"/>
      <c r="YU3" s="9"/>
      <c r="YV3" s="9"/>
      <c r="YW3" s="9"/>
      <c r="YX3" s="9"/>
      <c r="YY3" s="9"/>
      <c r="YZ3" s="9"/>
      <c r="ZA3" s="9"/>
      <c r="ZB3" s="9"/>
      <c r="ZC3" s="9"/>
      <c r="ZD3" s="9"/>
      <c r="ZE3" s="9"/>
      <c r="ZF3" s="9"/>
      <c r="ZG3" s="9"/>
      <c r="ZH3" s="9"/>
      <c r="ZI3" s="9"/>
      <c r="ZJ3" s="9"/>
      <c r="ZK3" s="9"/>
      <c r="ZL3" s="9"/>
      <c r="ZM3" s="9"/>
      <c r="ZN3" s="9"/>
      <c r="ZO3" s="9"/>
      <c r="ZP3" s="9"/>
      <c r="ZQ3" s="9"/>
      <c r="ZR3" s="9"/>
      <c r="ZS3" s="9"/>
      <c r="ZT3" s="9"/>
      <c r="ZU3" s="9"/>
      <c r="ZV3" s="9"/>
      <c r="ZW3" s="9"/>
      <c r="ZX3" s="9"/>
      <c r="ZY3" s="9"/>
      <c r="ZZ3" s="9"/>
      <c r="AAA3" s="9"/>
      <c r="AAB3" s="9"/>
      <c r="AAC3" s="9"/>
      <c r="AAD3" s="9"/>
      <c r="AAE3" s="9"/>
      <c r="AAF3" s="9"/>
      <c r="AAG3" s="9"/>
      <c r="AAH3" s="9"/>
      <c r="AAI3" s="9"/>
      <c r="AAJ3" s="9"/>
      <c r="AAK3" s="9"/>
      <c r="AAL3" s="9"/>
      <c r="AAM3" s="9"/>
      <c r="AAN3" s="9"/>
      <c r="AAO3" s="9"/>
      <c r="AAP3" s="9"/>
      <c r="AAQ3" s="9"/>
      <c r="AAR3" s="9"/>
      <c r="AAS3" s="9"/>
      <c r="AAT3" s="9"/>
      <c r="AAU3" s="9"/>
      <c r="AAV3" s="9"/>
      <c r="AAW3" s="9"/>
      <c r="AAX3" s="9"/>
      <c r="AAY3" s="9"/>
      <c r="AAZ3" s="9"/>
      <c r="ABA3" s="9"/>
      <c r="ABB3" s="9"/>
      <c r="ABC3" s="9"/>
      <c r="ABD3" s="9"/>
      <c r="ABE3" s="9"/>
      <c r="ABF3" s="9"/>
      <c r="ABG3" s="9"/>
      <c r="ABH3" s="9"/>
      <c r="ABI3" s="9"/>
      <c r="ABJ3" s="9"/>
      <c r="ABK3" s="9"/>
      <c r="ABL3" s="9"/>
      <c r="ABM3" s="9"/>
      <c r="ABN3" s="9"/>
      <c r="ABO3" s="9"/>
      <c r="ABP3" s="9"/>
      <c r="ABQ3" s="9"/>
      <c r="ABR3" s="9"/>
      <c r="ABS3" s="9"/>
      <c r="ABT3" s="9"/>
      <c r="ABU3" s="9"/>
      <c r="ABV3" s="9"/>
      <c r="ABW3" s="9"/>
      <c r="ABX3" s="9"/>
      <c r="ABY3" s="9"/>
      <c r="ABZ3" s="9"/>
      <c r="ACA3" s="9"/>
      <c r="ACB3" s="9"/>
      <c r="ACC3" s="9"/>
      <c r="ACD3" s="9"/>
      <c r="ACE3" s="9"/>
      <c r="ACF3" s="9"/>
      <c r="ACG3" s="9"/>
      <c r="ACH3" s="9"/>
      <c r="ACI3" s="9"/>
      <c r="ACJ3" s="9"/>
      <c r="ACK3" s="9"/>
      <c r="ACL3" s="9"/>
      <c r="ACM3" s="9"/>
      <c r="ACN3" s="9"/>
      <c r="ACO3" s="9"/>
      <c r="ACP3" s="9"/>
      <c r="ACQ3" s="9"/>
      <c r="ACR3" s="9"/>
      <c r="ACS3" s="9"/>
      <c r="ACT3" s="9"/>
      <c r="ACU3" s="9"/>
      <c r="ACV3" s="9"/>
      <c r="ACW3" s="9"/>
      <c r="ACX3" s="9"/>
      <c r="ACY3" s="9"/>
      <c r="ACZ3" s="9"/>
      <c r="ADA3" s="9"/>
      <c r="ADB3" s="9"/>
      <c r="ADC3" s="9"/>
      <c r="ADD3" s="9"/>
      <c r="ADE3" s="9"/>
      <c r="ADF3" s="9"/>
      <c r="ADG3" s="9"/>
      <c r="ADH3" s="9"/>
      <c r="ADI3" s="9"/>
      <c r="ADJ3" s="9"/>
      <c r="ADK3" s="9"/>
      <c r="ADL3" s="9"/>
      <c r="ADM3" s="9"/>
      <c r="ADN3" s="9"/>
      <c r="ADO3" s="9"/>
      <c r="ADP3" s="9"/>
      <c r="ADQ3" s="9"/>
      <c r="ADR3" s="9"/>
      <c r="ADS3" s="9"/>
      <c r="ADT3" s="9"/>
      <c r="ADU3" s="9"/>
      <c r="ADV3" s="9"/>
      <c r="ADW3" s="9"/>
      <c r="ADX3" s="9"/>
      <c r="ADY3" s="9"/>
      <c r="ADZ3" s="9"/>
      <c r="AEA3" s="9"/>
      <c r="AEB3" s="9"/>
      <c r="AEC3" s="9"/>
      <c r="AED3" s="9"/>
      <c r="AEE3" s="9"/>
      <c r="AEF3" s="9"/>
      <c r="AEG3" s="9"/>
      <c r="AEH3" s="9"/>
      <c r="AEI3" s="9"/>
      <c r="AEJ3" s="9"/>
      <c r="AEK3" s="9"/>
      <c r="AEL3" s="9"/>
      <c r="AEM3" s="9"/>
      <c r="AEN3" s="9"/>
      <c r="AEO3" s="9"/>
      <c r="AEP3" s="9"/>
      <c r="AEQ3" s="9"/>
      <c r="AER3" s="9"/>
      <c r="AES3" s="9"/>
      <c r="AET3" s="9"/>
      <c r="AEU3" s="9"/>
      <c r="AEV3" s="9"/>
      <c r="AEW3" s="9"/>
      <c r="AEX3" s="9"/>
      <c r="AEY3" s="9"/>
      <c r="AEZ3" s="9"/>
      <c r="AFA3" s="9"/>
      <c r="AFB3" s="9"/>
      <c r="AFC3" s="9"/>
      <c r="AFD3" s="9"/>
      <c r="AFE3" s="9"/>
      <c r="AFF3" s="9"/>
      <c r="AFG3" s="9"/>
      <c r="AFH3" s="9"/>
      <c r="AFI3" s="9"/>
      <c r="AFJ3" s="9"/>
      <c r="AFK3" s="9"/>
      <c r="AFL3" s="9"/>
      <c r="AFM3" s="9"/>
      <c r="AFN3" s="9"/>
      <c r="AFO3" s="9"/>
      <c r="AFP3" s="9"/>
      <c r="AFQ3" s="9"/>
      <c r="AFR3" s="9"/>
      <c r="AFS3" s="9"/>
      <c r="AFT3" s="9"/>
      <c r="AFU3" s="9"/>
      <c r="AFV3" s="9"/>
      <c r="AFW3" s="9"/>
      <c r="AFX3" s="9"/>
      <c r="AFY3" s="9"/>
      <c r="AFZ3" s="9"/>
      <c r="AGA3" s="9"/>
      <c r="AGB3" s="9"/>
      <c r="AGC3" s="9"/>
      <c r="AGD3" s="9"/>
      <c r="AGE3" s="9"/>
      <c r="AGF3" s="9"/>
      <c r="AGG3" s="9"/>
      <c r="AGH3" s="9"/>
      <c r="AGI3" s="9"/>
      <c r="AGJ3" s="9"/>
      <c r="AGK3" s="9"/>
      <c r="AGL3" s="9"/>
      <c r="AGM3" s="9"/>
      <c r="AGN3" s="9"/>
      <c r="AGO3" s="9"/>
      <c r="AGP3" s="9"/>
      <c r="AGQ3" s="9"/>
      <c r="AGR3" s="9"/>
      <c r="AGS3" s="9"/>
      <c r="AGT3" s="9"/>
      <c r="AGU3" s="9"/>
      <c r="AGV3" s="9"/>
      <c r="AGW3" s="9"/>
      <c r="AGX3" s="9"/>
      <c r="AGY3" s="9"/>
      <c r="AGZ3" s="9"/>
      <c r="AHA3" s="9"/>
      <c r="AHB3" s="9"/>
      <c r="AHC3" s="9"/>
      <c r="AHD3" s="9"/>
      <c r="AHE3" s="9"/>
      <c r="AHF3" s="9"/>
      <c r="AHG3" s="9"/>
      <c r="AHH3" s="9"/>
      <c r="AHI3" s="9"/>
      <c r="AHJ3" s="9"/>
      <c r="AHK3" s="9"/>
      <c r="AHL3" s="9"/>
      <c r="AHM3" s="9"/>
      <c r="AHN3" s="9"/>
      <c r="AHO3" s="9"/>
      <c r="AHP3" s="9"/>
      <c r="AHQ3" s="9"/>
      <c r="AHR3" s="9"/>
      <c r="AHS3" s="9"/>
      <c r="AHT3" s="9"/>
      <c r="AHU3" s="9"/>
      <c r="AHV3" s="9"/>
      <c r="AHW3" s="9"/>
      <c r="AHX3" s="9"/>
      <c r="AHY3" s="9"/>
      <c r="AHZ3" s="9"/>
      <c r="AIA3" s="9"/>
      <c r="AIB3" s="9"/>
      <c r="AIC3" s="9"/>
      <c r="AID3" s="9"/>
      <c r="AIE3" s="9"/>
      <c r="AIF3" s="9"/>
      <c r="AIG3" s="9"/>
      <c r="AIH3" s="9"/>
      <c r="AII3" s="9"/>
      <c r="AIJ3" s="9"/>
      <c r="AIK3" s="9"/>
      <c r="AIL3" s="9"/>
      <c r="AIM3" s="9"/>
      <c r="AIN3" s="9"/>
      <c r="AIO3" s="9"/>
      <c r="AIP3" s="9"/>
      <c r="AIQ3" s="9"/>
      <c r="AIR3" s="9"/>
      <c r="AIS3" s="9"/>
      <c r="AIT3" s="9"/>
      <c r="AIU3" s="9"/>
      <c r="AIV3" s="9"/>
      <c r="AIW3" s="9"/>
      <c r="AIX3" s="9"/>
      <c r="AIY3" s="9"/>
      <c r="AIZ3" s="9"/>
      <c r="AJA3" s="9"/>
      <c r="AJB3" s="9"/>
      <c r="AJC3" s="9"/>
      <c r="AJD3" s="9"/>
      <c r="AJE3" s="9"/>
      <c r="AJF3" s="9"/>
      <c r="AJG3" s="9"/>
      <c r="AJH3" s="9"/>
      <c r="AJI3" s="9"/>
      <c r="AJJ3" s="9"/>
      <c r="AJK3" s="9"/>
      <c r="AJL3" s="9"/>
      <c r="AJM3" s="9"/>
      <c r="AJN3" s="9"/>
      <c r="AJO3" s="9"/>
      <c r="AJP3" s="9"/>
      <c r="AJQ3" s="9"/>
      <c r="AJR3" s="9"/>
      <c r="AJS3" s="9"/>
      <c r="AJT3" s="9"/>
      <c r="AJU3" s="9"/>
      <c r="AJV3" s="9"/>
      <c r="AJW3" s="9"/>
      <c r="AJX3" s="9"/>
      <c r="AJY3" s="9"/>
      <c r="AJZ3" s="9"/>
      <c r="AKA3" s="9"/>
      <c r="AKB3" s="9"/>
      <c r="AKC3" s="9"/>
      <c r="AKD3" s="9"/>
      <c r="AKE3" s="9"/>
      <c r="AKF3" s="9"/>
      <c r="AKG3" s="9"/>
      <c r="AKH3" s="9"/>
      <c r="AKI3" s="9"/>
      <c r="AKJ3" s="9"/>
      <c r="AKK3" s="9"/>
      <c r="AKL3" s="9"/>
      <c r="AKM3" s="9"/>
      <c r="AKN3" s="9"/>
      <c r="AKO3" s="9"/>
      <c r="AKP3" s="9"/>
      <c r="AKQ3" s="9"/>
      <c r="AKR3" s="9"/>
      <c r="AKS3" s="9"/>
      <c r="AKT3" s="9"/>
      <c r="AKU3" s="9"/>
      <c r="AKV3" s="9"/>
      <c r="AKW3" s="9"/>
      <c r="AKX3" s="9"/>
      <c r="AKY3" s="9"/>
      <c r="AKZ3" s="9"/>
      <c r="ALA3" s="9"/>
      <c r="ALB3" s="9"/>
      <c r="ALC3" s="9"/>
      <c r="ALD3" s="9"/>
      <c r="ALE3" s="9"/>
      <c r="ALF3" s="9"/>
      <c r="ALG3" s="9"/>
      <c r="ALH3" s="9"/>
      <c r="ALI3" s="9"/>
      <c r="ALJ3" s="9"/>
      <c r="ALK3" s="9"/>
      <c r="ALL3" s="9"/>
      <c r="ALM3" s="9"/>
      <c r="ALN3" s="9"/>
      <c r="ALO3" s="9"/>
      <c r="ALP3" s="9"/>
      <c r="ALQ3" s="9"/>
      <c r="ALR3" s="9"/>
      <c r="ALS3" s="9"/>
      <c r="ALT3" s="9"/>
      <c r="ALU3" s="9"/>
      <c r="ALV3" s="9"/>
      <c r="ALW3" s="9"/>
      <c r="ALX3" s="9"/>
      <c r="ALY3" s="9"/>
      <c r="ALZ3" s="9"/>
      <c r="AMA3" s="9"/>
      <c r="AMB3" s="9"/>
      <c r="AMC3" s="9"/>
      <c r="AMD3" s="9"/>
      <c r="AME3" s="9"/>
      <c r="AMF3" s="9"/>
      <c r="AMG3" s="9"/>
      <c r="AMH3" s="9"/>
      <c r="AMI3" s="9"/>
      <c r="AMJ3" s="9"/>
      <c r="AMK3" s="9"/>
    </row>
    <row r="4" spans="1:1025">
      <c r="A4" s="14"/>
      <c r="B4" s="14"/>
      <c r="C4" s="20"/>
      <c r="D4" s="14"/>
    </row>
    <row r="5" spans="1:1025">
      <c r="A5" s="14"/>
      <c r="B5" s="14"/>
      <c r="C5" s="20"/>
      <c r="D5" s="14"/>
    </row>
    <row r="6" spans="1:1025">
      <c r="A6" s="14"/>
      <c r="B6" s="14"/>
      <c r="C6" s="20"/>
      <c r="D6" s="14"/>
    </row>
    <row r="7" spans="1:1025">
      <c r="A7" s="14"/>
      <c r="B7" s="14"/>
      <c r="C7" s="20"/>
      <c r="D7" s="14"/>
    </row>
    <row r="8" spans="1:1025">
      <c r="A8" s="14"/>
      <c r="B8" s="14"/>
      <c r="C8" s="20"/>
      <c r="D8" s="14"/>
    </row>
    <row r="9" spans="1:1025">
      <c r="A9" s="14"/>
      <c r="B9" s="14"/>
      <c r="C9" s="20"/>
      <c r="D9" s="14"/>
    </row>
    <row r="10" spans="1:1025">
      <c r="A10" s="14"/>
      <c r="B10" s="14"/>
      <c r="C10" s="20"/>
      <c r="D10" s="14"/>
    </row>
    <row r="11" spans="1:1025">
      <c r="A11" s="14"/>
      <c r="B11" s="14"/>
      <c r="C11" s="20"/>
      <c r="D11" s="14"/>
    </row>
    <row r="12" spans="1:1025">
      <c r="A12" s="14"/>
      <c r="B12" s="14"/>
      <c r="C12" s="20"/>
      <c r="D12" s="14"/>
    </row>
    <row r="13" spans="1:1025">
      <c r="A13" s="14"/>
      <c r="B13" s="14"/>
      <c r="C13" s="20"/>
      <c r="D13" s="14"/>
    </row>
    <row r="14" spans="1:1025">
      <c r="A14" s="14"/>
      <c r="B14" s="14"/>
      <c r="C14" s="20"/>
      <c r="D14" s="14"/>
    </row>
    <row r="15" spans="1:1025">
      <c r="A15" s="14"/>
      <c r="B15" s="14"/>
      <c r="C15" s="20"/>
      <c r="D15" s="14"/>
    </row>
    <row r="16" spans="1:1025">
      <c r="A16" s="14"/>
      <c r="B16" s="14"/>
      <c r="C16" s="20"/>
      <c r="D16" s="14"/>
    </row>
    <row r="17" spans="1:4">
      <c r="A17" s="14"/>
      <c r="B17" s="14"/>
      <c r="C17" s="20"/>
      <c r="D17" s="14"/>
    </row>
    <row r="18" spans="1:4">
      <c r="A18" s="14"/>
      <c r="B18" s="14"/>
      <c r="C18" s="20"/>
      <c r="D18" s="14"/>
    </row>
    <row r="19" spans="1:4">
      <c r="A19" s="14"/>
      <c r="B19" s="14"/>
      <c r="C19" s="20"/>
      <c r="D19" s="14"/>
    </row>
    <row r="20" spans="1:4">
      <c r="A20" s="14"/>
      <c r="B20" s="14"/>
      <c r="C20" s="20"/>
      <c r="D20" s="14"/>
    </row>
    <row r="21" spans="1:4">
      <c r="A21" s="14"/>
      <c r="B21" s="14"/>
      <c r="C21" s="20"/>
      <c r="D21" s="14"/>
    </row>
    <row r="22" spans="1:4">
      <c r="A22" s="14"/>
      <c r="B22" s="14"/>
      <c r="C22" s="20"/>
      <c r="D22" s="14"/>
    </row>
    <row r="23" spans="1:4">
      <c r="A23" s="14"/>
      <c r="B23" s="14"/>
      <c r="C23" s="20"/>
      <c r="D23" s="14"/>
    </row>
    <row r="24" spans="1:4">
      <c r="A24" s="14"/>
      <c r="B24" s="14"/>
      <c r="C24" s="20"/>
      <c r="D24" s="14"/>
    </row>
    <row r="25" spans="1:4">
      <c r="A25" s="14"/>
      <c r="B25" s="14"/>
      <c r="C25" s="20"/>
      <c r="D25" s="14"/>
    </row>
    <row r="26" spans="1:4">
      <c r="A26" s="14"/>
      <c r="B26" s="14"/>
      <c r="C26" s="20"/>
      <c r="D26" s="14"/>
    </row>
    <row r="27" spans="1:4">
      <c r="A27" s="14"/>
      <c r="B27" s="14"/>
      <c r="C27" s="20"/>
      <c r="D27" s="14"/>
    </row>
    <row r="28" spans="1:4">
      <c r="A28" s="14"/>
      <c r="B28" s="14"/>
      <c r="C28" s="20"/>
      <c r="D28" s="14"/>
    </row>
    <row r="29" spans="1:4">
      <c r="A29" s="14"/>
      <c r="B29" s="14"/>
      <c r="C29" s="20"/>
      <c r="D29" s="14"/>
    </row>
    <row r="30" spans="1:4">
      <c r="A30" s="14"/>
      <c r="B30" s="14"/>
      <c r="C30" s="20"/>
      <c r="D30" s="14"/>
    </row>
    <row r="31" spans="1:4">
      <c r="A31" s="14"/>
      <c r="B31" s="14"/>
      <c r="C31" s="20"/>
      <c r="D31" s="14"/>
    </row>
    <row r="32" spans="1:4">
      <c r="A32" s="14"/>
      <c r="B32" s="14"/>
      <c r="C32" s="20"/>
      <c r="D32" s="14"/>
    </row>
    <row r="33" spans="1:4">
      <c r="A33" s="14"/>
      <c r="B33" s="14"/>
      <c r="C33" s="20"/>
      <c r="D33" s="14"/>
    </row>
    <row r="34" spans="1:4">
      <c r="A34" s="14"/>
      <c r="B34" s="14"/>
      <c r="C34" s="20"/>
      <c r="D34" s="14"/>
    </row>
    <row r="35" spans="1:4">
      <c r="A35" s="14"/>
      <c r="B35" s="14"/>
      <c r="C35" s="20"/>
      <c r="D35" s="14"/>
    </row>
    <row r="36" spans="1:4">
      <c r="A36" s="14"/>
      <c r="B36" s="14"/>
      <c r="C36" s="20"/>
      <c r="D36" s="14"/>
    </row>
    <row r="37" spans="1:4">
      <c r="A37" s="14"/>
      <c r="B37" s="14"/>
      <c r="C37" s="20"/>
      <c r="D37" s="14"/>
    </row>
    <row r="38" spans="1:4">
      <c r="A38" s="14"/>
      <c r="B38" s="14"/>
      <c r="C38" s="20"/>
      <c r="D38" s="14"/>
    </row>
    <row r="39" spans="1:4">
      <c r="A39" s="14"/>
      <c r="B39" s="14"/>
      <c r="C39" s="20"/>
      <c r="D39" s="14"/>
    </row>
    <row r="40" spans="1:4">
      <c r="A40" s="14"/>
      <c r="B40" s="14"/>
      <c r="C40" s="20"/>
      <c r="D40" s="14"/>
    </row>
    <row r="41" spans="1:4">
      <c r="A41" s="14"/>
      <c r="B41" s="14"/>
      <c r="C41" s="20"/>
      <c r="D41" s="14"/>
    </row>
    <row r="42" spans="1:4">
      <c r="A42" s="14"/>
      <c r="B42" s="14"/>
      <c r="C42" s="20"/>
      <c r="D42" s="14"/>
    </row>
    <row r="43" spans="1:4">
      <c r="A43" s="14"/>
      <c r="B43" s="14"/>
      <c r="C43" s="20"/>
      <c r="D43" s="14"/>
    </row>
    <row r="44" spans="1:4">
      <c r="A44" s="14"/>
      <c r="B44" s="14"/>
      <c r="C44" s="20"/>
      <c r="D44" s="14"/>
    </row>
    <row r="45" spans="1:4">
      <c r="A45" s="14"/>
      <c r="B45" s="14"/>
      <c r="C45" s="20"/>
      <c r="D45" s="14"/>
    </row>
    <row r="46" spans="1:4">
      <c r="A46" s="14"/>
      <c r="B46" s="14"/>
      <c r="C46" s="20"/>
      <c r="D46" s="14"/>
    </row>
    <row r="47" spans="1:4">
      <c r="A47" s="14"/>
      <c r="B47" s="14"/>
      <c r="C47" s="20"/>
      <c r="D47" s="14"/>
    </row>
    <row r="48" spans="1:4">
      <c r="A48" s="14"/>
      <c r="B48" s="14"/>
      <c r="C48" s="20"/>
      <c r="D48" s="14"/>
    </row>
    <row r="49" spans="1:4">
      <c r="A49" s="14"/>
      <c r="B49" s="14"/>
      <c r="C49" s="20"/>
      <c r="D49" s="14"/>
    </row>
    <row r="50" spans="1:4">
      <c r="A50" s="14"/>
      <c r="B50" s="14"/>
      <c r="C50" s="20"/>
      <c r="D50" s="14"/>
    </row>
    <row r="51" spans="1:4">
      <c r="A51" s="14"/>
      <c r="B51" s="14"/>
      <c r="C51" s="20"/>
      <c r="D51" s="14"/>
    </row>
    <row r="52" spans="1:4">
      <c r="A52" s="14"/>
      <c r="B52" s="14"/>
      <c r="C52" s="20"/>
      <c r="D52" s="14"/>
    </row>
    <row r="53" spans="1:4">
      <c r="A53" s="14"/>
      <c r="B53" s="14"/>
      <c r="C53" s="20"/>
      <c r="D53" s="14"/>
    </row>
    <row r="54" spans="1:4">
      <c r="A54" s="14"/>
      <c r="B54" s="14"/>
      <c r="C54" s="20"/>
      <c r="D54" s="14"/>
    </row>
    <row r="55" spans="1:4">
      <c r="A55" s="14"/>
      <c r="B55" s="14"/>
      <c r="C55" s="20"/>
      <c r="D55" s="14"/>
    </row>
    <row r="56" spans="1:4">
      <c r="A56" s="14"/>
      <c r="B56" s="14"/>
      <c r="C56" s="20"/>
      <c r="D56" s="14"/>
    </row>
    <row r="57" spans="1:4">
      <c r="A57" s="14"/>
      <c r="B57" s="14"/>
      <c r="C57" s="20"/>
      <c r="D57" s="14"/>
    </row>
    <row r="58" spans="1:4">
      <c r="A58" s="14"/>
      <c r="B58" s="14"/>
      <c r="C58" s="20"/>
      <c r="D58" s="14"/>
    </row>
    <row r="59" spans="1:4">
      <c r="A59" s="14"/>
      <c r="B59" s="14"/>
      <c r="C59" s="20"/>
      <c r="D59" s="14"/>
    </row>
    <row r="60" spans="1:4">
      <c r="A60" s="14"/>
      <c r="B60" s="14"/>
      <c r="C60" s="20"/>
      <c r="D60" s="14"/>
    </row>
    <row r="61" spans="1:4">
      <c r="A61" s="14"/>
      <c r="B61" s="14"/>
      <c r="C61" s="20"/>
      <c r="D61" s="14"/>
    </row>
    <row r="62" spans="1:4">
      <c r="A62" s="14"/>
      <c r="B62" s="14"/>
      <c r="C62" s="20"/>
      <c r="D62" s="14"/>
    </row>
    <row r="63" spans="1:4">
      <c r="A63" s="14"/>
      <c r="B63" s="14"/>
      <c r="C63" s="20"/>
      <c r="D63" s="14"/>
    </row>
    <row r="64" spans="1:4">
      <c r="A64" s="14"/>
      <c r="B64" s="14"/>
      <c r="C64" s="20"/>
      <c r="D64" s="14"/>
    </row>
    <row r="65" spans="1:4">
      <c r="A65" s="14"/>
      <c r="B65" s="14"/>
      <c r="C65" s="20"/>
      <c r="D65" s="14"/>
    </row>
    <row r="66" spans="1:4">
      <c r="A66" s="14"/>
      <c r="B66" s="14"/>
      <c r="C66" s="20"/>
      <c r="D66" s="14"/>
    </row>
    <row r="67" spans="1:4">
      <c r="A67" s="14"/>
      <c r="B67" s="14"/>
      <c r="C67" s="20"/>
      <c r="D67" s="14"/>
    </row>
    <row r="68" spans="1:4">
      <c r="A68" s="14"/>
      <c r="B68" s="14"/>
      <c r="C68" s="20"/>
      <c r="D68" s="14"/>
    </row>
    <row r="69" spans="1:4">
      <c r="A69" s="14"/>
      <c r="B69" s="14"/>
      <c r="C69" s="20"/>
      <c r="D69" s="14"/>
    </row>
    <row r="70" spans="1:4">
      <c r="A70" s="14"/>
      <c r="B70" s="14"/>
      <c r="C70" s="20"/>
      <c r="D70" s="14"/>
    </row>
    <row r="71" spans="1:4">
      <c r="A71" s="14"/>
      <c r="B71" s="14"/>
      <c r="C71" s="20"/>
      <c r="D71" s="14"/>
    </row>
    <row r="72" spans="1:4">
      <c r="A72" s="14"/>
      <c r="B72" s="14"/>
      <c r="C72" s="20"/>
      <c r="D72" s="14"/>
    </row>
    <row r="73" spans="1:4">
      <c r="A73" s="14"/>
      <c r="B73" s="14"/>
      <c r="C73" s="20"/>
      <c r="D73" s="14"/>
    </row>
    <row r="74" spans="1:4">
      <c r="A74" s="14"/>
      <c r="B74" s="14"/>
      <c r="C74" s="20"/>
      <c r="D74" s="14"/>
    </row>
    <row r="75" spans="1:4">
      <c r="A75" s="14"/>
      <c r="B75" s="14"/>
      <c r="C75" s="20"/>
      <c r="D75" s="14"/>
    </row>
    <row r="76" spans="1:4">
      <c r="A76" s="14"/>
      <c r="B76" s="14"/>
      <c r="C76" s="20"/>
      <c r="D76" s="14"/>
    </row>
    <row r="77" spans="1:4">
      <c r="A77" s="14"/>
      <c r="B77" s="14"/>
      <c r="C77" s="20"/>
      <c r="D77" s="14"/>
    </row>
    <row r="78" spans="1:4">
      <c r="A78" s="14"/>
      <c r="B78" s="14"/>
      <c r="C78" s="20"/>
      <c r="D78" s="14"/>
    </row>
    <row r="79" spans="1:4">
      <c r="A79" s="14"/>
      <c r="B79" s="14"/>
      <c r="C79" s="20"/>
      <c r="D79" s="14"/>
    </row>
    <row r="80" spans="1:4">
      <c r="A80" s="14"/>
      <c r="B80" s="14"/>
      <c r="C80" s="20"/>
      <c r="D80" s="14"/>
    </row>
    <row r="81" spans="1:4">
      <c r="A81" s="14"/>
      <c r="B81" s="14"/>
      <c r="C81" s="20"/>
      <c r="D81" s="14"/>
    </row>
    <row r="82" spans="1:4">
      <c r="A82" s="14"/>
      <c r="B82" s="14"/>
      <c r="C82" s="20"/>
      <c r="D82" s="14"/>
    </row>
    <row r="83" spans="1:4">
      <c r="A83" s="14"/>
      <c r="B83" s="14"/>
      <c r="C83" s="20"/>
      <c r="D83" s="14"/>
    </row>
    <row r="84" spans="1:4">
      <c r="A84" s="14"/>
      <c r="B84" s="14"/>
      <c r="C84" s="20"/>
      <c r="D84" s="14"/>
    </row>
    <row r="85" spans="1:4">
      <c r="A85" s="14"/>
      <c r="B85" s="14"/>
      <c r="C85" s="20"/>
      <c r="D85" s="14"/>
    </row>
    <row r="86" spans="1:4">
      <c r="A86" s="14"/>
      <c r="B86" s="14"/>
      <c r="C86" s="20"/>
      <c r="D86" s="14"/>
    </row>
    <row r="87" spans="1:4">
      <c r="A87" s="14"/>
      <c r="B87" s="14"/>
      <c r="C87" s="20"/>
      <c r="D87" s="14"/>
    </row>
    <row r="88" spans="1:4">
      <c r="A88" s="14"/>
      <c r="B88" s="14"/>
      <c r="C88" s="20"/>
      <c r="D88" s="14"/>
    </row>
    <row r="89" spans="1:4">
      <c r="A89" s="14"/>
      <c r="B89" s="14"/>
      <c r="C89" s="20"/>
      <c r="D89" s="14"/>
    </row>
    <row r="90" spans="1:4">
      <c r="A90" s="14"/>
      <c r="B90" s="14"/>
      <c r="C90" s="20"/>
      <c r="D90" s="14"/>
    </row>
    <row r="91" spans="1:4">
      <c r="A91" s="14"/>
      <c r="B91" s="14"/>
      <c r="C91" s="20"/>
      <c r="D91" s="14"/>
    </row>
    <row r="92" spans="1:4">
      <c r="A92" s="14"/>
      <c r="B92" s="14"/>
      <c r="C92" s="20"/>
      <c r="D92" s="14"/>
    </row>
    <row r="93" spans="1:4">
      <c r="A93" s="14"/>
      <c r="B93" s="14"/>
      <c r="C93" s="20"/>
      <c r="D93" s="14"/>
    </row>
    <row r="94" spans="1:4">
      <c r="A94" s="14"/>
      <c r="B94" s="14"/>
      <c r="C94" s="20"/>
      <c r="D94" s="14"/>
    </row>
    <row r="95" spans="1:4">
      <c r="A95" s="14"/>
      <c r="B95" s="14"/>
      <c r="C95" s="20"/>
      <c r="D95" s="14"/>
    </row>
    <row r="96" spans="1:4">
      <c r="A96" s="14"/>
      <c r="B96" s="14"/>
      <c r="C96" s="20"/>
      <c r="D96" s="14"/>
    </row>
    <row r="97" spans="1:8">
      <c r="A97" s="14"/>
      <c r="B97" s="14"/>
      <c r="C97" s="20"/>
      <c r="D97" s="14"/>
    </row>
    <row r="98" spans="1:8">
      <c r="A98" s="14"/>
      <c r="B98" s="14"/>
      <c r="C98" s="20"/>
      <c r="D98" s="14"/>
    </row>
    <row r="99" spans="1:8">
      <c r="A99" s="14"/>
      <c r="B99" s="14"/>
      <c r="C99" s="20"/>
      <c r="D99" s="14"/>
    </row>
    <row r="100" spans="1:8">
      <c r="A100" s="14"/>
      <c r="B100" s="14"/>
      <c r="C100" s="20"/>
      <c r="D100" s="14"/>
    </row>
    <row r="101" spans="1:8">
      <c r="A101" s="14"/>
      <c r="B101" s="14"/>
      <c r="C101" s="20"/>
      <c r="D101" s="14"/>
    </row>
    <row r="102" spans="1:8">
      <c r="A102" s="14"/>
      <c r="B102" s="14"/>
      <c r="C102" s="20"/>
      <c r="D102" s="14"/>
    </row>
    <row r="103" spans="1:8">
      <c r="A103" s="14"/>
      <c r="B103" s="14"/>
      <c r="C103" s="20"/>
      <c r="D103" s="14"/>
    </row>
    <row r="104" spans="1:8">
      <c r="A104" s="14"/>
      <c r="B104" s="14"/>
      <c r="C104" s="20"/>
      <c r="D104" s="14"/>
    </row>
    <row r="105" spans="1:8">
      <c r="A105" s="14"/>
      <c r="B105" s="14"/>
      <c r="C105" s="20"/>
      <c r="D105" s="14"/>
    </row>
    <row r="106" spans="1:8">
      <c r="A106" s="14"/>
      <c r="B106" s="14"/>
      <c r="C106" s="20"/>
      <c r="D106" s="14"/>
    </row>
    <row r="107" spans="1:8">
      <c r="A107" s="14"/>
      <c r="B107" s="14"/>
      <c r="C107" s="20"/>
      <c r="D107" s="14"/>
    </row>
    <row r="108" spans="1:8">
      <c r="A108" s="14"/>
      <c r="B108" s="14"/>
      <c r="C108" s="20"/>
      <c r="D108" s="14"/>
    </row>
    <row r="109" spans="1:8">
      <c r="A109" s="14"/>
      <c r="B109" s="14"/>
      <c r="C109" s="20"/>
      <c r="D109" s="14"/>
      <c r="G109" s="14"/>
      <c r="H109" s="14"/>
    </row>
    <row r="110" spans="1:8">
      <c r="A110" s="14"/>
      <c r="B110" s="14"/>
      <c r="C110" s="20"/>
      <c r="D110" s="14"/>
      <c r="G110" s="14"/>
      <c r="H110" s="14"/>
    </row>
    <row r="111" spans="1:8">
      <c r="A111" s="14"/>
      <c r="B111" s="14"/>
      <c r="C111" s="20"/>
      <c r="D111" s="14"/>
      <c r="G111" s="14"/>
      <c r="H111" s="14"/>
    </row>
    <row r="112" spans="1:8">
      <c r="A112" s="14"/>
      <c r="B112" s="14"/>
      <c r="C112" s="20"/>
      <c r="D112" s="14"/>
      <c r="G112" s="14"/>
      <c r="H112" s="14"/>
    </row>
    <row r="113" spans="1:8">
      <c r="A113" s="14"/>
      <c r="B113" s="14"/>
      <c r="C113" s="20"/>
      <c r="D113" s="14"/>
      <c r="G113" s="14"/>
      <c r="H113" s="14"/>
    </row>
    <row r="114" spans="1:8">
      <c r="A114" s="14"/>
      <c r="B114" s="14"/>
      <c r="C114" s="20"/>
      <c r="D114" s="14"/>
      <c r="G114" s="14"/>
      <c r="H114" s="14"/>
    </row>
    <row r="115" spans="1:8">
      <c r="A115" s="14"/>
      <c r="B115" s="14"/>
      <c r="C115" s="20"/>
      <c r="D115" s="14"/>
      <c r="G115" s="14"/>
      <c r="H115" s="14"/>
    </row>
    <row r="116" spans="1:8">
      <c r="A116" s="14"/>
      <c r="B116" s="14"/>
      <c r="C116" s="20"/>
      <c r="D116" s="14"/>
      <c r="G116" s="14"/>
      <c r="H116" s="14"/>
    </row>
    <row r="117" spans="1:8">
      <c r="A117" s="14"/>
      <c r="B117" s="14"/>
      <c r="C117" s="20"/>
      <c r="D117" s="14"/>
      <c r="G117" s="14"/>
      <c r="H117" s="14"/>
    </row>
    <row r="118" spans="1:8">
      <c r="A118" s="14"/>
      <c r="B118" s="14"/>
      <c r="C118" s="20"/>
      <c r="D118" s="14"/>
      <c r="G118" s="14"/>
      <c r="H118" s="14"/>
    </row>
    <row r="119" spans="1:8">
      <c r="A119" s="14"/>
      <c r="B119" s="14"/>
      <c r="C119" s="20"/>
    </row>
    <row r="120" spans="1:8">
      <c r="A120" s="14"/>
      <c r="B120" s="14"/>
      <c r="C120" s="20"/>
    </row>
    <row r="121" spans="1:8">
      <c r="A121" s="14"/>
      <c r="B121" s="14"/>
      <c r="C121" s="20"/>
    </row>
    <row r="122" spans="1:8">
      <c r="A122" s="14"/>
      <c r="B122" s="14"/>
      <c r="C122" s="20"/>
    </row>
    <row r="123" spans="1:8">
      <c r="A123" s="14"/>
      <c r="B123" s="14"/>
      <c r="C123" s="20"/>
    </row>
    <row r="124" spans="1:8">
      <c r="A124" s="14"/>
      <c r="B124" s="14"/>
      <c r="C124" s="20"/>
    </row>
    <row r="125" spans="1:8">
      <c r="A125" s="14"/>
      <c r="B125" s="14"/>
      <c r="C125" s="20"/>
    </row>
    <row r="126" spans="1:8">
      <c r="A126" s="14"/>
      <c r="B126" s="14"/>
      <c r="C126" s="20"/>
    </row>
    <row r="127" spans="1:8">
      <c r="A127" s="14"/>
      <c r="B127" s="14"/>
      <c r="C127" s="20"/>
    </row>
    <row r="128" spans="1:8">
      <c r="A128" s="14"/>
      <c r="B128" s="14"/>
      <c r="C128" s="20"/>
    </row>
    <row r="129" spans="1:8">
      <c r="A129" s="14"/>
      <c r="B129" s="14"/>
      <c r="C129" s="20"/>
    </row>
    <row r="130" spans="1:8">
      <c r="A130" s="14"/>
      <c r="B130" s="14"/>
      <c r="C130" s="20"/>
    </row>
    <row r="131" spans="1:8">
      <c r="A131" s="14"/>
      <c r="B131" s="14"/>
      <c r="C131" s="20"/>
    </row>
    <row r="132" spans="1:8">
      <c r="A132" s="14"/>
      <c r="B132" s="14"/>
      <c r="C132" s="20"/>
    </row>
    <row r="133" spans="1:8">
      <c r="A133" s="14"/>
      <c r="B133" s="14"/>
      <c r="C133" s="20"/>
    </row>
    <row r="134" spans="1:8">
      <c r="A134" s="14"/>
      <c r="B134" s="14"/>
      <c r="C134" s="20"/>
    </row>
    <row r="135" spans="1:8">
      <c r="A135" s="14"/>
      <c r="B135" s="14"/>
      <c r="C135" s="20"/>
    </row>
    <row r="136" spans="1:8">
      <c r="A136" s="14"/>
      <c r="B136" s="14"/>
      <c r="C136" s="20"/>
    </row>
    <row r="137" spans="1:8">
      <c r="A137" s="14"/>
      <c r="B137" s="14"/>
      <c r="C137" s="20"/>
    </row>
    <row r="138" spans="1:8">
      <c r="A138" s="14"/>
      <c r="B138" s="14"/>
      <c r="C138" s="20"/>
    </row>
    <row r="139" spans="1:8">
      <c r="A139" s="14"/>
      <c r="B139" s="14"/>
      <c r="C139" s="20"/>
    </row>
    <row r="140" spans="1:8">
      <c r="A140" s="14"/>
      <c r="B140" s="14"/>
      <c r="C140" s="20"/>
    </row>
    <row r="141" spans="1:8">
      <c r="A141" s="14"/>
      <c r="B141" s="14"/>
      <c r="C141" s="20"/>
    </row>
    <row r="142" spans="1:8">
      <c r="A142" s="14"/>
      <c r="B142" s="14"/>
      <c r="C142" s="14"/>
      <c r="G142" s="14"/>
      <c r="H142" s="14"/>
    </row>
    <row r="143" spans="1:8">
      <c r="A143" s="14"/>
      <c r="B143" s="14"/>
      <c r="C143" s="14"/>
      <c r="G143" s="14"/>
      <c r="H143" s="14"/>
    </row>
    <row r="144" spans="1:8">
      <c r="A144" s="14"/>
      <c r="B144" s="14"/>
      <c r="C144" s="14"/>
      <c r="G144" s="14"/>
      <c r="H144" s="14"/>
    </row>
    <row r="145" spans="1:8">
      <c r="A145" s="14"/>
      <c r="B145" s="14"/>
      <c r="C145" s="14"/>
      <c r="G145" s="14"/>
      <c r="H145" s="14"/>
    </row>
    <row r="146" spans="1:8">
      <c r="A146" s="14"/>
      <c r="B146" s="14"/>
      <c r="C146" s="14"/>
      <c r="G146" s="14"/>
      <c r="H146" s="14"/>
    </row>
    <row r="147" spans="1:8">
      <c r="A147" s="14"/>
      <c r="B147" s="14"/>
      <c r="C147" s="14"/>
      <c r="G147" s="14"/>
      <c r="H147" s="14"/>
    </row>
    <row r="148" spans="1:8">
      <c r="A148" s="14"/>
      <c r="B148" s="14"/>
      <c r="C148" s="14"/>
      <c r="G148" s="14"/>
      <c r="H148" s="14"/>
    </row>
    <row r="149" spans="1:8">
      <c r="A149" s="14"/>
      <c r="B149" s="14"/>
      <c r="C149" s="14"/>
      <c r="G149" s="14"/>
      <c r="H149" s="14"/>
    </row>
    <row r="150" spans="1:8">
      <c r="A150" s="14"/>
      <c r="B150" s="14"/>
      <c r="C150" s="14"/>
      <c r="G150" s="14"/>
      <c r="H150" s="14"/>
    </row>
    <row r="151" spans="1:8">
      <c r="A151" s="14"/>
      <c r="B151" s="14"/>
      <c r="C151" s="14"/>
      <c r="G151" s="14"/>
      <c r="H151" s="14"/>
    </row>
    <row r="152" spans="1:8">
      <c r="A152" s="14"/>
      <c r="B152" s="14"/>
      <c r="C152" s="14"/>
      <c r="G152" s="14"/>
      <c r="H152" s="14"/>
    </row>
    <row r="153" spans="1:8">
      <c r="A153" s="14"/>
      <c r="B153" s="14"/>
      <c r="C153" s="14"/>
      <c r="G153" s="14"/>
      <c r="H153" s="14"/>
    </row>
    <row r="154" spans="1:8">
      <c r="A154" s="14"/>
      <c r="B154" s="14"/>
      <c r="C154" s="14"/>
      <c r="G154" s="14"/>
      <c r="H154" s="14"/>
    </row>
    <row r="155" spans="1:8">
      <c r="A155" s="14"/>
      <c r="B155" s="14"/>
      <c r="C155" s="14"/>
      <c r="G155" s="14"/>
      <c r="H155" s="14"/>
    </row>
    <row r="156" spans="1:8">
      <c r="A156" s="14"/>
      <c r="B156" s="14"/>
      <c r="C156" s="14"/>
      <c r="G156" s="14"/>
      <c r="H156" s="14"/>
    </row>
    <row r="157" spans="1:8">
      <c r="A157" s="14"/>
      <c r="B157" s="14"/>
      <c r="C157" s="14"/>
      <c r="G157" s="14"/>
      <c r="H157" s="14"/>
    </row>
    <row r="158" spans="1:8">
      <c r="A158" s="14"/>
      <c r="B158" s="14"/>
      <c r="C158" s="14"/>
      <c r="G158" s="14"/>
      <c r="H158" s="14"/>
    </row>
    <row r="159" spans="1:8">
      <c r="A159" s="14"/>
      <c r="B159" s="14"/>
      <c r="C159" s="14"/>
      <c r="G159" s="14"/>
      <c r="H159" s="14"/>
    </row>
    <row r="160" spans="1:8">
      <c r="A160" s="14"/>
      <c r="B160" s="14"/>
      <c r="C160" s="14"/>
      <c r="G160" s="14"/>
      <c r="H160" s="14"/>
    </row>
    <row r="161" spans="1:8">
      <c r="A161" s="14"/>
      <c r="B161" s="14"/>
      <c r="C161" s="14"/>
      <c r="G161" s="14"/>
      <c r="H161" s="14"/>
    </row>
    <row r="162" spans="1:8">
      <c r="A162" s="14"/>
      <c r="B162" s="14"/>
      <c r="C162" s="14"/>
      <c r="G162" s="14"/>
      <c r="H162" s="14"/>
    </row>
    <row r="163" spans="1:8">
      <c r="A163" s="14"/>
      <c r="B163" s="14"/>
      <c r="C163" s="14"/>
      <c r="G163" s="14"/>
      <c r="H163" s="14"/>
    </row>
    <row r="164" spans="1:8">
      <c r="A164" s="14"/>
      <c r="B164" s="14"/>
      <c r="C164" s="14"/>
      <c r="G164" s="14"/>
      <c r="H164" s="14"/>
    </row>
    <row r="165" spans="1:8">
      <c r="A165" s="14"/>
      <c r="B165" s="14"/>
      <c r="C165" s="14"/>
      <c r="G165" s="14"/>
      <c r="H165" s="14"/>
    </row>
    <row r="166" spans="1:8">
      <c r="A166" s="14"/>
      <c r="B166" s="14"/>
      <c r="C166" s="14"/>
      <c r="G166" s="14"/>
      <c r="H166" s="14"/>
    </row>
    <row r="167" spans="1:8">
      <c r="A167" s="14"/>
      <c r="B167" s="14"/>
      <c r="C167" s="14"/>
      <c r="G167" s="14"/>
      <c r="H167" s="14"/>
    </row>
    <row r="168" spans="1:8">
      <c r="A168" s="14"/>
      <c r="B168" s="14"/>
      <c r="C168" s="14"/>
      <c r="G168" s="14"/>
      <c r="H168" s="14"/>
    </row>
    <row r="169" spans="1:8">
      <c r="A169" s="14"/>
      <c r="B169" s="14"/>
      <c r="C169" s="14"/>
      <c r="G169" s="14"/>
      <c r="H169" s="14"/>
    </row>
    <row r="170" spans="1:8">
      <c r="A170" s="14"/>
      <c r="B170" s="14"/>
      <c r="C170" s="14"/>
      <c r="G170" s="14"/>
      <c r="H170" s="14"/>
    </row>
    <row r="171" spans="1:8">
      <c r="A171" s="14"/>
      <c r="B171" s="14"/>
      <c r="C171" s="14"/>
      <c r="G171" s="14"/>
      <c r="H171" s="14"/>
    </row>
    <row r="172" spans="1:8">
      <c r="A172" s="14"/>
      <c r="B172" s="14"/>
      <c r="C172" s="14"/>
      <c r="G172" s="14"/>
      <c r="H172" s="14"/>
    </row>
    <row r="173" spans="1:8">
      <c r="A173" s="14"/>
      <c r="B173" s="14"/>
      <c r="C173" s="14"/>
      <c r="G173" s="14"/>
      <c r="H173" s="14"/>
    </row>
    <row r="174" spans="1:8">
      <c r="A174" s="14"/>
      <c r="B174" s="14"/>
      <c r="C174" s="14"/>
      <c r="G174" s="14"/>
      <c r="H174" s="14"/>
    </row>
    <row r="175" spans="1:8">
      <c r="A175" s="14"/>
      <c r="B175" s="14"/>
      <c r="C175" s="14"/>
      <c r="G175" s="14"/>
      <c r="H175" s="14"/>
    </row>
    <row r="176" spans="1:8">
      <c r="A176" s="14"/>
      <c r="B176" s="14"/>
      <c r="C176" s="14"/>
      <c r="G176" s="14"/>
      <c r="H176" s="14"/>
    </row>
    <row r="177" spans="1:8">
      <c r="A177" s="14"/>
      <c r="B177" s="14"/>
      <c r="C177" s="14"/>
      <c r="G177" s="14"/>
      <c r="H177" s="14"/>
    </row>
    <row r="178" spans="1:8">
      <c r="A178" s="14"/>
      <c r="B178" s="14"/>
      <c r="C178" s="14"/>
      <c r="G178" s="14"/>
      <c r="H178" s="14"/>
    </row>
    <row r="179" spans="1:8">
      <c r="A179" s="14"/>
      <c r="B179" s="14"/>
      <c r="C179" s="14"/>
      <c r="G179" s="14"/>
      <c r="H179" s="14"/>
    </row>
    <row r="180" spans="1:8">
      <c r="A180" s="14"/>
      <c r="B180" s="14"/>
      <c r="C180" s="14"/>
      <c r="G180" s="14"/>
      <c r="H180" s="14"/>
    </row>
    <row r="181" spans="1:8">
      <c r="A181" s="14"/>
      <c r="B181" s="14"/>
      <c r="C181" s="14"/>
      <c r="G181" s="14"/>
      <c r="H181" s="14"/>
    </row>
    <row r="182" spans="1:8">
      <c r="A182" s="14"/>
      <c r="B182" s="14"/>
      <c r="C182" s="14"/>
      <c r="G182" s="14"/>
      <c r="H182" s="14"/>
    </row>
    <row r="183" spans="1:8">
      <c r="A183" s="14"/>
      <c r="B183" s="14"/>
      <c r="C183" s="14"/>
      <c r="G183" s="14"/>
      <c r="H183" s="14"/>
    </row>
    <row r="184" spans="1:8">
      <c r="A184" s="14"/>
      <c r="B184" s="14"/>
      <c r="C184" s="14"/>
      <c r="G184" s="14"/>
      <c r="H184" s="14"/>
    </row>
    <row r="185" spans="1:8">
      <c r="A185" s="14"/>
      <c r="B185" s="14"/>
      <c r="C185" s="14"/>
      <c r="G185" s="14"/>
      <c r="H185" s="14"/>
    </row>
    <row r="186" spans="1:8">
      <c r="A186" s="14"/>
      <c r="B186" s="14"/>
      <c r="C186" s="14"/>
      <c r="G186" s="14"/>
      <c r="H186" s="14"/>
    </row>
    <row r="187" spans="1:8">
      <c r="A187" s="14"/>
      <c r="B187" s="14"/>
      <c r="C187" s="14"/>
      <c r="G187" s="14"/>
      <c r="H187" s="14"/>
    </row>
    <row r="188" spans="1:8">
      <c r="A188" s="14"/>
      <c r="B188" s="14"/>
      <c r="C188" s="14"/>
      <c r="G188" s="14"/>
      <c r="H188" s="14"/>
    </row>
    <row r="189" spans="1:8">
      <c r="A189" s="14"/>
      <c r="B189" s="14"/>
      <c r="C189" s="14"/>
      <c r="G189" s="14"/>
      <c r="H189" s="14"/>
    </row>
    <row r="190" spans="1:8">
      <c r="A190" s="14"/>
      <c r="B190" s="14"/>
      <c r="C190" s="14"/>
      <c r="G190" s="14"/>
      <c r="H190" s="14"/>
    </row>
    <row r="191" spans="1:8">
      <c r="A191" s="14"/>
      <c r="B191" s="14"/>
      <c r="C191" s="14"/>
      <c r="G191" s="14"/>
      <c r="H191" s="14"/>
    </row>
    <row r="192" spans="1:8">
      <c r="A192" s="14"/>
      <c r="B192" s="14"/>
      <c r="C192" s="14"/>
      <c r="G192" s="14"/>
      <c r="H192" s="14"/>
    </row>
    <row r="193" spans="1:8">
      <c r="A193" s="14"/>
      <c r="B193" s="14"/>
      <c r="C193" s="14"/>
      <c r="G193" s="14"/>
      <c r="H193" s="14"/>
    </row>
    <row r="194" spans="1:8">
      <c r="A194" s="14"/>
      <c r="B194" s="14"/>
      <c r="C194" s="14"/>
      <c r="G194" s="14"/>
      <c r="H194" s="14"/>
    </row>
    <row r="195" spans="1:8">
      <c r="A195" s="14"/>
      <c r="B195" s="14"/>
      <c r="C195" s="14"/>
      <c r="G195" s="14"/>
      <c r="H195" s="14"/>
    </row>
    <row r="196" spans="1:8">
      <c r="A196" s="14"/>
      <c r="B196" s="14"/>
      <c r="C196" s="14"/>
      <c r="G196" s="14"/>
      <c r="H196" s="14"/>
    </row>
    <row r="197" spans="1:8">
      <c r="A197" s="14"/>
      <c r="B197" s="14"/>
      <c r="C197" s="14"/>
      <c r="G197" s="14"/>
      <c r="H197" s="14"/>
    </row>
    <row r="198" spans="1:8">
      <c r="A198" s="14"/>
      <c r="B198" s="14"/>
      <c r="C198" s="14"/>
      <c r="G198" s="14"/>
      <c r="H198" s="14"/>
    </row>
    <row r="199" spans="1:8">
      <c r="A199" s="14"/>
      <c r="B199" s="14"/>
      <c r="C199" s="14"/>
      <c r="G199" s="14"/>
      <c r="H199" s="14"/>
    </row>
    <row r="200" spans="1:8">
      <c r="A200" s="14"/>
      <c r="B200" s="14"/>
      <c r="C200" s="14"/>
      <c r="G200" s="14"/>
      <c r="H200" s="14"/>
    </row>
    <row r="201" spans="1:8">
      <c r="A201" s="14"/>
      <c r="B201" s="14"/>
      <c r="C201" s="14"/>
      <c r="G201" s="14"/>
      <c r="H201" s="14"/>
    </row>
    <row r="202" spans="1:8">
      <c r="A202" s="14"/>
      <c r="B202" s="14"/>
      <c r="C202" s="14"/>
      <c r="G202" s="14"/>
      <c r="H202" s="14"/>
    </row>
    <row r="203" spans="1:8">
      <c r="A203" s="14"/>
      <c r="B203" s="14"/>
      <c r="C203" s="14"/>
      <c r="G203" s="14"/>
      <c r="H203" s="14"/>
    </row>
    <row r="204" spans="1:8">
      <c r="A204" s="14"/>
      <c r="B204" s="14"/>
      <c r="C204" s="14"/>
      <c r="G204" s="14"/>
      <c r="H204" s="14"/>
    </row>
    <row r="205" spans="1:8">
      <c r="A205" s="14"/>
      <c r="B205" s="14"/>
      <c r="C205" s="14"/>
      <c r="G205" s="14"/>
      <c r="H205" s="14"/>
    </row>
    <row r="206" spans="1:8">
      <c r="A206" s="14"/>
      <c r="B206" s="14"/>
      <c r="C206" s="14"/>
      <c r="G206" s="14"/>
      <c r="H206" s="14"/>
    </row>
    <row r="207" spans="1:8">
      <c r="A207" s="14"/>
      <c r="B207" s="14"/>
      <c r="C207" s="14"/>
      <c r="G207" s="14"/>
      <c r="H207" s="14"/>
    </row>
    <row r="208" spans="1:8">
      <c r="A208" s="14"/>
      <c r="B208" s="14"/>
      <c r="C208" s="14"/>
      <c r="G208" s="14"/>
      <c r="H208" s="14"/>
    </row>
    <row r="209" spans="1:8">
      <c r="A209" s="14"/>
      <c r="B209" s="14"/>
      <c r="C209" s="14"/>
      <c r="G209" s="14"/>
      <c r="H209" s="14"/>
    </row>
    <row r="210" spans="1:8">
      <c r="A210" s="14"/>
      <c r="B210" s="14"/>
      <c r="C210" s="14"/>
      <c r="G210" s="14"/>
      <c r="H210" s="14"/>
    </row>
    <row r="211" spans="1:8">
      <c r="A211" s="14"/>
      <c r="B211" s="14"/>
      <c r="C211" s="14"/>
      <c r="G211" s="14"/>
      <c r="H211" s="14"/>
    </row>
    <row r="212" spans="1:8">
      <c r="A212" s="14"/>
      <c r="B212" s="14"/>
      <c r="C212" s="14"/>
      <c r="G212" s="14"/>
      <c r="H212" s="14"/>
    </row>
    <row r="213" spans="1:8">
      <c r="A213" s="14"/>
      <c r="B213" s="14"/>
      <c r="C213" s="14"/>
      <c r="G213" s="14"/>
      <c r="H213" s="14"/>
    </row>
    <row r="214" spans="1:8">
      <c r="A214" s="14"/>
      <c r="B214" s="14"/>
      <c r="C214" s="14"/>
      <c r="G214" s="14"/>
      <c r="H214" s="14"/>
    </row>
    <row r="215" spans="1:8">
      <c r="A215" s="14"/>
      <c r="B215" s="14"/>
      <c r="C215" s="14"/>
      <c r="G215" s="14"/>
      <c r="H215" s="14"/>
    </row>
    <row r="216" spans="1:8">
      <c r="A216" s="14"/>
      <c r="B216" s="14"/>
      <c r="C216" s="14"/>
      <c r="G216" s="14"/>
      <c r="H216" s="14"/>
    </row>
    <row r="217" spans="1:8">
      <c r="A217" s="14"/>
      <c r="B217" s="14"/>
      <c r="C217" s="14"/>
      <c r="G217" s="14"/>
      <c r="H217" s="14"/>
    </row>
    <row r="218" spans="1:8">
      <c r="A218" s="14"/>
      <c r="B218" s="14"/>
      <c r="C218" s="14"/>
      <c r="G218" s="14"/>
      <c r="H218" s="14"/>
    </row>
    <row r="219" spans="1:8">
      <c r="A219" s="14"/>
      <c r="B219" s="14"/>
      <c r="C219" s="14"/>
      <c r="G219" s="14"/>
      <c r="H219" s="14"/>
    </row>
    <row r="220" spans="1:8">
      <c r="A220" s="14"/>
      <c r="B220" s="14"/>
      <c r="C220" s="14"/>
      <c r="G220" s="14"/>
      <c r="H220" s="14"/>
    </row>
    <row r="221" spans="1:8">
      <c r="A221" s="14"/>
      <c r="B221" s="14"/>
      <c r="C221" s="14"/>
      <c r="G221" s="14"/>
      <c r="H221" s="14"/>
    </row>
    <row r="222" spans="1:8">
      <c r="A222" s="14"/>
      <c r="B222" s="14"/>
      <c r="C222" s="14"/>
      <c r="G222" s="14"/>
      <c r="H222" s="14"/>
    </row>
    <row r="223" spans="1:8">
      <c r="A223" s="14"/>
      <c r="B223" s="14"/>
      <c r="C223" s="14"/>
      <c r="G223" s="14"/>
      <c r="H223" s="14"/>
    </row>
    <row r="224" spans="1:8">
      <c r="A224" s="14"/>
      <c r="B224" s="14"/>
      <c r="C224" s="14"/>
      <c r="G224" s="14"/>
      <c r="H224" s="14"/>
    </row>
    <row r="225" spans="1:8">
      <c r="A225" s="14"/>
      <c r="B225" s="14"/>
      <c r="C225" s="14"/>
      <c r="G225" s="14"/>
      <c r="H225" s="14"/>
    </row>
    <row r="226" spans="1:8">
      <c r="A226" s="14"/>
      <c r="B226" s="14"/>
      <c r="C226" s="14"/>
      <c r="G226" s="14"/>
      <c r="H226" s="14"/>
    </row>
    <row r="227" spans="1:8">
      <c r="A227" s="14"/>
      <c r="B227" s="14"/>
      <c r="C227" s="14"/>
      <c r="G227" s="14"/>
      <c r="H227" s="14"/>
    </row>
    <row r="228" spans="1:8">
      <c r="A228" s="14"/>
      <c r="B228" s="14"/>
      <c r="C228" s="14"/>
      <c r="G228" s="14"/>
      <c r="H228" s="14"/>
    </row>
    <row r="229" spans="1:8">
      <c r="A229" s="14"/>
      <c r="B229" s="14"/>
      <c r="C229" s="14"/>
      <c r="G229" s="14"/>
      <c r="H229" s="14"/>
    </row>
    <row r="230" spans="1:8">
      <c r="A230" s="14"/>
      <c r="B230" s="14"/>
      <c r="C230" s="14"/>
      <c r="G230" s="14"/>
      <c r="H230" s="14"/>
    </row>
    <row r="231" spans="1:8">
      <c r="A231" s="14"/>
      <c r="B231" s="14"/>
      <c r="C231" s="14"/>
      <c r="G231" s="14"/>
      <c r="H231" s="14"/>
    </row>
    <row r="232" spans="1:8">
      <c r="A232" s="14"/>
      <c r="B232" s="14"/>
      <c r="C232" s="14"/>
      <c r="G232" s="14"/>
      <c r="H232" s="14"/>
    </row>
    <row r="233" spans="1:8">
      <c r="A233" s="14"/>
      <c r="B233" s="14"/>
      <c r="C233" s="14"/>
      <c r="G233" s="14"/>
      <c r="H233" s="14"/>
    </row>
    <row r="234" spans="1:8">
      <c r="A234" s="14"/>
      <c r="B234" s="14"/>
      <c r="C234" s="14"/>
      <c r="G234" s="14"/>
      <c r="H234" s="14"/>
    </row>
    <row r="235" spans="1:8">
      <c r="A235" s="14"/>
      <c r="B235" s="14"/>
      <c r="C235" s="14"/>
      <c r="G235" s="14"/>
      <c r="H235" s="14"/>
    </row>
    <row r="236" spans="1:8">
      <c r="A236" s="14"/>
      <c r="B236" s="14"/>
      <c r="C236" s="14"/>
      <c r="G236" s="14"/>
      <c r="H236" s="14"/>
    </row>
    <row r="237" spans="1:8">
      <c r="A237" s="14"/>
      <c r="B237" s="14"/>
      <c r="C237" s="14"/>
      <c r="G237" s="14"/>
      <c r="H237" s="14"/>
    </row>
    <row r="238" spans="1:8">
      <c r="A238" s="14"/>
      <c r="B238" s="14"/>
      <c r="C238" s="14"/>
      <c r="G238" s="14"/>
      <c r="H238" s="14"/>
    </row>
    <row r="239" spans="1:8">
      <c r="A239" s="14"/>
      <c r="B239" s="14"/>
      <c r="C239" s="14"/>
      <c r="G239" s="14"/>
      <c r="H239" s="14"/>
    </row>
    <row r="240" spans="1:8">
      <c r="A240" s="14"/>
      <c r="B240" s="14"/>
      <c r="C240" s="14"/>
      <c r="G240" s="14"/>
      <c r="H240" s="14"/>
    </row>
    <row r="241" spans="1:8">
      <c r="A241" s="14"/>
      <c r="B241" s="14"/>
      <c r="C241" s="14"/>
      <c r="G241" s="14"/>
      <c r="H241" s="14"/>
    </row>
    <row r="242" spans="1:8">
      <c r="A242" s="14"/>
      <c r="B242" s="14"/>
      <c r="C242" s="14"/>
      <c r="G242" s="14"/>
      <c r="H242" s="14"/>
    </row>
    <row r="243" spans="1:8">
      <c r="A243" s="14"/>
      <c r="B243" s="14"/>
      <c r="C243" s="14"/>
      <c r="G243" s="14"/>
      <c r="H243" s="14"/>
    </row>
    <row r="244" spans="1:8">
      <c r="A244" s="14"/>
      <c r="B244" s="14"/>
      <c r="C244" s="14"/>
      <c r="G244" s="14"/>
      <c r="H244" s="14"/>
    </row>
    <row r="245" spans="1:8">
      <c r="A245" s="14"/>
      <c r="B245" s="14"/>
      <c r="C245" s="14"/>
      <c r="G245" s="14"/>
      <c r="H245" s="14"/>
    </row>
    <row r="246" spans="1:8">
      <c r="A246" s="14"/>
      <c r="B246" s="14"/>
      <c r="C246" s="14"/>
      <c r="G246" s="14"/>
      <c r="H246" s="14"/>
    </row>
    <row r="247" spans="1:8">
      <c r="A247" s="14"/>
      <c r="B247" s="14"/>
      <c r="C247" s="14"/>
      <c r="G247" s="14"/>
      <c r="H247" s="14"/>
    </row>
    <row r="248" spans="1:8">
      <c r="A248" s="14"/>
      <c r="B248" s="14"/>
      <c r="C248" s="14"/>
      <c r="G248" s="14"/>
      <c r="H248" s="14"/>
    </row>
    <row r="249" spans="1:8">
      <c r="A249" s="14"/>
      <c r="B249" s="14"/>
      <c r="C249" s="14"/>
      <c r="G249" s="14"/>
      <c r="H249" s="14"/>
    </row>
    <row r="250" spans="1:8">
      <c r="A250" s="14"/>
      <c r="B250" s="14"/>
      <c r="C250" s="14"/>
      <c r="G250" s="14"/>
      <c r="H250" s="14"/>
    </row>
    <row r="251" spans="1:8">
      <c r="A251" s="14"/>
      <c r="B251" s="14"/>
      <c r="C251" s="14"/>
      <c r="G251" s="14"/>
      <c r="H251" s="14"/>
    </row>
    <row r="252" spans="1:8">
      <c r="A252" s="14"/>
      <c r="B252" s="14"/>
      <c r="C252" s="14"/>
      <c r="G252" s="14"/>
      <c r="H252" s="14"/>
    </row>
    <row r="253" spans="1:8">
      <c r="A253" s="14"/>
      <c r="B253" s="14"/>
      <c r="C253" s="14"/>
      <c r="G253" s="14"/>
      <c r="H253" s="14"/>
    </row>
    <row r="254" spans="1:8">
      <c r="A254" s="14"/>
      <c r="B254" s="14"/>
      <c r="C254" s="14"/>
      <c r="G254" s="14"/>
      <c r="H254" s="14"/>
    </row>
    <row r="255" spans="1:8">
      <c r="A255" s="14"/>
      <c r="B255" s="14"/>
      <c r="C255" s="14"/>
      <c r="G255" s="14"/>
      <c r="H255" s="14"/>
    </row>
    <row r="256" spans="1:8">
      <c r="A256" s="14"/>
      <c r="B256" s="14"/>
      <c r="C256" s="14"/>
      <c r="G256" s="14"/>
      <c r="H256" s="14"/>
    </row>
    <row r="257" spans="1:8">
      <c r="A257" s="14"/>
      <c r="B257" s="14"/>
      <c r="C257" s="14"/>
      <c r="G257" s="14"/>
      <c r="H257" s="14"/>
    </row>
    <row r="258" spans="1:8">
      <c r="A258" s="14"/>
      <c r="B258" s="14"/>
      <c r="C258" s="14"/>
      <c r="G258" s="14"/>
      <c r="H258" s="14"/>
    </row>
    <row r="259" spans="1:8">
      <c r="A259" s="14"/>
      <c r="B259" s="14"/>
      <c r="C259" s="14"/>
      <c r="G259" s="14"/>
      <c r="H259" s="14"/>
    </row>
    <row r="260" spans="1:8">
      <c r="A260" s="14"/>
      <c r="B260" s="14"/>
      <c r="C260" s="14"/>
      <c r="G260" s="14"/>
      <c r="H260" s="14"/>
    </row>
    <row r="261" spans="1:8">
      <c r="A261" s="14"/>
      <c r="B261" s="14"/>
      <c r="C261" s="14"/>
      <c r="G261" s="14"/>
      <c r="H261" s="14"/>
    </row>
    <row r="262" spans="1:8">
      <c r="A262" s="14"/>
      <c r="B262" s="14"/>
      <c r="C262" s="14"/>
      <c r="G262" s="14"/>
      <c r="H262" s="14"/>
    </row>
    <row r="263" spans="1:8">
      <c r="A263" s="14"/>
      <c r="B263" s="14"/>
      <c r="C263" s="14"/>
      <c r="G263" s="14"/>
      <c r="H263" s="14"/>
    </row>
    <row r="264" spans="1:8">
      <c r="A264" s="14"/>
      <c r="B264" s="14"/>
      <c r="C264" s="14"/>
      <c r="G264" s="14"/>
      <c r="H264" s="14"/>
    </row>
    <row r="265" spans="1:8">
      <c r="A265" s="14"/>
      <c r="B265" s="14"/>
      <c r="C265" s="14"/>
      <c r="G265" s="14"/>
      <c r="H265" s="14"/>
    </row>
    <row r="266" spans="1:8">
      <c r="A266" s="14"/>
      <c r="B266" s="14"/>
      <c r="C266" s="14"/>
      <c r="G266" s="14"/>
      <c r="H266" s="14"/>
    </row>
    <row r="267" spans="1:8">
      <c r="A267" s="14"/>
      <c r="B267" s="14"/>
      <c r="C267" s="14"/>
      <c r="G267" s="14"/>
      <c r="H267" s="14"/>
    </row>
    <row r="268" spans="1:8">
      <c r="A268" s="14"/>
      <c r="B268" s="14"/>
      <c r="C268" s="14"/>
      <c r="G268" s="14"/>
      <c r="H268" s="14"/>
    </row>
    <row r="269" spans="1:8">
      <c r="A269" s="14"/>
      <c r="B269" s="14"/>
      <c r="C269" s="14"/>
      <c r="G269" s="14"/>
      <c r="H269" s="14"/>
    </row>
    <row r="270" spans="1:8">
      <c r="A270" s="14"/>
      <c r="B270" s="14"/>
      <c r="C270" s="14"/>
      <c r="G270" s="14"/>
      <c r="H270" s="14"/>
    </row>
    <row r="271" spans="1:8">
      <c r="A271" s="14"/>
      <c r="B271" s="14"/>
      <c r="C271" s="14"/>
      <c r="G271" s="14"/>
      <c r="H271" s="14"/>
    </row>
    <row r="272" spans="1:8">
      <c r="A272" s="14"/>
      <c r="B272" s="14"/>
      <c r="C272" s="14"/>
      <c r="G272" s="14"/>
      <c r="H272" s="14"/>
    </row>
    <row r="273" spans="1:8">
      <c r="A273" s="14"/>
      <c r="B273" s="14"/>
      <c r="C273" s="14"/>
      <c r="G273" s="14"/>
      <c r="H273" s="14"/>
    </row>
    <row r="274" spans="1:8">
      <c r="A274" s="14"/>
      <c r="B274" s="14"/>
      <c r="C274" s="14"/>
      <c r="G274" s="14"/>
      <c r="H274" s="14"/>
    </row>
    <row r="275" spans="1:8">
      <c r="A275" s="14"/>
      <c r="B275" s="14"/>
      <c r="C275" s="14"/>
      <c r="G275" s="14"/>
      <c r="H275" s="14"/>
    </row>
    <row r="276" spans="1:8">
      <c r="A276" s="14"/>
      <c r="B276" s="14"/>
      <c r="C276" s="14"/>
      <c r="G276" s="14"/>
      <c r="H276" s="14"/>
    </row>
    <row r="277" spans="1:8">
      <c r="A277" s="14"/>
      <c r="B277" s="14"/>
      <c r="C277" s="14"/>
      <c r="G277" s="14"/>
      <c r="H277" s="14"/>
    </row>
    <row r="278" spans="1:8">
      <c r="A278" s="14"/>
      <c r="B278" s="14"/>
      <c r="C278" s="14"/>
      <c r="G278" s="14"/>
      <c r="H278" s="14"/>
    </row>
    <row r="279" spans="1:8">
      <c r="A279" s="14"/>
      <c r="B279" s="14"/>
      <c r="C279" s="14"/>
      <c r="G279" s="14"/>
      <c r="H279" s="14"/>
    </row>
    <row r="280" spans="1:8">
      <c r="A280" s="14"/>
      <c r="B280" s="14"/>
      <c r="C280" s="14"/>
      <c r="G280" s="14"/>
      <c r="H280" s="14"/>
    </row>
    <row r="281" spans="1:8">
      <c r="A281" s="14"/>
      <c r="B281" s="14"/>
      <c r="C281" s="14"/>
      <c r="G281" s="14"/>
      <c r="H281" s="14"/>
    </row>
    <row r="282" spans="1:8">
      <c r="A282" s="14"/>
      <c r="B282" s="14"/>
      <c r="C282" s="14"/>
      <c r="G282" s="14"/>
      <c r="H282" s="14"/>
    </row>
    <row r="283" spans="1:8">
      <c r="A283" s="14"/>
      <c r="B283" s="14"/>
      <c r="C283" s="14"/>
      <c r="G283" s="14"/>
      <c r="H283" s="14"/>
    </row>
    <row r="284" spans="1:8">
      <c r="A284" s="14"/>
      <c r="B284" s="14"/>
      <c r="C284" s="14"/>
      <c r="G284" s="14"/>
      <c r="H284" s="14"/>
    </row>
    <row r="285" spans="1:8">
      <c r="A285" s="14"/>
      <c r="B285" s="14"/>
      <c r="C285" s="14"/>
      <c r="G285" s="14"/>
      <c r="H285" s="14"/>
    </row>
    <row r="286" spans="1:8">
      <c r="A286" s="14"/>
      <c r="B286" s="14"/>
      <c r="C286" s="14"/>
      <c r="G286" s="14"/>
      <c r="H286" s="14"/>
    </row>
    <row r="287" spans="1:8">
      <c r="A287" s="14"/>
      <c r="B287" s="14"/>
      <c r="C287" s="14"/>
      <c r="G287" s="14"/>
      <c r="H287" s="14"/>
    </row>
    <row r="288" spans="1:8">
      <c r="A288" s="14"/>
      <c r="B288" s="14"/>
      <c r="C288" s="14"/>
      <c r="G288" s="14"/>
      <c r="H288" s="14"/>
    </row>
    <row r="289" spans="1:8">
      <c r="A289" s="14"/>
      <c r="B289" s="14"/>
      <c r="C289" s="14"/>
      <c r="G289" s="14"/>
      <c r="H289" s="14"/>
    </row>
    <row r="290" spans="1:8">
      <c r="A290" s="14"/>
      <c r="B290" s="14"/>
      <c r="C290" s="14"/>
      <c r="G290" s="14"/>
      <c r="H290" s="14"/>
    </row>
    <row r="291" spans="1:8">
      <c r="A291" s="14"/>
      <c r="B291" s="14"/>
      <c r="C291" s="14"/>
      <c r="G291" s="14"/>
      <c r="H291" s="14"/>
    </row>
    <row r="292" spans="1:8">
      <c r="A292" s="14"/>
      <c r="B292" s="14"/>
      <c r="C292" s="14"/>
      <c r="G292" s="14"/>
      <c r="H292" s="14"/>
    </row>
    <row r="293" spans="1:8">
      <c r="A293" s="14"/>
      <c r="B293" s="14"/>
      <c r="C293" s="14"/>
      <c r="G293" s="14"/>
      <c r="H293" s="14"/>
    </row>
    <row r="294" spans="1:8">
      <c r="A294" s="14"/>
      <c r="B294" s="14"/>
      <c r="C294" s="14"/>
      <c r="G294" s="14"/>
      <c r="H294" s="14"/>
    </row>
    <row r="295" spans="1:8">
      <c r="A295" s="14"/>
      <c r="B295" s="14"/>
      <c r="C295" s="14"/>
      <c r="G295" s="14"/>
      <c r="H295" s="14"/>
    </row>
    <row r="296" spans="1:8">
      <c r="A296" s="14"/>
      <c r="B296" s="14"/>
      <c r="C296" s="14"/>
      <c r="G296" s="14"/>
      <c r="H296" s="14"/>
    </row>
    <row r="297" spans="1:8">
      <c r="A297" s="14"/>
      <c r="B297" s="14"/>
      <c r="C297" s="14"/>
      <c r="G297" s="14"/>
      <c r="H297" s="14"/>
    </row>
    <row r="298" spans="1:8">
      <c r="A298" s="14"/>
      <c r="B298" s="14"/>
      <c r="C298" s="14"/>
      <c r="G298" s="14"/>
      <c r="H298" s="14"/>
    </row>
    <row r="299" spans="1:8">
      <c r="A299" s="14"/>
      <c r="B299" s="14"/>
      <c r="C299" s="14"/>
      <c r="G299" s="14"/>
      <c r="H299" s="14"/>
    </row>
    <row r="300" spans="1:8">
      <c r="A300" s="14"/>
      <c r="B300" s="14"/>
      <c r="C300" s="14"/>
      <c r="G300" s="14"/>
      <c r="H300" s="14"/>
    </row>
    <row r="301" spans="1:8">
      <c r="A301" s="14"/>
      <c r="B301" s="14"/>
      <c r="C301" s="14"/>
      <c r="G301" s="14"/>
      <c r="H301" s="14"/>
    </row>
    <row r="302" spans="1:8">
      <c r="A302" s="14"/>
      <c r="B302" s="14"/>
      <c r="C302" s="14"/>
      <c r="G302" s="14"/>
      <c r="H302" s="14"/>
    </row>
    <row r="303" spans="1:8">
      <c r="A303" s="14"/>
      <c r="B303" s="14"/>
      <c r="C303" s="14"/>
      <c r="G303" s="14"/>
      <c r="H303" s="14"/>
    </row>
    <row r="304" spans="1:8">
      <c r="A304" s="14"/>
      <c r="B304" s="14"/>
      <c r="C304" s="14"/>
      <c r="G304" s="14"/>
      <c r="H304" s="14"/>
    </row>
    <row r="305" spans="1:8">
      <c r="A305" s="14"/>
      <c r="B305" s="14"/>
      <c r="C305" s="14"/>
      <c r="G305" s="14"/>
      <c r="H305" s="14"/>
    </row>
    <row r="306" spans="1:8">
      <c r="A306" s="14"/>
      <c r="B306" s="14"/>
      <c r="C306" s="14"/>
      <c r="G306" s="14"/>
      <c r="H306" s="14"/>
    </row>
    <row r="307" spans="1:8">
      <c r="A307" s="14"/>
      <c r="B307" s="14"/>
      <c r="C307" s="14"/>
      <c r="G307" s="14"/>
      <c r="H307" s="14"/>
    </row>
    <row r="308" spans="1:8">
      <c r="A308" s="14"/>
      <c r="B308" s="14"/>
      <c r="C308" s="14"/>
      <c r="G308" s="14"/>
      <c r="H308" s="14"/>
    </row>
    <row r="309" spans="1:8">
      <c r="A309" s="14"/>
      <c r="B309" s="14"/>
      <c r="C309" s="14"/>
      <c r="G309" s="14"/>
      <c r="H309" s="14"/>
    </row>
    <row r="310" spans="1:8">
      <c r="A310" s="14"/>
      <c r="B310" s="14"/>
      <c r="C310" s="14"/>
      <c r="G310" s="14"/>
      <c r="H310" s="14"/>
    </row>
    <row r="311" spans="1:8">
      <c r="A311" s="14"/>
      <c r="B311" s="14"/>
      <c r="C311" s="14"/>
      <c r="G311" s="14"/>
      <c r="H311" s="14"/>
    </row>
    <row r="312" spans="1:8">
      <c r="A312" s="14"/>
      <c r="B312" s="14"/>
      <c r="C312" s="14"/>
      <c r="G312" s="14"/>
      <c r="H312" s="14"/>
    </row>
    <row r="313" spans="1:8">
      <c r="A313" s="14"/>
      <c r="B313" s="14"/>
      <c r="C313" s="14"/>
      <c r="G313" s="14"/>
      <c r="H313" s="14"/>
    </row>
    <row r="314" spans="1:8">
      <c r="A314" s="14"/>
      <c r="B314" s="14"/>
      <c r="C314" s="14"/>
      <c r="G314" s="14"/>
      <c r="H314" s="14"/>
    </row>
    <row r="315" spans="1:8">
      <c r="A315" s="14"/>
      <c r="B315" s="14"/>
      <c r="C315" s="14"/>
      <c r="G315" s="14"/>
      <c r="H315" s="14"/>
    </row>
    <row r="316" spans="1:8">
      <c r="A316" s="14"/>
      <c r="B316" s="14"/>
      <c r="C316" s="14"/>
      <c r="G316" s="14"/>
      <c r="H316" s="14"/>
    </row>
    <row r="317" spans="1:8">
      <c r="A317" s="14"/>
      <c r="B317" s="14"/>
      <c r="C317" s="14"/>
      <c r="G317" s="14"/>
      <c r="H317" s="14"/>
    </row>
    <row r="318" spans="1:8">
      <c r="A318" s="14"/>
      <c r="B318" s="14"/>
      <c r="C318" s="14"/>
      <c r="G318" s="14"/>
      <c r="H318" s="14"/>
    </row>
    <row r="319" spans="1:8">
      <c r="A319" s="14"/>
      <c r="B319" s="14"/>
      <c r="C319" s="14"/>
      <c r="G319" s="14"/>
      <c r="H319" s="14"/>
    </row>
    <row r="320" spans="1:8">
      <c r="A320" s="14"/>
      <c r="B320" s="14"/>
      <c r="C320" s="14"/>
      <c r="G320" s="14"/>
      <c r="H320" s="14"/>
    </row>
    <row r="321" spans="1:8">
      <c r="A321" s="14"/>
      <c r="B321" s="14"/>
      <c r="C321" s="14"/>
      <c r="G321" s="14"/>
      <c r="H321" s="14"/>
    </row>
    <row r="322" spans="1:8">
      <c r="A322" s="14"/>
      <c r="B322" s="14"/>
      <c r="C322" s="14"/>
      <c r="G322" s="14"/>
      <c r="H322" s="14"/>
    </row>
    <row r="323" spans="1:8">
      <c r="A323" s="14"/>
      <c r="B323" s="14"/>
      <c r="C323" s="14"/>
      <c r="G323" s="14"/>
      <c r="H323" s="14"/>
    </row>
    <row r="324" spans="1:8">
      <c r="A324" s="14"/>
      <c r="B324" s="14"/>
      <c r="C324" s="14"/>
      <c r="G324" s="14"/>
      <c r="H324" s="14"/>
    </row>
    <row r="325" spans="1:8">
      <c r="A325" s="14"/>
      <c r="B325" s="14"/>
      <c r="C325" s="14"/>
      <c r="G325" s="14"/>
      <c r="H325" s="14"/>
    </row>
    <row r="326" spans="1:8">
      <c r="A326" s="14"/>
      <c r="B326" s="14"/>
      <c r="C326" s="14"/>
      <c r="G326" s="14"/>
      <c r="H326" s="14"/>
    </row>
    <row r="327" spans="1:8">
      <c r="A327" s="14"/>
      <c r="B327" s="14"/>
      <c r="C327" s="14"/>
      <c r="G327" s="14"/>
      <c r="H327" s="14"/>
    </row>
    <row r="328" spans="1:8">
      <c r="A328" s="14"/>
      <c r="B328" s="14"/>
      <c r="C328" s="14"/>
      <c r="G328" s="14"/>
      <c r="H328" s="14"/>
    </row>
    <row r="329" spans="1:8">
      <c r="A329" s="14"/>
      <c r="B329" s="14"/>
      <c r="C329" s="14"/>
      <c r="G329" s="14"/>
      <c r="H329" s="14"/>
    </row>
    <row r="330" spans="1:8">
      <c r="A330" s="14"/>
      <c r="B330" s="14"/>
      <c r="C330" s="14"/>
      <c r="G330" s="14"/>
      <c r="H330" s="14"/>
    </row>
    <row r="331" spans="1:8">
      <c r="A331" s="14"/>
      <c r="B331" s="14"/>
      <c r="C331" s="14"/>
      <c r="G331" s="14"/>
      <c r="H331" s="14"/>
    </row>
    <row r="332" spans="1:8">
      <c r="A332" s="14"/>
      <c r="B332" s="14"/>
      <c r="C332" s="14"/>
      <c r="G332" s="14"/>
      <c r="H332" s="14"/>
    </row>
    <row r="333" spans="1:8">
      <c r="A333" s="14"/>
      <c r="B333" s="14"/>
      <c r="C333" s="14"/>
      <c r="G333" s="14"/>
      <c r="H333" s="14"/>
    </row>
    <row r="334" spans="1:8">
      <c r="A334" s="14"/>
      <c r="B334" s="14"/>
      <c r="C334" s="14"/>
      <c r="G334" s="14"/>
      <c r="H334" s="14"/>
    </row>
    <row r="335" spans="1:8">
      <c r="A335" s="14"/>
      <c r="B335" s="14"/>
      <c r="C335" s="14"/>
      <c r="G335" s="14"/>
      <c r="H335" s="14"/>
    </row>
    <row r="336" spans="1:8">
      <c r="A336" s="14"/>
      <c r="B336" s="14"/>
      <c r="C336" s="14"/>
      <c r="G336" s="14"/>
      <c r="H336" s="14"/>
    </row>
    <row r="337" spans="1:8">
      <c r="A337" s="14"/>
      <c r="B337" s="14"/>
      <c r="C337" s="14"/>
      <c r="G337" s="14"/>
      <c r="H337" s="14"/>
    </row>
    <row r="338" spans="1:8">
      <c r="A338" s="14"/>
      <c r="B338" s="14"/>
      <c r="C338" s="14"/>
      <c r="G338" s="14"/>
      <c r="H338" s="14"/>
    </row>
    <row r="339" spans="1:8">
      <c r="A339" s="14"/>
      <c r="B339" s="14"/>
      <c r="C339" s="14"/>
      <c r="G339" s="14"/>
      <c r="H339" s="14"/>
    </row>
    <row r="340" spans="1:8">
      <c r="A340" s="14"/>
      <c r="B340" s="14"/>
      <c r="C340" s="14"/>
      <c r="G340" s="14"/>
      <c r="H340" s="14"/>
    </row>
    <row r="341" spans="1:8">
      <c r="A341" s="14"/>
      <c r="B341" s="14"/>
      <c r="C341" s="14"/>
      <c r="G341" s="14"/>
      <c r="H341" s="14"/>
    </row>
    <row r="342" spans="1:8">
      <c r="A342" s="14"/>
      <c r="B342" s="14"/>
      <c r="C342" s="14"/>
      <c r="G342" s="14"/>
      <c r="H342" s="14"/>
    </row>
    <row r="343" spans="1:8">
      <c r="A343" s="14"/>
      <c r="B343" s="14"/>
      <c r="C343" s="14"/>
      <c r="G343" s="14"/>
      <c r="H343" s="14"/>
    </row>
    <row r="344" spans="1:8">
      <c r="A344" s="14"/>
      <c r="B344" s="14"/>
      <c r="C344" s="14"/>
      <c r="G344" s="14"/>
      <c r="H344" s="14"/>
    </row>
    <row r="345" spans="1:8">
      <c r="A345" s="14"/>
      <c r="B345" s="14"/>
      <c r="C345" s="14"/>
      <c r="G345" s="14"/>
      <c r="H345" s="14"/>
    </row>
    <row r="346" spans="1:8">
      <c r="A346" s="14"/>
      <c r="B346" s="14"/>
      <c r="C346" s="14"/>
      <c r="G346" s="14"/>
      <c r="H346" s="14"/>
    </row>
    <row r="347" spans="1:8">
      <c r="A347" s="14"/>
      <c r="B347" s="14"/>
      <c r="C347" s="14"/>
      <c r="G347" s="14"/>
      <c r="H347" s="14"/>
    </row>
    <row r="348" spans="1:8">
      <c r="A348" s="14"/>
      <c r="B348" s="14"/>
      <c r="C348" s="14"/>
      <c r="G348" s="14"/>
      <c r="H348" s="14"/>
    </row>
    <row r="349" spans="1:8">
      <c r="A349" s="14"/>
      <c r="B349" s="14"/>
      <c r="C349" s="14"/>
      <c r="G349" s="14"/>
      <c r="H349" s="14"/>
    </row>
    <row r="350" spans="1:8">
      <c r="A350" s="14"/>
      <c r="B350" s="14"/>
      <c r="C350" s="14"/>
      <c r="G350" s="14"/>
      <c r="H350" s="14"/>
    </row>
    <row r="351" spans="1:8">
      <c r="A351" s="14"/>
      <c r="B351" s="14"/>
      <c r="C351" s="14"/>
      <c r="G351" s="14"/>
      <c r="H351" s="14"/>
    </row>
    <row r="352" spans="1:8">
      <c r="A352" s="14"/>
      <c r="B352" s="14"/>
      <c r="C352" s="14"/>
      <c r="G352" s="14"/>
      <c r="H352" s="14"/>
    </row>
    <row r="353" spans="1:8">
      <c r="A353" s="14"/>
      <c r="B353" s="14"/>
      <c r="C353" s="14"/>
      <c r="G353" s="14"/>
      <c r="H353" s="14"/>
    </row>
    <row r="354" spans="1:8">
      <c r="A354" s="14"/>
      <c r="B354" s="14"/>
      <c r="C354" s="14"/>
      <c r="G354" s="14"/>
      <c r="H354" s="14"/>
    </row>
    <row r="355" spans="1:8">
      <c r="A355" s="14"/>
      <c r="B355" s="14"/>
      <c r="C355" s="14"/>
      <c r="G355" s="14"/>
      <c r="H355" s="14"/>
    </row>
    <row r="356" spans="1:8">
      <c r="A356" s="14"/>
      <c r="B356" s="14"/>
      <c r="C356" s="14"/>
      <c r="G356" s="14"/>
      <c r="H356" s="14"/>
    </row>
    <row r="357" spans="1:8">
      <c r="A357" s="14"/>
      <c r="B357" s="14"/>
      <c r="C357" s="14"/>
      <c r="G357" s="14"/>
      <c r="H357" s="14"/>
    </row>
    <row r="358" spans="1:8">
      <c r="A358" s="14"/>
      <c r="B358" s="14"/>
      <c r="C358" s="14"/>
      <c r="G358" s="14"/>
      <c r="H358" s="14"/>
    </row>
    <row r="359" spans="1:8">
      <c r="A359" s="14"/>
      <c r="B359" s="14"/>
      <c r="C359" s="14"/>
      <c r="G359" s="14"/>
      <c r="H359" s="14"/>
    </row>
    <row r="360" spans="1:8">
      <c r="A360" s="14"/>
      <c r="B360" s="14"/>
      <c r="C360" s="14"/>
      <c r="G360" s="14"/>
      <c r="H360" s="14"/>
    </row>
    <row r="361" spans="1:8">
      <c r="A361" s="14"/>
      <c r="B361" s="14"/>
      <c r="G361" s="14"/>
      <c r="H361" s="14"/>
    </row>
    <row r="362" spans="1:8">
      <c r="A362" s="14"/>
      <c r="B362" s="14"/>
      <c r="G362" s="14"/>
      <c r="H362" s="14"/>
    </row>
    <row r="363" spans="1:8">
      <c r="A363" s="14"/>
      <c r="B363" s="14"/>
      <c r="G363" s="14"/>
      <c r="H363" s="14"/>
    </row>
    <row r="364" spans="1:8">
      <c r="A364" s="14"/>
      <c r="B364" s="14"/>
      <c r="G364" s="14"/>
      <c r="H364" s="14"/>
    </row>
    <row r="365" spans="1:8">
      <c r="A365" s="14"/>
      <c r="B365" s="14"/>
      <c r="G365" s="14"/>
      <c r="H365" s="14"/>
    </row>
    <row r="366" spans="1:8">
      <c r="A366" s="14"/>
      <c r="B366" s="14"/>
      <c r="G366" s="14"/>
      <c r="H366" s="14"/>
    </row>
    <row r="367" spans="1:8">
      <c r="A367" s="14"/>
      <c r="B367" s="14"/>
      <c r="G367" s="14"/>
      <c r="H367" s="14"/>
    </row>
    <row r="368" spans="1:8">
      <c r="A368" s="14"/>
      <c r="B368" s="14"/>
      <c r="G368" s="14"/>
      <c r="H368" s="14"/>
    </row>
    <row r="369" spans="1:8">
      <c r="A369" s="14"/>
      <c r="B369" s="14"/>
      <c r="G369" s="14"/>
      <c r="H369" s="14"/>
    </row>
    <row r="370" spans="1:8">
      <c r="A370" s="14"/>
      <c r="B370" s="14"/>
      <c r="G370" s="14"/>
      <c r="H370" s="14"/>
    </row>
    <row r="371" spans="1:8">
      <c r="A371" s="14"/>
      <c r="B371" s="14"/>
      <c r="G371" s="14"/>
      <c r="H371" s="14"/>
    </row>
    <row r="372" spans="1:8">
      <c r="A372" s="14"/>
      <c r="B372" s="14"/>
      <c r="G372" s="14"/>
      <c r="H372" s="14"/>
    </row>
    <row r="373" spans="1:8">
      <c r="A373" s="14"/>
      <c r="B373" s="14"/>
      <c r="G373" s="14"/>
      <c r="H373" s="14"/>
    </row>
    <row r="374" spans="1:8">
      <c r="A374" s="14"/>
      <c r="B374" s="14"/>
      <c r="G374" s="14"/>
      <c r="H374" s="14"/>
    </row>
    <row r="375" spans="1:8">
      <c r="A375" s="14"/>
      <c r="B375" s="14"/>
      <c r="G375" s="14"/>
      <c r="H375" s="14"/>
    </row>
    <row r="376" spans="1:8">
      <c r="A376" s="14"/>
      <c r="B376" s="14"/>
      <c r="G376" s="14"/>
      <c r="H376" s="14"/>
    </row>
    <row r="377" spans="1:8">
      <c r="A377" s="14"/>
      <c r="B377" s="14"/>
      <c r="G377" s="14"/>
      <c r="H377" s="14"/>
    </row>
    <row r="378" spans="1:8">
      <c r="A378" s="14"/>
      <c r="B378" s="14"/>
      <c r="G378" s="14"/>
      <c r="H378" s="14"/>
    </row>
    <row r="379" spans="1:8">
      <c r="A379" s="14"/>
      <c r="B379" s="14"/>
      <c r="G379" s="14"/>
      <c r="H379" s="14"/>
    </row>
    <row r="380" spans="1:8">
      <c r="A380" s="14"/>
      <c r="B380" s="14"/>
      <c r="G380" s="14"/>
      <c r="H380" s="14"/>
    </row>
    <row r="381" spans="1:8">
      <c r="A381" s="14"/>
      <c r="B381" s="14"/>
      <c r="G381" s="14"/>
      <c r="H381" s="14"/>
    </row>
    <row r="382" spans="1:8">
      <c r="A382" s="14"/>
      <c r="B382" s="14"/>
      <c r="G382" s="14"/>
      <c r="H382" s="14"/>
    </row>
    <row r="383" spans="1:8">
      <c r="A383" s="14"/>
      <c r="B383" s="14"/>
      <c r="G383" s="14"/>
      <c r="H383" s="14"/>
    </row>
    <row r="384" spans="1:8">
      <c r="A384" s="14"/>
      <c r="B384" s="14"/>
      <c r="G384" s="14"/>
      <c r="H384" s="14"/>
    </row>
    <row r="385" spans="1:8">
      <c r="A385" s="14"/>
      <c r="B385" s="14"/>
      <c r="G385" s="14"/>
      <c r="H385" s="14"/>
    </row>
    <row r="386" spans="1:8">
      <c r="A386" s="14"/>
      <c r="B386" s="14"/>
      <c r="G386" s="14"/>
      <c r="H386" s="14"/>
    </row>
    <row r="387" spans="1:8">
      <c r="A387" s="14"/>
      <c r="B387" s="14"/>
      <c r="G387" s="14"/>
      <c r="H387" s="14"/>
    </row>
    <row r="388" spans="1:8">
      <c r="A388" s="14"/>
      <c r="B388" s="14"/>
      <c r="G388" s="14"/>
      <c r="H388" s="14"/>
    </row>
    <row r="389" spans="1:8">
      <c r="A389" s="14"/>
      <c r="B389" s="14"/>
      <c r="G389" s="14"/>
      <c r="H389" s="14"/>
    </row>
    <row r="390" spans="1:8">
      <c r="A390" s="14"/>
      <c r="B390" s="14"/>
      <c r="G390" s="14"/>
      <c r="H390" s="14"/>
    </row>
    <row r="391" spans="1:8">
      <c r="A391" s="14"/>
      <c r="B391" s="14"/>
      <c r="G391" s="14"/>
      <c r="H391" s="14"/>
    </row>
    <row r="392" spans="1:8">
      <c r="A392" s="14"/>
      <c r="B392" s="14"/>
      <c r="G392" s="14"/>
      <c r="H392" s="14"/>
    </row>
    <row r="393" spans="1:8">
      <c r="A393" s="14"/>
      <c r="B393" s="14"/>
      <c r="G393" s="14"/>
      <c r="H393" s="14"/>
    </row>
    <row r="394" spans="1:8">
      <c r="A394" s="14"/>
      <c r="B394" s="14"/>
      <c r="G394" s="14"/>
      <c r="H394" s="14"/>
    </row>
    <row r="395" spans="1:8">
      <c r="A395" s="14"/>
      <c r="B395" s="14"/>
      <c r="G395" s="14"/>
      <c r="H395" s="14"/>
    </row>
    <row r="396" spans="1:8">
      <c r="A396" s="14"/>
      <c r="B396" s="14"/>
      <c r="G396" s="14"/>
      <c r="H396" s="14"/>
    </row>
    <row r="397" spans="1:8">
      <c r="A397" s="14"/>
      <c r="B397" s="14"/>
      <c r="G397" s="14"/>
      <c r="H397" s="14"/>
    </row>
    <row r="398" spans="1:8">
      <c r="A398" s="14"/>
      <c r="B398" s="14"/>
      <c r="G398" s="14"/>
      <c r="H398" s="14"/>
    </row>
    <row r="399" spans="1:8">
      <c r="A399" s="14"/>
      <c r="B399" s="14"/>
      <c r="G399" s="14"/>
      <c r="H399" s="14"/>
    </row>
    <row r="400" spans="1:8">
      <c r="A400" s="14"/>
      <c r="B400" s="14"/>
      <c r="G400" s="14"/>
      <c r="H400" s="14"/>
    </row>
    <row r="401" spans="1:8">
      <c r="A401" s="14"/>
      <c r="B401" s="14"/>
      <c r="G401" s="14"/>
      <c r="H401" s="14"/>
    </row>
    <row r="402" spans="1:8">
      <c r="A402" s="14"/>
      <c r="B402" s="14"/>
      <c r="G402" s="14"/>
      <c r="H402" s="14"/>
    </row>
    <row r="403" spans="1:8">
      <c r="A403" s="14"/>
      <c r="B403" s="14"/>
      <c r="G403" s="14"/>
      <c r="H403" s="14"/>
    </row>
    <row r="404" spans="1:8">
      <c r="A404" s="14"/>
      <c r="B404" s="14"/>
      <c r="G404" s="14"/>
      <c r="H404" s="14"/>
    </row>
    <row r="405" spans="1:8">
      <c r="A405" s="14"/>
      <c r="B405" s="14"/>
      <c r="G405" s="14"/>
      <c r="H405" s="14"/>
    </row>
    <row r="406" spans="1:8">
      <c r="A406" s="14"/>
      <c r="B406" s="14"/>
      <c r="G406" s="14"/>
      <c r="H406" s="14"/>
    </row>
    <row r="407" spans="1:8">
      <c r="A407" s="14"/>
      <c r="B407" s="14"/>
      <c r="G407" s="14"/>
      <c r="H407" s="14"/>
    </row>
    <row r="408" spans="1:8">
      <c r="A408" s="14"/>
      <c r="B408" s="14"/>
      <c r="G408" s="14"/>
      <c r="H408" s="14"/>
    </row>
    <row r="409" spans="1:8">
      <c r="A409" s="14"/>
      <c r="B409" s="14"/>
      <c r="G409" s="14"/>
      <c r="H409" s="14"/>
    </row>
    <row r="410" spans="1:8">
      <c r="A410" s="14"/>
      <c r="B410" s="14"/>
      <c r="G410" s="14"/>
      <c r="H410" s="14"/>
    </row>
    <row r="411" spans="1:8">
      <c r="A411" s="14"/>
      <c r="B411" s="14"/>
      <c r="G411" s="14"/>
      <c r="H411" s="14"/>
    </row>
    <row r="412" spans="1:8">
      <c r="A412" s="14"/>
      <c r="B412" s="14"/>
      <c r="G412" s="14"/>
      <c r="H412" s="14"/>
    </row>
    <row r="413" spans="1:8">
      <c r="A413" s="14"/>
      <c r="B413" s="14"/>
      <c r="G413" s="14"/>
      <c r="H413" s="14"/>
    </row>
    <row r="414" spans="1:8">
      <c r="A414" s="14"/>
      <c r="B414" s="14"/>
      <c r="G414" s="14"/>
      <c r="H414" s="14"/>
    </row>
    <row r="415" spans="1:8">
      <c r="A415" s="14"/>
      <c r="B415" s="14"/>
      <c r="G415" s="14"/>
      <c r="H415" s="14"/>
    </row>
    <row r="416" spans="1:8">
      <c r="A416" s="14"/>
      <c r="B416" s="14"/>
      <c r="G416" s="14"/>
      <c r="H416" s="14"/>
    </row>
    <row r="417" spans="1:8">
      <c r="A417" s="14"/>
      <c r="B417" s="14"/>
      <c r="G417" s="14"/>
      <c r="H417" s="14"/>
    </row>
    <row r="418" spans="1:8">
      <c r="A418" s="14"/>
      <c r="B418" s="14"/>
      <c r="G418" s="14"/>
      <c r="H418" s="14"/>
    </row>
    <row r="419" spans="1:8">
      <c r="A419" s="14"/>
      <c r="B419" s="14"/>
      <c r="G419" s="14"/>
      <c r="H419" s="14"/>
    </row>
    <row r="420" spans="1:8">
      <c r="A420" s="14"/>
      <c r="B420" s="14"/>
      <c r="G420" s="14"/>
      <c r="H420" s="14"/>
    </row>
    <row r="421" spans="1:8">
      <c r="A421" s="14"/>
      <c r="B421" s="14"/>
      <c r="G421" s="14"/>
      <c r="H421" s="14"/>
    </row>
    <row r="422" spans="1:8">
      <c r="A422" s="14"/>
      <c r="B422" s="14"/>
      <c r="G422" s="14"/>
      <c r="H422" s="14"/>
    </row>
    <row r="423" spans="1:8">
      <c r="A423" s="14"/>
      <c r="B423" s="14"/>
      <c r="G423" s="14"/>
      <c r="H423" s="14"/>
    </row>
    <row r="424" spans="1:8">
      <c r="A424" s="14"/>
      <c r="B424" s="14"/>
      <c r="G424" s="14"/>
      <c r="H424" s="14"/>
    </row>
    <row r="425" spans="1:8">
      <c r="A425" s="14"/>
      <c r="B425" s="14"/>
      <c r="G425" s="14"/>
      <c r="H425" s="14"/>
    </row>
    <row r="426" spans="1:8">
      <c r="A426" s="14"/>
      <c r="B426" s="14"/>
      <c r="G426" s="14"/>
      <c r="H426" s="14"/>
    </row>
    <row r="427" spans="1:8">
      <c r="A427" s="14"/>
      <c r="B427" s="14"/>
      <c r="G427" s="14"/>
      <c r="H427" s="14"/>
    </row>
    <row r="428" spans="1:8">
      <c r="A428" s="14"/>
      <c r="B428" s="14"/>
      <c r="G428" s="14"/>
      <c r="H428" s="14"/>
    </row>
    <row r="429" spans="1:8">
      <c r="A429" s="14"/>
      <c r="B429" s="14"/>
      <c r="G429" s="14"/>
      <c r="H429" s="14"/>
    </row>
    <row r="430" spans="1:8">
      <c r="A430" s="14"/>
      <c r="B430" s="14"/>
      <c r="G430" s="14"/>
      <c r="H430" s="14"/>
    </row>
    <row r="431" spans="1:8">
      <c r="A431" s="14"/>
      <c r="B431" s="14"/>
      <c r="G431" s="14"/>
      <c r="H431" s="14"/>
    </row>
    <row r="432" spans="1:8">
      <c r="A432" s="14"/>
      <c r="B432" s="14"/>
      <c r="G432" s="14"/>
      <c r="H432" s="14"/>
    </row>
    <row r="433" spans="1:8">
      <c r="A433" s="14"/>
      <c r="B433" s="14"/>
      <c r="G433" s="14"/>
      <c r="H433" s="14"/>
    </row>
    <row r="434" spans="1:8">
      <c r="A434" s="14"/>
      <c r="B434" s="14"/>
      <c r="G434" s="14"/>
      <c r="H434" s="14"/>
    </row>
    <row r="435" spans="1:8">
      <c r="A435" s="14"/>
      <c r="B435" s="14"/>
      <c r="G435" s="14"/>
      <c r="H435" s="14"/>
    </row>
    <row r="436" spans="1:8">
      <c r="A436" s="14"/>
      <c r="B436" s="14"/>
      <c r="G436" s="14"/>
      <c r="H436" s="14"/>
    </row>
    <row r="437" spans="1:8">
      <c r="A437" s="14"/>
      <c r="B437" s="14"/>
      <c r="G437" s="14"/>
      <c r="H437" s="14"/>
    </row>
    <row r="438" spans="1:8">
      <c r="A438" s="14"/>
      <c r="B438" s="14"/>
      <c r="G438" s="14"/>
      <c r="H438" s="14"/>
    </row>
    <row r="439" spans="1:8">
      <c r="A439" s="14"/>
      <c r="B439" s="14"/>
      <c r="G439" s="14"/>
      <c r="H439" s="14"/>
    </row>
    <row r="440" spans="1:8">
      <c r="A440" s="14"/>
      <c r="B440" s="14"/>
      <c r="G440" s="14"/>
      <c r="H440" s="14"/>
    </row>
    <row r="441" spans="1:8">
      <c r="A441" s="14"/>
      <c r="B441" s="14"/>
      <c r="G441" s="14"/>
      <c r="H441" s="14"/>
    </row>
    <row r="442" spans="1:8">
      <c r="A442" s="14"/>
      <c r="B442" s="14"/>
      <c r="G442" s="14"/>
      <c r="H442" s="14"/>
    </row>
    <row r="443" spans="1:8">
      <c r="A443" s="14"/>
      <c r="B443" s="14"/>
      <c r="G443" s="14"/>
      <c r="H443" s="14"/>
    </row>
    <row r="444" spans="1:8">
      <c r="A444" s="14"/>
      <c r="B444" s="14"/>
      <c r="G444" s="14"/>
      <c r="H444" s="14"/>
    </row>
    <row r="445" spans="1:8">
      <c r="A445" s="14"/>
      <c r="B445" s="14"/>
      <c r="G445" s="14"/>
      <c r="H445" s="14"/>
    </row>
    <row r="446" spans="1:8">
      <c r="A446" s="14"/>
      <c r="B446" s="14"/>
      <c r="G446" s="14"/>
      <c r="H446" s="14"/>
    </row>
    <row r="447" spans="1:8">
      <c r="A447" s="14"/>
      <c r="B447" s="14"/>
      <c r="G447" s="14"/>
      <c r="H447" s="14"/>
    </row>
    <row r="448" spans="1:8">
      <c r="A448" s="14"/>
      <c r="B448" s="14"/>
      <c r="G448" s="14"/>
      <c r="H448" s="14"/>
    </row>
    <row r="449" spans="1:8">
      <c r="A449" s="14"/>
      <c r="B449" s="14"/>
      <c r="G449" s="14"/>
      <c r="H449" s="14"/>
    </row>
    <row r="450" spans="1:8">
      <c r="A450" s="14"/>
      <c r="B450" s="14"/>
      <c r="G450" s="14"/>
      <c r="H450" s="14"/>
    </row>
    <row r="451" spans="1:8">
      <c r="A451" s="14"/>
      <c r="B451" s="14"/>
      <c r="G451" s="14"/>
      <c r="H451" s="14"/>
    </row>
    <row r="452" spans="1:8">
      <c r="A452" s="14"/>
      <c r="B452" s="14"/>
      <c r="G452" s="14"/>
      <c r="H452" s="14"/>
    </row>
    <row r="453" spans="1:8">
      <c r="A453" s="14"/>
      <c r="B453" s="14"/>
      <c r="G453" s="14"/>
      <c r="H453" s="14"/>
    </row>
    <row r="454" spans="1:8">
      <c r="A454" s="14"/>
      <c r="B454" s="14"/>
      <c r="G454" s="14"/>
      <c r="H454" s="14"/>
    </row>
    <row r="455" spans="1:8">
      <c r="A455" s="14"/>
      <c r="B455" s="14"/>
      <c r="G455" s="14"/>
      <c r="H455" s="14"/>
    </row>
    <row r="456" spans="1:8">
      <c r="A456" s="14"/>
      <c r="B456" s="14"/>
      <c r="G456" s="14"/>
      <c r="H456" s="14"/>
    </row>
    <row r="457" spans="1:8">
      <c r="A457" s="14"/>
      <c r="B457" s="14"/>
      <c r="G457" s="14"/>
      <c r="H457" s="14"/>
    </row>
    <row r="458" spans="1:8">
      <c r="A458" s="14"/>
      <c r="B458" s="14"/>
      <c r="G458" s="14"/>
      <c r="H458" s="14"/>
    </row>
    <row r="459" spans="1:8">
      <c r="A459" s="14"/>
      <c r="B459" s="14"/>
      <c r="G459" s="14"/>
      <c r="H459" s="14"/>
    </row>
    <row r="460" spans="1:8">
      <c r="A460" s="14"/>
      <c r="B460" s="14"/>
      <c r="G460" s="14"/>
      <c r="H460" s="14"/>
    </row>
    <row r="461" spans="1:8">
      <c r="A461" s="14"/>
      <c r="B461" s="14"/>
      <c r="G461" s="14"/>
      <c r="H461" s="14"/>
    </row>
    <row r="462" spans="1:8">
      <c r="A462" s="14"/>
      <c r="B462" s="14"/>
      <c r="G462" s="14"/>
      <c r="H462" s="14"/>
    </row>
    <row r="463" spans="1:8">
      <c r="A463" s="14"/>
      <c r="B463" s="14"/>
      <c r="G463" s="14"/>
      <c r="H463" s="14"/>
    </row>
    <row r="464" spans="1:8">
      <c r="A464" s="14"/>
      <c r="B464" s="14"/>
      <c r="G464" s="14"/>
      <c r="H464" s="14"/>
    </row>
    <row r="465" spans="1:8">
      <c r="A465" s="14"/>
      <c r="B465" s="14"/>
      <c r="G465" s="14"/>
      <c r="H465" s="14"/>
    </row>
    <row r="466" spans="1:8">
      <c r="A466" s="14"/>
      <c r="B466" s="14"/>
      <c r="G466" s="14"/>
      <c r="H466" s="14"/>
    </row>
    <row r="467" spans="1:8">
      <c r="A467" s="14"/>
      <c r="B467" s="14"/>
      <c r="G467" s="14"/>
      <c r="H467" s="14"/>
    </row>
    <row r="468" spans="1:8">
      <c r="A468" s="14"/>
      <c r="B468" s="14"/>
      <c r="G468" s="14"/>
      <c r="H468" s="14"/>
    </row>
    <row r="469" spans="1:8">
      <c r="A469" s="14"/>
      <c r="B469" s="14"/>
      <c r="G469" s="14"/>
      <c r="H469" s="14"/>
    </row>
    <row r="470" spans="1:8">
      <c r="A470" s="14"/>
      <c r="B470" s="14"/>
      <c r="G470" s="14"/>
      <c r="H470" s="14"/>
    </row>
    <row r="471" spans="1:8">
      <c r="A471" s="14"/>
      <c r="B471" s="14"/>
      <c r="G471" s="14"/>
      <c r="H471" s="14"/>
    </row>
    <row r="472" spans="1:8">
      <c r="A472" s="14"/>
      <c r="B472" s="14"/>
      <c r="G472" s="14"/>
      <c r="H472" s="14"/>
    </row>
    <row r="473" spans="1:8">
      <c r="A473" s="14"/>
      <c r="B473" s="14"/>
      <c r="G473" s="14"/>
      <c r="H473" s="14"/>
    </row>
    <row r="474" spans="1:8">
      <c r="A474" s="14"/>
      <c r="B474" s="14"/>
      <c r="G474" s="14"/>
      <c r="H474" s="14"/>
    </row>
    <row r="475" spans="1:8">
      <c r="A475" s="14"/>
      <c r="B475" s="14"/>
      <c r="G475" s="14"/>
      <c r="H475" s="14"/>
    </row>
    <row r="476" spans="1:8">
      <c r="A476" s="14"/>
      <c r="B476" s="14"/>
      <c r="G476" s="14"/>
      <c r="H476" s="14"/>
    </row>
    <row r="477" spans="1:8">
      <c r="A477" s="14"/>
      <c r="B477" s="14"/>
      <c r="G477" s="14"/>
      <c r="H477" s="14"/>
    </row>
    <row r="478" spans="1:8">
      <c r="A478" s="14"/>
      <c r="B478" s="14"/>
      <c r="G478" s="14"/>
      <c r="H478" s="14"/>
    </row>
    <row r="479" spans="1:8">
      <c r="A479" s="14"/>
      <c r="B479" s="14"/>
      <c r="G479" s="14"/>
      <c r="H479" s="14"/>
    </row>
    <row r="480" spans="1:8">
      <c r="A480" s="14"/>
      <c r="B480" s="14"/>
      <c r="G480" s="14"/>
      <c r="H480" s="14"/>
    </row>
    <row r="481" spans="1:8">
      <c r="A481" s="14"/>
      <c r="B481" s="14"/>
      <c r="G481" s="14"/>
      <c r="H481" s="14"/>
    </row>
    <row r="482" spans="1:8">
      <c r="A482" s="14"/>
      <c r="B482" s="14"/>
      <c r="G482" s="14"/>
      <c r="H482" s="14"/>
    </row>
    <row r="483" spans="1:8">
      <c r="A483" s="14"/>
      <c r="B483" s="14"/>
      <c r="G483" s="14"/>
      <c r="H483" s="14"/>
    </row>
    <row r="484" spans="1:8">
      <c r="A484" s="14"/>
      <c r="B484" s="14"/>
      <c r="G484" s="14"/>
      <c r="H484" s="14"/>
    </row>
    <row r="485" spans="1:8">
      <c r="A485" s="14"/>
      <c r="B485" s="14"/>
      <c r="G485" s="14"/>
      <c r="H485" s="14"/>
    </row>
    <row r="486" spans="1:8">
      <c r="A486" s="14"/>
      <c r="B486" s="14"/>
      <c r="G486" s="14"/>
      <c r="H486" s="14"/>
    </row>
    <row r="487" spans="1:8">
      <c r="A487" s="14"/>
      <c r="B487" s="14"/>
      <c r="G487" s="14"/>
      <c r="H487" s="14"/>
    </row>
    <row r="488" spans="1:8">
      <c r="A488" s="14"/>
      <c r="B488" s="14"/>
      <c r="G488" s="14"/>
      <c r="H488" s="14"/>
    </row>
    <row r="489" spans="1:8">
      <c r="A489" s="14"/>
      <c r="B489" s="14"/>
      <c r="G489" s="14"/>
      <c r="H489" s="14"/>
    </row>
    <row r="490" spans="1:8">
      <c r="A490" s="14"/>
      <c r="B490" s="14"/>
      <c r="G490" s="14"/>
      <c r="H490" s="14"/>
    </row>
    <row r="491" spans="1:8">
      <c r="A491" s="14"/>
      <c r="B491" s="14"/>
      <c r="G491" s="14"/>
      <c r="H491" s="14"/>
    </row>
    <row r="492" spans="1:8">
      <c r="A492" s="14"/>
      <c r="B492" s="14"/>
      <c r="G492" s="14"/>
      <c r="H492" s="14"/>
    </row>
    <row r="493" spans="1:8">
      <c r="A493" s="14"/>
      <c r="B493" s="14"/>
      <c r="G493" s="14"/>
      <c r="H493" s="14"/>
    </row>
    <row r="494" spans="1:8">
      <c r="A494" s="14"/>
      <c r="B494" s="14"/>
      <c r="G494" s="14"/>
      <c r="H494" s="14"/>
    </row>
    <row r="495" spans="1:8">
      <c r="A495" s="14"/>
      <c r="B495" s="14"/>
      <c r="G495" s="14"/>
      <c r="H495" s="14"/>
    </row>
    <row r="496" spans="1:8">
      <c r="A496" s="14"/>
      <c r="B496" s="14"/>
      <c r="G496" s="14"/>
      <c r="H496" s="14"/>
    </row>
    <row r="497" spans="1:8">
      <c r="A497" s="14"/>
      <c r="B497" s="14"/>
      <c r="G497" s="14"/>
      <c r="H497" s="14"/>
    </row>
    <row r="498" spans="1:8">
      <c r="A498" s="14"/>
      <c r="B498" s="14"/>
      <c r="G498" s="14"/>
      <c r="H498" s="14"/>
    </row>
    <row r="499" spans="1:8">
      <c r="A499" s="14"/>
      <c r="B499" s="14"/>
      <c r="G499" s="14"/>
      <c r="H499" s="14"/>
    </row>
    <row r="500" spans="1:8">
      <c r="A500" s="14"/>
      <c r="B500" s="14"/>
      <c r="G500" s="14"/>
      <c r="H500" s="14"/>
    </row>
    <row r="501" spans="1:8">
      <c r="A501" s="14"/>
      <c r="B501" s="14"/>
      <c r="G501" s="14"/>
      <c r="H501" s="14"/>
    </row>
    <row r="502" spans="1:8">
      <c r="A502" s="14"/>
      <c r="B502" s="14"/>
      <c r="G502" s="14"/>
      <c r="H502" s="14"/>
    </row>
    <row r="503" spans="1:8">
      <c r="A503" s="14"/>
      <c r="B503" s="14"/>
      <c r="G503" s="14"/>
      <c r="H503" s="14"/>
    </row>
    <row r="504" spans="1:8">
      <c r="A504" s="14"/>
      <c r="B504" s="14"/>
      <c r="G504" s="14"/>
      <c r="H504" s="14"/>
    </row>
    <row r="505" spans="1:8">
      <c r="A505" s="14"/>
      <c r="B505" s="14"/>
      <c r="G505" s="14"/>
      <c r="H505" s="14"/>
    </row>
    <row r="506" spans="1:8">
      <c r="A506" s="14"/>
      <c r="B506" s="14"/>
      <c r="G506" s="14"/>
      <c r="H506" s="14"/>
    </row>
    <row r="507" spans="1:8">
      <c r="A507" s="14"/>
      <c r="B507" s="14"/>
      <c r="G507" s="14"/>
      <c r="H507" s="14"/>
    </row>
    <row r="508" spans="1:8">
      <c r="A508" s="14"/>
      <c r="B508" s="14"/>
      <c r="G508" s="14"/>
      <c r="H508" s="14"/>
    </row>
    <row r="509" spans="1:8">
      <c r="A509" s="14"/>
      <c r="B509" s="14"/>
      <c r="G509" s="14"/>
      <c r="H509" s="14"/>
    </row>
    <row r="510" spans="1:8">
      <c r="A510" s="14"/>
      <c r="B510" s="14"/>
      <c r="G510" s="14"/>
      <c r="H510" s="14"/>
    </row>
    <row r="511" spans="1:8">
      <c r="A511" s="14"/>
      <c r="B511" s="14"/>
      <c r="G511" s="14"/>
      <c r="H511" s="14"/>
    </row>
    <row r="512" spans="1:8">
      <c r="A512" s="14"/>
      <c r="B512" s="14"/>
      <c r="G512" s="14"/>
      <c r="H512" s="14"/>
    </row>
    <row r="513" spans="1:8">
      <c r="A513" s="14"/>
      <c r="B513" s="14"/>
      <c r="G513" s="14"/>
      <c r="H513" s="14"/>
    </row>
    <row r="514" spans="1:8">
      <c r="A514" s="14"/>
      <c r="B514" s="14"/>
      <c r="G514" s="14"/>
      <c r="H514" s="14"/>
    </row>
    <row r="515" spans="1:8">
      <c r="A515" s="14"/>
      <c r="B515" s="14"/>
      <c r="G515" s="14"/>
      <c r="H515" s="14"/>
    </row>
    <row r="516" spans="1:8">
      <c r="A516" s="14"/>
      <c r="B516" s="14"/>
      <c r="G516" s="14"/>
      <c r="H516" s="14"/>
    </row>
    <row r="517" spans="1:8">
      <c r="A517" s="14"/>
      <c r="B517" s="14"/>
      <c r="G517" s="14"/>
      <c r="H517" s="14"/>
    </row>
    <row r="518" spans="1:8">
      <c r="A518" s="14"/>
      <c r="B518" s="14"/>
      <c r="G518" s="14"/>
      <c r="H518" s="14"/>
    </row>
    <row r="519" spans="1:8">
      <c r="A519" s="14"/>
      <c r="B519" s="14"/>
      <c r="G519" s="14"/>
      <c r="H519" s="14"/>
    </row>
    <row r="520" spans="1:8">
      <c r="A520" s="14"/>
      <c r="B520" s="14"/>
      <c r="G520" s="14"/>
      <c r="H520" s="14"/>
    </row>
    <row r="521" spans="1:8">
      <c r="A521" s="14"/>
      <c r="B521" s="14"/>
      <c r="G521" s="14"/>
      <c r="H521" s="14"/>
    </row>
    <row r="522" spans="1:8">
      <c r="A522" s="14"/>
      <c r="B522" s="14"/>
      <c r="G522" s="14"/>
      <c r="H522" s="14"/>
    </row>
    <row r="523" spans="1:8">
      <c r="A523" s="14"/>
      <c r="B523" s="14"/>
      <c r="G523" s="14"/>
      <c r="H523" s="14"/>
    </row>
    <row r="524" spans="1:8">
      <c r="A524" s="14"/>
      <c r="B524" s="14"/>
      <c r="G524" s="14"/>
      <c r="H524" s="14"/>
    </row>
    <row r="525" spans="1:8">
      <c r="A525" s="14"/>
      <c r="B525" s="14"/>
      <c r="G525" s="14"/>
      <c r="H525" s="14"/>
    </row>
    <row r="526" spans="1:8">
      <c r="A526" s="14"/>
      <c r="B526" s="14"/>
      <c r="G526" s="14"/>
      <c r="H526" s="14"/>
    </row>
    <row r="527" spans="1:8">
      <c r="A527" s="14"/>
      <c r="B527" s="14"/>
      <c r="G527" s="14"/>
      <c r="H527" s="14"/>
    </row>
    <row r="528" spans="1:8">
      <c r="A528" s="14"/>
      <c r="B528" s="14"/>
      <c r="G528" s="14"/>
      <c r="H528" s="14"/>
    </row>
    <row r="529" spans="1:8">
      <c r="A529" s="14"/>
      <c r="B529" s="14"/>
      <c r="G529" s="14"/>
      <c r="H529" s="14"/>
    </row>
    <row r="530" spans="1:8">
      <c r="A530" s="14"/>
      <c r="B530" s="14"/>
      <c r="G530" s="14"/>
      <c r="H530" s="14"/>
    </row>
    <row r="531" spans="1:8">
      <c r="A531" s="14"/>
      <c r="B531" s="14"/>
      <c r="G531" s="14"/>
      <c r="H531" s="14"/>
    </row>
    <row r="532" spans="1:8">
      <c r="A532" s="14"/>
      <c r="B532" s="14"/>
      <c r="G532" s="14"/>
      <c r="H532" s="14"/>
    </row>
    <row r="533" spans="1:8">
      <c r="A533" s="14"/>
      <c r="B533" s="14"/>
      <c r="G533" s="14"/>
      <c r="H533" s="14"/>
    </row>
    <row r="534" spans="1:8">
      <c r="A534" s="14"/>
      <c r="B534" s="14"/>
      <c r="G534" s="14"/>
      <c r="H534" s="14"/>
    </row>
    <row r="535" spans="1:8">
      <c r="A535" s="14"/>
      <c r="B535" s="14"/>
      <c r="G535" s="14"/>
      <c r="H535" s="14"/>
    </row>
    <row r="536" spans="1:8">
      <c r="A536" s="14"/>
      <c r="B536" s="14"/>
      <c r="G536" s="14"/>
      <c r="H536" s="14"/>
    </row>
    <row r="537" spans="1:8">
      <c r="A537" s="14"/>
      <c r="B537" s="14"/>
      <c r="G537" s="14"/>
      <c r="H537" s="14"/>
    </row>
    <row r="538" spans="1:8">
      <c r="A538" s="14"/>
      <c r="B538" s="14"/>
      <c r="G538" s="14"/>
      <c r="H538" s="14"/>
    </row>
    <row r="539" spans="1:8">
      <c r="A539" s="14"/>
      <c r="B539" s="14"/>
      <c r="G539" s="14"/>
      <c r="H539" s="14"/>
    </row>
    <row r="540" spans="1:8">
      <c r="A540" s="14"/>
      <c r="B540" s="14"/>
      <c r="G540" s="14"/>
      <c r="H540" s="14"/>
    </row>
    <row r="541" spans="1:8">
      <c r="A541" s="14"/>
      <c r="B541" s="14"/>
      <c r="G541" s="14"/>
      <c r="H541" s="14"/>
    </row>
    <row r="542" spans="1:8">
      <c r="A542" s="14"/>
      <c r="B542" s="14"/>
      <c r="G542" s="14"/>
      <c r="H542" s="14"/>
    </row>
    <row r="543" spans="1:8">
      <c r="A543" s="14"/>
      <c r="B543" s="14"/>
      <c r="G543" s="14"/>
      <c r="H543" s="14"/>
    </row>
    <row r="544" spans="1:8">
      <c r="A544" s="14"/>
      <c r="B544" s="14"/>
      <c r="G544" s="14"/>
      <c r="H544" s="14"/>
    </row>
    <row r="545" spans="1:8">
      <c r="A545" s="14"/>
      <c r="B545" s="14"/>
      <c r="G545" s="14"/>
      <c r="H545" s="14"/>
    </row>
    <row r="546" spans="1:8">
      <c r="A546" s="14"/>
      <c r="B546" s="14"/>
      <c r="G546" s="14"/>
      <c r="H546" s="14"/>
    </row>
    <row r="547" spans="1:8">
      <c r="A547" s="14"/>
      <c r="B547" s="14"/>
      <c r="G547" s="14"/>
      <c r="H547" s="14"/>
    </row>
    <row r="548" spans="1:8">
      <c r="A548" s="14"/>
      <c r="B548" s="14"/>
      <c r="G548" s="14"/>
      <c r="H548" s="14"/>
    </row>
    <row r="549" spans="1:8">
      <c r="A549" s="14"/>
      <c r="B549" s="14"/>
      <c r="G549" s="14"/>
      <c r="H549" s="14"/>
    </row>
    <row r="550" spans="1:8">
      <c r="A550" s="14"/>
      <c r="B550" s="14"/>
      <c r="G550" s="14"/>
      <c r="H550" s="14"/>
    </row>
    <row r="551" spans="1:8">
      <c r="A551" s="14"/>
      <c r="B551" s="14"/>
      <c r="G551" s="14"/>
      <c r="H551" s="14"/>
    </row>
    <row r="552" spans="1:8">
      <c r="A552" s="14"/>
      <c r="B552" s="14"/>
      <c r="G552" s="14"/>
      <c r="H552" s="14"/>
    </row>
    <row r="553" spans="1:8">
      <c r="A553" s="14"/>
      <c r="B553" s="14"/>
      <c r="G553" s="14"/>
      <c r="H553" s="14"/>
    </row>
    <row r="554" spans="1:8">
      <c r="A554" s="14"/>
      <c r="B554" s="14"/>
      <c r="G554" s="14"/>
      <c r="H554" s="14"/>
    </row>
    <row r="555" spans="1:8">
      <c r="A555" s="14"/>
      <c r="B555" s="14"/>
      <c r="G555" s="14"/>
      <c r="H555" s="14"/>
    </row>
    <row r="556" spans="1:8">
      <c r="A556" s="14"/>
      <c r="B556" s="14"/>
      <c r="G556" s="14"/>
      <c r="H556" s="14"/>
    </row>
    <row r="557" spans="1:8">
      <c r="A557" s="14"/>
      <c r="B557" s="14"/>
      <c r="G557" s="14"/>
      <c r="H557" s="14"/>
    </row>
    <row r="558" spans="1:8">
      <c r="A558" s="14"/>
      <c r="B558" s="14"/>
      <c r="G558" s="14"/>
      <c r="H558" s="14"/>
    </row>
    <row r="559" spans="1:8">
      <c r="A559" s="14"/>
      <c r="B559" s="14"/>
      <c r="G559" s="14"/>
      <c r="H559" s="14"/>
    </row>
    <row r="560" spans="1:8">
      <c r="A560" s="14"/>
      <c r="B560" s="14"/>
      <c r="G560" s="14"/>
      <c r="H560" s="14"/>
    </row>
    <row r="561" spans="1:8">
      <c r="A561" s="14"/>
      <c r="B561" s="14"/>
      <c r="G561" s="14"/>
      <c r="H561" s="14"/>
    </row>
    <row r="562" spans="1:8">
      <c r="A562" s="14"/>
      <c r="B562" s="14"/>
      <c r="G562" s="14"/>
      <c r="H562" s="14"/>
    </row>
    <row r="563" spans="1:8">
      <c r="A563" s="14"/>
      <c r="B563" s="14"/>
      <c r="G563" s="14"/>
      <c r="H563" s="14"/>
    </row>
    <row r="564" spans="1:8">
      <c r="A564" s="14"/>
      <c r="B564" s="14"/>
      <c r="G564" s="14"/>
      <c r="H564" s="14"/>
    </row>
    <row r="565" spans="1:8">
      <c r="A565" s="14"/>
      <c r="B565" s="14"/>
      <c r="G565" s="14"/>
      <c r="H565" s="14"/>
    </row>
    <row r="566" spans="1:8">
      <c r="A566" s="14"/>
      <c r="B566" s="14"/>
      <c r="G566" s="14"/>
      <c r="H566" s="14"/>
    </row>
    <row r="567" spans="1:8">
      <c r="A567" s="14"/>
      <c r="B567" s="14"/>
      <c r="G567" s="14"/>
      <c r="H567" s="14"/>
    </row>
    <row r="568" spans="1:8">
      <c r="A568" s="14"/>
      <c r="B568" s="14"/>
      <c r="G568" s="14"/>
      <c r="H568" s="14"/>
    </row>
    <row r="569" spans="1:8">
      <c r="A569" s="14"/>
      <c r="B569" s="14"/>
      <c r="G569" s="14"/>
      <c r="H569" s="14"/>
    </row>
    <row r="570" spans="1:8">
      <c r="A570" s="14"/>
      <c r="B570" s="14"/>
      <c r="G570" s="14"/>
      <c r="H570" s="14"/>
    </row>
    <row r="571" spans="1:8">
      <c r="A571" s="14"/>
      <c r="B571" s="14"/>
      <c r="G571" s="14"/>
      <c r="H571" s="14"/>
    </row>
    <row r="572" spans="1:8">
      <c r="A572" s="14"/>
      <c r="B572" s="14"/>
      <c r="G572" s="14"/>
      <c r="H572" s="14"/>
    </row>
    <row r="573" spans="1:8">
      <c r="A573" s="14"/>
      <c r="B573" s="14"/>
      <c r="G573" s="14"/>
      <c r="H573" s="14"/>
    </row>
    <row r="574" spans="1:8">
      <c r="A574" s="14"/>
      <c r="B574" s="14"/>
      <c r="G574" s="14"/>
      <c r="H574" s="14"/>
    </row>
    <row r="575" spans="1:8">
      <c r="A575" s="14"/>
      <c r="B575" s="14"/>
      <c r="G575" s="14"/>
      <c r="H575" s="14"/>
    </row>
    <row r="576" spans="1:8">
      <c r="A576" s="14"/>
      <c r="B576" s="14"/>
      <c r="G576" s="14"/>
      <c r="H576" s="14"/>
    </row>
    <row r="577" spans="1:8">
      <c r="A577" s="14"/>
      <c r="B577" s="14"/>
      <c r="G577" s="14"/>
      <c r="H577" s="14"/>
    </row>
    <row r="578" spans="1:8">
      <c r="A578" s="14"/>
      <c r="B578" s="14"/>
      <c r="G578" s="14"/>
      <c r="H578" s="14"/>
    </row>
    <row r="579" spans="1:8">
      <c r="A579" s="14"/>
      <c r="B579" s="14"/>
      <c r="G579" s="14"/>
      <c r="H579" s="14"/>
    </row>
    <row r="580" spans="1:8">
      <c r="A580" s="14"/>
      <c r="B580" s="14"/>
      <c r="G580" s="14"/>
      <c r="H580" s="14"/>
    </row>
    <row r="581" spans="1:8">
      <c r="A581" s="14"/>
      <c r="B581" s="14"/>
      <c r="G581" s="14"/>
      <c r="H581" s="14"/>
    </row>
    <row r="582" spans="1:8">
      <c r="A582" s="14"/>
      <c r="B582" s="14"/>
      <c r="G582" s="14"/>
      <c r="H582" s="14"/>
    </row>
    <row r="583" spans="1:8">
      <c r="A583" s="14"/>
      <c r="B583" s="14"/>
      <c r="G583" s="14"/>
      <c r="H583" s="14"/>
    </row>
    <row r="584" spans="1:8">
      <c r="A584" s="14"/>
      <c r="B584" s="14"/>
      <c r="G584" s="14"/>
      <c r="H584" s="14"/>
    </row>
    <row r="585" spans="1:8">
      <c r="A585" s="14"/>
      <c r="B585" s="14"/>
      <c r="G585" s="14"/>
      <c r="H585" s="14"/>
    </row>
    <row r="586" spans="1:8">
      <c r="A586" s="14"/>
      <c r="B586" s="14"/>
      <c r="G586" s="14"/>
      <c r="H586" s="14"/>
    </row>
    <row r="587" spans="1:8">
      <c r="A587" s="14"/>
      <c r="B587" s="14"/>
      <c r="G587" s="14"/>
      <c r="H587" s="14"/>
    </row>
    <row r="588" spans="1:8">
      <c r="A588" s="14"/>
      <c r="B588" s="14"/>
      <c r="G588" s="14"/>
      <c r="H588" s="14"/>
    </row>
    <row r="589" spans="1:8">
      <c r="A589" s="14"/>
      <c r="B589" s="14"/>
      <c r="G589" s="14"/>
      <c r="H589" s="14"/>
    </row>
    <row r="590" spans="1:8">
      <c r="A590" s="14"/>
      <c r="B590" s="14"/>
      <c r="G590" s="14"/>
      <c r="H590" s="14"/>
    </row>
    <row r="591" spans="1:8">
      <c r="A591" s="14"/>
      <c r="B591" s="14"/>
      <c r="G591" s="14"/>
      <c r="H591" s="14"/>
    </row>
    <row r="592" spans="1:8">
      <c r="A592" s="14"/>
      <c r="B592" s="14"/>
      <c r="G592" s="14"/>
      <c r="H592" s="14"/>
    </row>
    <row r="593" spans="1:8">
      <c r="A593" s="14"/>
      <c r="B593" s="14"/>
      <c r="G593" s="14"/>
      <c r="H593" s="14"/>
    </row>
    <row r="594" spans="1:8">
      <c r="A594" s="14"/>
      <c r="B594" s="14"/>
      <c r="G594" s="14"/>
      <c r="H594" s="14"/>
    </row>
    <row r="595" spans="1:8">
      <c r="A595" s="14"/>
      <c r="B595" s="14"/>
      <c r="G595" s="14"/>
      <c r="H595" s="14"/>
    </row>
    <row r="596" spans="1:8">
      <c r="A596" s="14"/>
      <c r="B596" s="14"/>
      <c r="G596" s="14"/>
      <c r="H596" s="14"/>
    </row>
    <row r="597" spans="1:8">
      <c r="A597" s="14"/>
      <c r="B597" s="14"/>
      <c r="G597" s="14"/>
      <c r="H597" s="14"/>
    </row>
    <row r="598" spans="1:8">
      <c r="A598" s="14"/>
      <c r="B598" s="14"/>
      <c r="G598" s="14"/>
      <c r="H598" s="14"/>
    </row>
    <row r="599" spans="1:8">
      <c r="A599" s="14"/>
      <c r="B599" s="14"/>
      <c r="G599" s="14"/>
      <c r="H599" s="14"/>
    </row>
    <row r="600" spans="1:8">
      <c r="A600" s="14"/>
      <c r="B600" s="14"/>
    </row>
    <row r="601" spans="1:8">
      <c r="A601" s="14"/>
      <c r="B601" s="14"/>
    </row>
    <row r="602" spans="1:8">
      <c r="A602" s="14"/>
      <c r="B602" s="14"/>
    </row>
    <row r="603" spans="1:8">
      <c r="A603" s="14"/>
      <c r="B603" s="14"/>
    </row>
    <row r="604" spans="1:8">
      <c r="A604" s="14"/>
      <c r="B604" s="14"/>
    </row>
    <row r="605" spans="1:8">
      <c r="A605" s="14"/>
      <c r="B605" s="14"/>
    </row>
    <row r="606" spans="1:8">
      <c r="A606" s="14"/>
      <c r="B606" s="14"/>
    </row>
    <row r="607" spans="1:8">
      <c r="A607" s="14"/>
      <c r="B607" s="14"/>
    </row>
    <row r="608" spans="1:8">
      <c r="A608" s="14"/>
      <c r="B608" s="14"/>
    </row>
    <row r="609" spans="1:2">
      <c r="A609" s="14"/>
      <c r="B609" s="14"/>
    </row>
    <row r="610" spans="1:2">
      <c r="A610" s="14"/>
      <c r="B610" s="14"/>
    </row>
    <row r="611" spans="1:2">
      <c r="A611" s="14"/>
      <c r="B611" s="14"/>
    </row>
    <row r="612" spans="1:2">
      <c r="A612" s="14"/>
      <c r="B612" s="14"/>
    </row>
    <row r="613" spans="1:2">
      <c r="A613" s="14"/>
      <c r="B613" s="14"/>
    </row>
    <row r="614" spans="1:2">
      <c r="A614" s="14"/>
      <c r="B614" s="14"/>
    </row>
    <row r="615" spans="1:2">
      <c r="A615" s="14"/>
      <c r="B615" s="14"/>
    </row>
    <row r="616" spans="1:2">
      <c r="A616" s="14"/>
      <c r="B616" s="14"/>
    </row>
    <row r="617" spans="1:2">
      <c r="A617" s="14"/>
      <c r="B617" s="14"/>
    </row>
    <row r="618" spans="1:2">
      <c r="A618" s="14"/>
      <c r="B618" s="14"/>
    </row>
    <row r="619" spans="1:2">
      <c r="A619" s="14"/>
      <c r="B619" s="14"/>
    </row>
    <row r="620" spans="1:2">
      <c r="A620" s="14"/>
      <c r="B620" s="14"/>
    </row>
    <row r="621" spans="1:2">
      <c r="A621" s="14"/>
      <c r="B621" s="14"/>
    </row>
    <row r="622" spans="1:2">
      <c r="A622" s="14"/>
      <c r="B622" s="14"/>
    </row>
    <row r="623" spans="1:2">
      <c r="A623" s="14"/>
      <c r="B623" s="14"/>
    </row>
    <row r="624" spans="1:2">
      <c r="A624" s="14"/>
      <c r="B624" s="14"/>
    </row>
    <row r="625" spans="1:2">
      <c r="A625" s="14"/>
      <c r="B625" s="14"/>
    </row>
    <row r="626" spans="1:2">
      <c r="A626" s="14"/>
      <c r="B626" s="14"/>
    </row>
    <row r="627" spans="1:2">
      <c r="A627" s="14"/>
      <c r="B627" s="14"/>
    </row>
    <row r="628" spans="1:2">
      <c r="A628" s="14"/>
      <c r="B628" s="14"/>
    </row>
    <row r="629" spans="1:2">
      <c r="A629" s="14"/>
      <c r="B629" s="14"/>
    </row>
    <row r="630" spans="1:2">
      <c r="A630" s="14"/>
      <c r="B630" s="14"/>
    </row>
    <row r="631" spans="1:2">
      <c r="A631" s="14"/>
      <c r="B631" s="14"/>
    </row>
    <row r="632" spans="1:2">
      <c r="A632" s="14"/>
      <c r="B632" s="14"/>
    </row>
    <row r="633" spans="1:2">
      <c r="A633" s="14"/>
      <c r="B633" s="14"/>
    </row>
    <row r="634" spans="1:2">
      <c r="A634" s="14"/>
      <c r="B634" s="14"/>
    </row>
    <row r="635" spans="1:2">
      <c r="A635" s="14"/>
      <c r="B635" s="14"/>
    </row>
    <row r="636" spans="1:2">
      <c r="A636" s="14"/>
      <c r="B636" s="14"/>
    </row>
    <row r="637" spans="1:2">
      <c r="A637" s="14"/>
      <c r="B637" s="14"/>
    </row>
    <row r="638" spans="1:2">
      <c r="A638" s="14"/>
      <c r="B638" s="14"/>
    </row>
    <row r="639" spans="1:2">
      <c r="A639" s="14"/>
      <c r="B639" s="14"/>
    </row>
    <row r="640" spans="1:2">
      <c r="A640" s="14"/>
      <c r="B640" s="14"/>
    </row>
    <row r="641" spans="1:2">
      <c r="A641" s="14"/>
      <c r="B641" s="14"/>
    </row>
    <row r="642" spans="1:2">
      <c r="A642" s="14"/>
      <c r="B642" s="14"/>
    </row>
    <row r="643" spans="1:2">
      <c r="A643" s="14"/>
      <c r="B643" s="14"/>
    </row>
    <row r="644" spans="1:2">
      <c r="A644" s="14"/>
      <c r="B644" s="14"/>
    </row>
    <row r="645" spans="1:2">
      <c r="A645" s="14"/>
      <c r="B645" s="14"/>
    </row>
    <row r="646" spans="1:2">
      <c r="A646" s="14"/>
      <c r="B646" s="14"/>
    </row>
    <row r="647" spans="1:2">
      <c r="A647" s="14"/>
      <c r="B647" s="14"/>
    </row>
    <row r="648" spans="1:2">
      <c r="A648" s="14"/>
      <c r="B648" s="14"/>
    </row>
    <row r="649" spans="1:2">
      <c r="A649" s="14"/>
      <c r="B649" s="14"/>
    </row>
    <row r="650" spans="1:2">
      <c r="A650" s="14"/>
      <c r="B650" s="14"/>
    </row>
    <row r="651" spans="1:2">
      <c r="A651" s="14"/>
      <c r="B651" s="14"/>
    </row>
    <row r="652" spans="1:2">
      <c r="A652" s="14"/>
      <c r="B652" s="14"/>
    </row>
    <row r="653" spans="1:2">
      <c r="A653" s="14"/>
      <c r="B653" s="14"/>
    </row>
    <row r="654" spans="1:2">
      <c r="A654" s="14"/>
      <c r="B654" s="14"/>
    </row>
    <row r="655" spans="1:2">
      <c r="A655" s="14"/>
      <c r="B655" s="14"/>
    </row>
    <row r="656" spans="1:2">
      <c r="A656" s="14"/>
      <c r="B656" s="14"/>
    </row>
    <row r="657" spans="1:2">
      <c r="A657" s="14"/>
      <c r="B657" s="14"/>
    </row>
    <row r="658" spans="1:2">
      <c r="A658" s="14"/>
      <c r="B658" s="14"/>
    </row>
    <row r="659" spans="1:2">
      <c r="A659" s="14"/>
      <c r="B659" s="14"/>
    </row>
    <row r="660" spans="1:2">
      <c r="A660" s="14"/>
      <c r="B660" s="14"/>
    </row>
    <row r="661" spans="1:2">
      <c r="A661" s="14"/>
      <c r="B661" s="14"/>
    </row>
    <row r="662" spans="1:2">
      <c r="A662" s="14"/>
      <c r="B662" s="14"/>
    </row>
    <row r="663" spans="1:2">
      <c r="A663" s="14"/>
      <c r="B663" s="14"/>
    </row>
    <row r="664" spans="1:2">
      <c r="A664" s="14"/>
      <c r="B664" s="14"/>
    </row>
    <row r="665" spans="1:2">
      <c r="A665" s="14"/>
      <c r="B665" s="14"/>
    </row>
    <row r="666" spans="1:2">
      <c r="A666" s="14"/>
      <c r="B666" s="14"/>
    </row>
    <row r="667" spans="1:2">
      <c r="A667" s="14"/>
      <c r="B667" s="14"/>
    </row>
    <row r="668" spans="1:2">
      <c r="A668" s="14"/>
      <c r="B668" s="14"/>
    </row>
    <row r="669" spans="1:2">
      <c r="A669" s="14"/>
      <c r="B669" s="14"/>
    </row>
    <row r="670" spans="1:2">
      <c r="A670" s="14"/>
      <c r="B670" s="14"/>
    </row>
    <row r="671" spans="1:2">
      <c r="A671" s="14"/>
      <c r="B671" s="14"/>
    </row>
    <row r="672" spans="1:2">
      <c r="A672" s="14"/>
      <c r="B672" s="14"/>
    </row>
    <row r="673" spans="1:2">
      <c r="A673" s="14"/>
      <c r="B673" s="14"/>
    </row>
    <row r="674" spans="1:2">
      <c r="A674" s="14"/>
      <c r="B674" s="14"/>
    </row>
    <row r="675" spans="1:2">
      <c r="A675" s="14"/>
      <c r="B675" s="14"/>
    </row>
    <row r="676" spans="1:2">
      <c r="A676" s="14"/>
      <c r="B676" s="14"/>
    </row>
    <row r="677" spans="1:2">
      <c r="A677" s="14"/>
      <c r="B677" s="14"/>
    </row>
    <row r="678" spans="1:2">
      <c r="A678" s="14"/>
      <c r="B678" s="14"/>
    </row>
    <row r="679" spans="1:2">
      <c r="A679" s="14"/>
      <c r="B679" s="14"/>
    </row>
    <row r="680" spans="1:2">
      <c r="A680" s="14"/>
      <c r="B680" s="14"/>
    </row>
    <row r="681" spans="1:2">
      <c r="A681" s="14"/>
      <c r="B681" s="14"/>
    </row>
    <row r="682" spans="1:2">
      <c r="A682" s="14"/>
      <c r="B682" s="14"/>
    </row>
    <row r="683" spans="1:2">
      <c r="A683" s="14"/>
      <c r="B683" s="14"/>
    </row>
    <row r="684" spans="1:2">
      <c r="A684" s="14"/>
      <c r="B684" s="14"/>
    </row>
    <row r="685" spans="1:2">
      <c r="A685" s="14"/>
      <c r="B685" s="14"/>
    </row>
    <row r="686" spans="1:2">
      <c r="A686" s="14"/>
      <c r="B686" s="14"/>
    </row>
    <row r="687" spans="1:2">
      <c r="A687" s="14"/>
      <c r="B687" s="14"/>
    </row>
    <row r="688" spans="1:2">
      <c r="A688" s="14"/>
      <c r="B688" s="14"/>
    </row>
    <row r="689" spans="1:2">
      <c r="A689" s="14"/>
      <c r="B689" s="14"/>
    </row>
    <row r="690" spans="1:2">
      <c r="A690" s="14"/>
      <c r="B690" s="14"/>
    </row>
    <row r="691" spans="1:2">
      <c r="A691" s="14"/>
      <c r="B691" s="14"/>
    </row>
    <row r="692" spans="1:2">
      <c r="A692" s="14"/>
      <c r="B692" s="14"/>
    </row>
    <row r="693" spans="1:2">
      <c r="A693" s="14"/>
      <c r="B693" s="14"/>
    </row>
    <row r="694" spans="1:2">
      <c r="A694" s="14"/>
      <c r="B694" s="14"/>
    </row>
    <row r="695" spans="1:2">
      <c r="A695" s="14"/>
      <c r="B695" s="14"/>
    </row>
    <row r="696" spans="1:2">
      <c r="A696" s="14"/>
      <c r="B696" s="14"/>
    </row>
    <row r="697" spans="1:2">
      <c r="A697" s="14"/>
      <c r="B697" s="14"/>
    </row>
    <row r="698" spans="1:2">
      <c r="A698" s="14"/>
      <c r="B698" s="14"/>
    </row>
    <row r="699" spans="1:2">
      <c r="A699" s="14"/>
      <c r="B699" s="14"/>
    </row>
    <row r="700" spans="1:2">
      <c r="A700" s="14"/>
      <c r="B700" s="14"/>
    </row>
    <row r="701" spans="1:2">
      <c r="A701" s="14"/>
      <c r="B701" s="14"/>
    </row>
    <row r="702" spans="1:2">
      <c r="A702" s="14"/>
      <c r="B702" s="14"/>
    </row>
    <row r="703" spans="1:2">
      <c r="A703" s="14"/>
      <c r="B703" s="14"/>
    </row>
    <row r="704" spans="1:2">
      <c r="A704" s="14"/>
      <c r="B704" s="14"/>
    </row>
    <row r="705" spans="1:2">
      <c r="A705" s="14"/>
      <c r="B705" s="14"/>
    </row>
    <row r="706" spans="1:2">
      <c r="A706" s="14"/>
      <c r="B706" s="14"/>
    </row>
    <row r="707" spans="1:2">
      <c r="A707" s="14"/>
      <c r="B707" s="14"/>
    </row>
    <row r="708" spans="1:2">
      <c r="A708" s="14"/>
      <c r="B708" s="14"/>
    </row>
    <row r="709" spans="1:2">
      <c r="A709" s="14"/>
      <c r="B709" s="14"/>
    </row>
    <row r="710" spans="1:2">
      <c r="A710" s="14"/>
      <c r="B710" s="14"/>
    </row>
    <row r="711" spans="1:2">
      <c r="A711" s="14"/>
      <c r="B711" s="14"/>
    </row>
    <row r="712" spans="1:2">
      <c r="A712" s="14"/>
      <c r="B712" s="14"/>
    </row>
    <row r="713" spans="1:2">
      <c r="A713" s="14"/>
      <c r="B713" s="14"/>
    </row>
    <row r="714" spans="1:2">
      <c r="A714" s="14"/>
      <c r="B714" s="14"/>
    </row>
    <row r="715" spans="1:2">
      <c r="A715" s="14"/>
      <c r="B715" s="14"/>
    </row>
    <row r="716" spans="1:2">
      <c r="A716" s="14"/>
      <c r="B716" s="14"/>
    </row>
    <row r="717" spans="1:2">
      <c r="A717" s="14"/>
      <c r="B717" s="14"/>
    </row>
    <row r="718" spans="1:2">
      <c r="A718" s="14"/>
      <c r="B718" s="14"/>
    </row>
    <row r="719" spans="1:2">
      <c r="A719" s="14"/>
      <c r="B719" s="14"/>
    </row>
    <row r="720" spans="1:2">
      <c r="A720" s="14"/>
      <c r="B720" s="14"/>
    </row>
    <row r="721" spans="1:2">
      <c r="A721" s="14"/>
      <c r="B721" s="14"/>
    </row>
    <row r="722" spans="1:2">
      <c r="A722" s="14"/>
      <c r="B722" s="14"/>
    </row>
    <row r="723" spans="1:2">
      <c r="A723" s="14"/>
      <c r="B723" s="14"/>
    </row>
    <row r="724" spans="1:2">
      <c r="A724" s="14"/>
      <c r="B724" s="14"/>
    </row>
    <row r="725" spans="1:2">
      <c r="A725" s="14"/>
      <c r="B725" s="14"/>
    </row>
    <row r="726" spans="1:2">
      <c r="A726" s="14"/>
      <c r="B726" s="14"/>
    </row>
    <row r="727" spans="1:2">
      <c r="A727" s="14"/>
      <c r="B727" s="14"/>
    </row>
    <row r="728" spans="1:2">
      <c r="A728" s="14"/>
      <c r="B728" s="14"/>
    </row>
    <row r="729" spans="1:2">
      <c r="A729" s="14"/>
      <c r="B729" s="14"/>
    </row>
    <row r="730" spans="1:2">
      <c r="A730" s="14"/>
      <c r="B730" s="14"/>
    </row>
    <row r="731" spans="1:2">
      <c r="A731" s="14"/>
      <c r="B731" s="14"/>
    </row>
    <row r="732" spans="1:2">
      <c r="A732" s="14"/>
      <c r="B732" s="14"/>
    </row>
    <row r="733" spans="1:2">
      <c r="A733" s="14"/>
      <c r="B733" s="14"/>
    </row>
    <row r="734" spans="1:2">
      <c r="A734" s="14"/>
      <c r="B734" s="14"/>
    </row>
    <row r="735" spans="1:2">
      <c r="A735" s="14"/>
      <c r="B735" s="14"/>
    </row>
    <row r="736" spans="1:2">
      <c r="A736" s="14"/>
      <c r="B736" s="14"/>
    </row>
    <row r="737" spans="1:2">
      <c r="A737" s="14"/>
      <c r="B737" s="14"/>
    </row>
    <row r="738" spans="1:2">
      <c r="A738" s="14"/>
      <c r="B738" s="14"/>
    </row>
    <row r="739" spans="1:2">
      <c r="A739" s="14"/>
      <c r="B739" s="14"/>
    </row>
    <row r="740" spans="1:2">
      <c r="A740" s="14"/>
      <c r="B740" s="14"/>
    </row>
    <row r="741" spans="1:2">
      <c r="A741" s="14"/>
      <c r="B741" s="14"/>
    </row>
    <row r="742" spans="1:2">
      <c r="A742" s="14"/>
      <c r="B742" s="14"/>
    </row>
    <row r="743" spans="1:2">
      <c r="A743" s="14"/>
      <c r="B743" s="14"/>
    </row>
    <row r="744" spans="1:2">
      <c r="A744" s="14"/>
      <c r="B744" s="14"/>
    </row>
    <row r="745" spans="1:2">
      <c r="A745" s="14"/>
      <c r="B745" s="14"/>
    </row>
    <row r="746" spans="1:2">
      <c r="A746" s="14"/>
      <c r="B746" s="14"/>
    </row>
    <row r="747" spans="1:2">
      <c r="A747" s="14"/>
      <c r="B747" s="14"/>
    </row>
    <row r="748" spans="1:2">
      <c r="A748" s="14"/>
      <c r="B748" s="14"/>
    </row>
    <row r="749" spans="1:2">
      <c r="A749" s="14"/>
      <c r="B749" s="14"/>
    </row>
    <row r="750" spans="1:2">
      <c r="A750" s="14"/>
      <c r="B750" s="14"/>
    </row>
    <row r="751" spans="1:2">
      <c r="A751" s="14"/>
      <c r="B751" s="14"/>
    </row>
    <row r="752" spans="1:2">
      <c r="A752" s="14"/>
      <c r="B752" s="14"/>
    </row>
    <row r="753" spans="1:2">
      <c r="A753" s="14"/>
      <c r="B753" s="14"/>
    </row>
    <row r="754" spans="1:2">
      <c r="A754" s="14"/>
      <c r="B754" s="14"/>
    </row>
    <row r="755" spans="1:2">
      <c r="A755" s="14"/>
      <c r="B755" s="14"/>
    </row>
    <row r="756" spans="1:2">
      <c r="A756" s="14"/>
      <c r="B756" s="14"/>
    </row>
    <row r="757" spans="1:2">
      <c r="A757" s="14"/>
      <c r="B757" s="14"/>
    </row>
    <row r="758" spans="1:2">
      <c r="A758" s="14"/>
      <c r="B758" s="14"/>
    </row>
    <row r="759" spans="1:2">
      <c r="A759" s="14"/>
      <c r="B759" s="14"/>
    </row>
    <row r="760" spans="1:2">
      <c r="A760" s="14"/>
      <c r="B760" s="14"/>
    </row>
    <row r="761" spans="1:2">
      <c r="A761" s="14"/>
      <c r="B761" s="14"/>
    </row>
    <row r="762" spans="1:2">
      <c r="A762" s="14"/>
      <c r="B762" s="14"/>
    </row>
    <row r="763" spans="1:2">
      <c r="A763" s="14"/>
      <c r="B763" s="14"/>
    </row>
    <row r="764" spans="1:2">
      <c r="A764" s="14"/>
      <c r="B764" s="14"/>
    </row>
    <row r="765" spans="1:2">
      <c r="A765" s="14"/>
      <c r="B765" s="14"/>
    </row>
    <row r="766" spans="1:2">
      <c r="A766" s="14"/>
      <c r="B766" s="14"/>
    </row>
    <row r="767" spans="1:2">
      <c r="A767" s="14"/>
      <c r="B767" s="14"/>
    </row>
    <row r="768" spans="1:2">
      <c r="A768" s="14"/>
      <c r="B768" s="14"/>
    </row>
    <row r="769" spans="1:2">
      <c r="A769" s="14"/>
      <c r="B769" s="14"/>
    </row>
    <row r="770" spans="1:2">
      <c r="A770" s="14"/>
      <c r="B770" s="14"/>
    </row>
    <row r="771" spans="1:2">
      <c r="A771" s="14"/>
      <c r="B771" s="14"/>
    </row>
    <row r="772" spans="1:2">
      <c r="A772" s="14"/>
      <c r="B772" s="14"/>
    </row>
    <row r="773" spans="1:2">
      <c r="A773" s="14"/>
      <c r="B773" s="14"/>
    </row>
    <row r="774" spans="1:2">
      <c r="A774" s="14"/>
      <c r="B774" s="14"/>
    </row>
    <row r="775" spans="1:2">
      <c r="A775" s="14"/>
      <c r="B775" s="14"/>
    </row>
    <row r="776" spans="1:2">
      <c r="A776" s="14"/>
      <c r="B776" s="14"/>
    </row>
    <row r="777" spans="1:2">
      <c r="A777" s="14"/>
      <c r="B777" s="14"/>
    </row>
    <row r="778" spans="1:2">
      <c r="A778" s="14"/>
      <c r="B778" s="14"/>
    </row>
    <row r="779" spans="1:2">
      <c r="A779" s="14"/>
      <c r="B779" s="14"/>
    </row>
    <row r="780" spans="1:2">
      <c r="A780" s="14"/>
      <c r="B780" s="14"/>
    </row>
    <row r="781" spans="1:2">
      <c r="A781" s="14"/>
      <c r="B781" s="14"/>
    </row>
    <row r="782" spans="1:2">
      <c r="A782" s="14"/>
      <c r="B782" s="14"/>
    </row>
    <row r="783" spans="1:2">
      <c r="A783" s="14"/>
      <c r="B783" s="14"/>
    </row>
    <row r="784" spans="1:2">
      <c r="A784" s="14"/>
      <c r="B784" s="14"/>
    </row>
    <row r="785" spans="1:2">
      <c r="A785" s="14"/>
      <c r="B785" s="14"/>
    </row>
    <row r="786" spans="1:2">
      <c r="A786" s="14"/>
      <c r="B786" s="14"/>
    </row>
    <row r="787" spans="1:2">
      <c r="A787" s="14"/>
      <c r="B787" s="14"/>
    </row>
    <row r="788" spans="1:2">
      <c r="A788" s="14"/>
      <c r="B788" s="14"/>
    </row>
    <row r="789" spans="1:2">
      <c r="A789" s="14"/>
      <c r="B789" s="14"/>
    </row>
    <row r="790" spans="1:2">
      <c r="A790" s="14"/>
      <c r="B790" s="14"/>
    </row>
    <row r="791" spans="1:2">
      <c r="A791" s="14"/>
      <c r="B791" s="14"/>
    </row>
    <row r="792" spans="1:2">
      <c r="A792" s="14"/>
      <c r="B792" s="14"/>
    </row>
    <row r="793" spans="1:2">
      <c r="A793" s="14"/>
      <c r="B793" s="14"/>
    </row>
    <row r="794" spans="1:2">
      <c r="A794" s="14"/>
      <c r="B794" s="14"/>
    </row>
    <row r="795" spans="1:2">
      <c r="A795" s="14"/>
      <c r="B795" s="14"/>
    </row>
    <row r="796" spans="1:2">
      <c r="A796" s="14"/>
      <c r="B796" s="14"/>
    </row>
    <row r="797" spans="1:2">
      <c r="A797" s="14"/>
      <c r="B797" s="14"/>
    </row>
    <row r="798" spans="1:2">
      <c r="A798" s="14"/>
      <c r="B798" s="14"/>
    </row>
    <row r="799" spans="1:2">
      <c r="A799" s="14"/>
      <c r="B799" s="14"/>
    </row>
    <row r="800" spans="1:2">
      <c r="A800" s="14"/>
      <c r="B800" s="14"/>
    </row>
    <row r="801" spans="1:2">
      <c r="A801" s="14"/>
      <c r="B801" s="14"/>
    </row>
    <row r="802" spans="1:2">
      <c r="A802" s="14"/>
      <c r="B802" s="14"/>
    </row>
    <row r="803" spans="1:2">
      <c r="A803" s="14"/>
      <c r="B803" s="14"/>
    </row>
    <row r="804" spans="1:2">
      <c r="A804" s="14"/>
      <c r="B804" s="14"/>
    </row>
    <row r="805" spans="1:2">
      <c r="A805" s="14"/>
      <c r="B805" s="14"/>
    </row>
    <row r="806" spans="1:2">
      <c r="A806" s="14"/>
      <c r="B806" s="14"/>
    </row>
    <row r="807" spans="1:2">
      <c r="A807" s="14"/>
      <c r="B807" s="14"/>
    </row>
    <row r="808" spans="1:2">
      <c r="A808" s="14"/>
      <c r="B808" s="14"/>
    </row>
    <row r="809" spans="1:2">
      <c r="A809" s="14"/>
      <c r="B809" s="14"/>
    </row>
    <row r="810" spans="1:2">
      <c r="A810" s="14"/>
      <c r="B810" s="14"/>
    </row>
    <row r="811" spans="1:2">
      <c r="A811" s="14"/>
      <c r="B811" s="14"/>
    </row>
    <row r="812" spans="1:2">
      <c r="A812" s="14"/>
      <c r="B812" s="14"/>
    </row>
    <row r="813" spans="1:2">
      <c r="A813" s="14"/>
      <c r="B813" s="14"/>
    </row>
    <row r="814" spans="1:2">
      <c r="A814" s="14"/>
      <c r="B814" s="14"/>
    </row>
    <row r="815" spans="1:2">
      <c r="A815" s="14"/>
      <c r="B815" s="14"/>
    </row>
    <row r="816" spans="1:2">
      <c r="A816" s="14"/>
      <c r="B816" s="14"/>
    </row>
    <row r="817" spans="1:2">
      <c r="A817" s="14"/>
      <c r="B817" s="14"/>
    </row>
    <row r="818" spans="1:2">
      <c r="A818" s="14"/>
      <c r="B818" s="14"/>
    </row>
    <row r="819" spans="1:2">
      <c r="A819" s="14"/>
      <c r="B819" s="14"/>
    </row>
    <row r="820" spans="1:2">
      <c r="A820" s="14"/>
      <c r="B820" s="14"/>
    </row>
    <row r="821" spans="1:2">
      <c r="A821" s="14"/>
      <c r="B821" s="14"/>
    </row>
    <row r="822" spans="1:2">
      <c r="A822" s="14"/>
      <c r="B822" s="14"/>
    </row>
    <row r="823" spans="1:2">
      <c r="A823" s="14"/>
      <c r="B823" s="14"/>
    </row>
    <row r="824" spans="1:2">
      <c r="A824" s="14"/>
      <c r="B824" s="14"/>
    </row>
    <row r="825" spans="1:2">
      <c r="A825" s="14"/>
      <c r="B825" s="14"/>
    </row>
    <row r="826" spans="1:2">
      <c r="A826" s="14"/>
      <c r="B826" s="14"/>
    </row>
    <row r="827" spans="1:2">
      <c r="A827" s="14"/>
      <c r="B827" s="14"/>
    </row>
    <row r="828" spans="1:2">
      <c r="A828" s="14"/>
      <c r="B828" s="14"/>
    </row>
    <row r="829" spans="1:2">
      <c r="A829" s="14"/>
      <c r="B829" s="14"/>
    </row>
    <row r="830" spans="1:2">
      <c r="A830" s="14"/>
      <c r="B830" s="14"/>
    </row>
    <row r="831" spans="1:2">
      <c r="A831" s="14"/>
      <c r="B831" s="14"/>
    </row>
    <row r="832" spans="1:2">
      <c r="A832" s="14"/>
      <c r="B832" s="14"/>
    </row>
    <row r="833" spans="1:2">
      <c r="A833" s="14"/>
      <c r="B833" s="14"/>
    </row>
    <row r="834" spans="1:2">
      <c r="A834" s="14"/>
      <c r="B834" s="14"/>
    </row>
    <row r="835" spans="1:2">
      <c r="A835" s="14"/>
      <c r="B835" s="14"/>
    </row>
    <row r="836" spans="1:2">
      <c r="A836" s="14"/>
      <c r="B836" s="14"/>
    </row>
    <row r="837" spans="1:2">
      <c r="A837" s="14"/>
      <c r="B837" s="14"/>
    </row>
    <row r="838" spans="1:2">
      <c r="A838" s="14"/>
      <c r="B838" s="14"/>
    </row>
    <row r="839" spans="1:2">
      <c r="A839" s="14"/>
      <c r="B839" s="14"/>
    </row>
    <row r="840" spans="1:2">
      <c r="A840" s="14"/>
      <c r="B840" s="14"/>
    </row>
    <row r="841" spans="1:2">
      <c r="A841" s="14"/>
      <c r="B841" s="14"/>
    </row>
    <row r="842" spans="1:2">
      <c r="A842" s="14"/>
      <c r="B842" s="14"/>
    </row>
    <row r="843" spans="1:2">
      <c r="A843" s="14"/>
      <c r="B843" s="14"/>
    </row>
    <row r="844" spans="1:2">
      <c r="A844" s="14"/>
      <c r="B844" s="14"/>
    </row>
    <row r="845" spans="1:2">
      <c r="A845" s="14"/>
      <c r="B845" s="14"/>
    </row>
    <row r="846" spans="1:2">
      <c r="A846" s="14"/>
      <c r="B846" s="14"/>
    </row>
    <row r="847" spans="1:2">
      <c r="A847" s="14"/>
      <c r="B847" s="14"/>
    </row>
    <row r="848" spans="1:2">
      <c r="A848" s="14"/>
      <c r="B848" s="14"/>
    </row>
    <row r="849" spans="1:2">
      <c r="A849" s="14"/>
      <c r="B849" s="14"/>
    </row>
    <row r="850" spans="1:2">
      <c r="A850" s="14"/>
      <c r="B850" s="14"/>
    </row>
    <row r="851" spans="1:2">
      <c r="A851" s="14"/>
      <c r="B851" s="14"/>
    </row>
    <row r="852" spans="1:2">
      <c r="A852" s="14"/>
      <c r="B852" s="14"/>
    </row>
    <row r="853" spans="1:2">
      <c r="A853" s="14"/>
      <c r="B853" s="14"/>
    </row>
    <row r="854" spans="1:2">
      <c r="A854" s="14"/>
      <c r="B854" s="14"/>
    </row>
    <row r="855" spans="1:2">
      <c r="A855" s="14"/>
      <c r="B855" s="14"/>
    </row>
    <row r="856" spans="1:2">
      <c r="A856" s="14"/>
      <c r="B856" s="14"/>
    </row>
    <row r="857" spans="1:2">
      <c r="A857" s="14"/>
      <c r="B857" s="14"/>
    </row>
    <row r="858" spans="1:2">
      <c r="A858" s="14"/>
      <c r="B858" s="14"/>
    </row>
    <row r="859" spans="1:2">
      <c r="A859" s="14"/>
      <c r="B859" s="14"/>
    </row>
    <row r="860" spans="1:2">
      <c r="A860" s="14"/>
      <c r="B860" s="14"/>
    </row>
    <row r="861" spans="1:2">
      <c r="A861" s="14"/>
      <c r="B861" s="14"/>
    </row>
    <row r="862" spans="1:2">
      <c r="A862" s="14"/>
      <c r="B862" s="14"/>
    </row>
    <row r="863" spans="1:2">
      <c r="A863" s="14"/>
      <c r="B863" s="14"/>
    </row>
    <row r="864" spans="1:2">
      <c r="A864" s="14"/>
      <c r="B864" s="14"/>
    </row>
    <row r="865" spans="1:2">
      <c r="A865" s="14"/>
      <c r="B865" s="14"/>
    </row>
    <row r="866" spans="1:2">
      <c r="A866" s="14"/>
      <c r="B866" s="14"/>
    </row>
    <row r="867" spans="1:2">
      <c r="A867" s="14"/>
      <c r="B867" s="14"/>
    </row>
    <row r="868" spans="1:2">
      <c r="A868" s="14"/>
      <c r="B868" s="14"/>
    </row>
    <row r="869" spans="1:2">
      <c r="A869" s="14"/>
      <c r="B869" s="14"/>
    </row>
    <row r="870" spans="1:2">
      <c r="A870" s="14"/>
      <c r="B870" s="14"/>
    </row>
    <row r="871" spans="1:2">
      <c r="A871" s="14"/>
      <c r="B871" s="14"/>
    </row>
    <row r="872" spans="1:2">
      <c r="A872" s="14"/>
      <c r="B872" s="14"/>
    </row>
    <row r="873" spans="1:2">
      <c r="A873" s="14"/>
      <c r="B873" s="14"/>
    </row>
    <row r="874" spans="1:2">
      <c r="A874" s="14"/>
      <c r="B874" s="14"/>
    </row>
    <row r="875" spans="1:2">
      <c r="A875" s="14"/>
      <c r="B875" s="14"/>
    </row>
    <row r="876" spans="1:2">
      <c r="A876" s="14"/>
      <c r="B876" s="14"/>
    </row>
    <row r="877" spans="1:2">
      <c r="A877" s="14"/>
      <c r="B877" s="14"/>
    </row>
    <row r="878" spans="1:2">
      <c r="A878" s="14"/>
      <c r="B878" s="14"/>
    </row>
    <row r="879" spans="1:2">
      <c r="A879" s="14"/>
      <c r="B879" s="14"/>
    </row>
    <row r="880" spans="1:2">
      <c r="A880" s="14"/>
      <c r="B880" s="14"/>
    </row>
    <row r="881" spans="1:2">
      <c r="A881" s="14"/>
      <c r="B881" s="14"/>
    </row>
    <row r="882" spans="1:2">
      <c r="A882" s="14"/>
      <c r="B882" s="14"/>
    </row>
    <row r="883" spans="1:2">
      <c r="A883" s="14"/>
      <c r="B883" s="14"/>
    </row>
    <row r="884" spans="1:2">
      <c r="A884" s="14"/>
      <c r="B884" s="14"/>
    </row>
    <row r="885" spans="1:2">
      <c r="A885" s="14"/>
      <c r="B885" s="14"/>
    </row>
    <row r="886" spans="1:2">
      <c r="A886" s="14"/>
      <c r="B886" s="14"/>
    </row>
    <row r="887" spans="1:2">
      <c r="A887" s="14"/>
      <c r="B887" s="14"/>
    </row>
    <row r="888" spans="1:2">
      <c r="A888" s="14"/>
      <c r="B888" s="14"/>
    </row>
    <row r="889" spans="1:2">
      <c r="A889" s="14"/>
      <c r="B889" s="14"/>
    </row>
    <row r="890" spans="1:2">
      <c r="A890" s="14"/>
      <c r="B890" s="14"/>
    </row>
    <row r="891" spans="1:2">
      <c r="A891" s="14"/>
      <c r="B891" s="14"/>
    </row>
    <row r="892" spans="1:2">
      <c r="A892" s="14"/>
      <c r="B892" s="14"/>
    </row>
    <row r="893" spans="1:2">
      <c r="A893" s="14"/>
      <c r="B893" s="14"/>
    </row>
    <row r="894" spans="1:2">
      <c r="A894" s="14"/>
      <c r="B894" s="14"/>
    </row>
    <row r="895" spans="1:2">
      <c r="A895" s="14"/>
      <c r="B895" s="14"/>
    </row>
    <row r="896" spans="1:2">
      <c r="A896" s="14"/>
      <c r="B896" s="14"/>
    </row>
    <row r="897" spans="1:2">
      <c r="A897" s="14"/>
      <c r="B897" s="14"/>
    </row>
    <row r="898" spans="1:2">
      <c r="A898" s="14"/>
      <c r="B898" s="14"/>
    </row>
    <row r="899" spans="1:2">
      <c r="A899" s="14"/>
      <c r="B899" s="14"/>
    </row>
    <row r="900" spans="1:2">
      <c r="A900" s="14"/>
      <c r="B900" s="14"/>
    </row>
    <row r="901" spans="1:2">
      <c r="A901" s="14"/>
      <c r="B901" s="14"/>
    </row>
    <row r="902" spans="1:2">
      <c r="A902" s="14"/>
      <c r="B902" s="14"/>
    </row>
    <row r="903" spans="1:2">
      <c r="A903" s="14"/>
      <c r="B903" s="14"/>
    </row>
    <row r="904" spans="1:2">
      <c r="A904" s="14"/>
      <c r="B904" s="14"/>
    </row>
    <row r="905" spans="1:2">
      <c r="A905" s="14"/>
      <c r="B905" s="14"/>
    </row>
    <row r="906" spans="1:2">
      <c r="A906" s="14"/>
      <c r="B906" s="14"/>
    </row>
    <row r="907" spans="1:2">
      <c r="A907" s="14"/>
      <c r="B907" s="14"/>
    </row>
    <row r="908" spans="1:2">
      <c r="A908" s="14"/>
      <c r="B908" s="14"/>
    </row>
    <row r="909" spans="1:2">
      <c r="A909" s="14"/>
      <c r="B909" s="14"/>
    </row>
    <row r="910" spans="1:2">
      <c r="A910" s="14"/>
      <c r="B910" s="14"/>
    </row>
    <row r="911" spans="1:2">
      <c r="A911" s="14"/>
      <c r="B911" s="14"/>
    </row>
    <row r="912" spans="1:2">
      <c r="A912" s="14"/>
      <c r="B912" s="14"/>
    </row>
    <row r="913" spans="1:2">
      <c r="A913" s="14"/>
      <c r="B913" s="14"/>
    </row>
    <row r="914" spans="1:2">
      <c r="A914" s="14"/>
      <c r="B914" s="14"/>
    </row>
    <row r="915" spans="1:2">
      <c r="A915" s="14"/>
      <c r="B915" s="14"/>
    </row>
    <row r="916" spans="1:2">
      <c r="A916" s="14"/>
      <c r="B916" s="14"/>
    </row>
    <row r="917" spans="1:2">
      <c r="A917" s="14"/>
      <c r="B917" s="14"/>
    </row>
    <row r="918" spans="1:2">
      <c r="A918" s="14"/>
      <c r="B918" s="14"/>
    </row>
    <row r="919" spans="1:2">
      <c r="A919" s="14"/>
      <c r="B919" s="14"/>
    </row>
    <row r="920" spans="1:2">
      <c r="A920" s="14"/>
      <c r="B920" s="14"/>
    </row>
    <row r="921" spans="1:2">
      <c r="A921" s="14"/>
      <c r="B921" s="14"/>
    </row>
    <row r="922" spans="1:2">
      <c r="A922" s="14"/>
      <c r="B922" s="14"/>
    </row>
    <row r="923" spans="1:2">
      <c r="A923" s="14"/>
      <c r="B923" s="14"/>
    </row>
    <row r="924" spans="1:2">
      <c r="A924" s="14"/>
      <c r="B924" s="14"/>
    </row>
    <row r="925" spans="1:2">
      <c r="A925" s="14"/>
      <c r="B925" s="14"/>
    </row>
    <row r="926" spans="1:2">
      <c r="A926" s="14"/>
      <c r="B926" s="14"/>
    </row>
    <row r="927" spans="1:2">
      <c r="A927" s="14"/>
      <c r="B927" s="14"/>
    </row>
    <row r="928" spans="1:2">
      <c r="A928" s="14"/>
      <c r="B928" s="14"/>
    </row>
    <row r="929" spans="1:2">
      <c r="A929" s="14"/>
      <c r="B929" s="14"/>
    </row>
    <row r="930" spans="1:2">
      <c r="A930" s="14"/>
      <c r="B930" s="14"/>
    </row>
    <row r="931" spans="1:2">
      <c r="A931" s="14"/>
      <c r="B931" s="14"/>
    </row>
    <row r="932" spans="1:2">
      <c r="A932" s="14"/>
      <c r="B932" s="14"/>
    </row>
    <row r="933" spans="1:2">
      <c r="A933" s="14"/>
      <c r="B933" s="14"/>
    </row>
    <row r="934" spans="1:2">
      <c r="A934" s="14"/>
      <c r="B934" s="14"/>
    </row>
    <row r="935" spans="1:2">
      <c r="A935" s="14"/>
      <c r="B935" s="14"/>
    </row>
    <row r="936" spans="1:2">
      <c r="A936" s="14"/>
      <c r="B936" s="14"/>
    </row>
    <row r="937" spans="1:2">
      <c r="A937" s="14"/>
      <c r="B937" s="14"/>
    </row>
    <row r="938" spans="1:2">
      <c r="A938" s="14"/>
      <c r="B938" s="14"/>
    </row>
    <row r="939" spans="1:2">
      <c r="A939" s="14"/>
      <c r="B939" s="14"/>
    </row>
    <row r="940" spans="1:2">
      <c r="A940" s="14"/>
      <c r="B940" s="14"/>
    </row>
    <row r="941" spans="1:2">
      <c r="A941" s="14"/>
      <c r="B941" s="14"/>
    </row>
    <row r="942" spans="1:2">
      <c r="A942" s="14"/>
      <c r="B942" s="14"/>
    </row>
    <row r="943" spans="1:2">
      <c r="A943" s="14"/>
      <c r="B943" s="14"/>
    </row>
    <row r="944" spans="1:2">
      <c r="A944" s="14"/>
      <c r="B944" s="14"/>
    </row>
    <row r="945" spans="1:2">
      <c r="A945" s="14"/>
      <c r="B945" s="14"/>
    </row>
    <row r="946" spans="1:2">
      <c r="A946" s="14"/>
      <c r="B946" s="14"/>
    </row>
    <row r="947" spans="1:2">
      <c r="A947" s="14"/>
      <c r="B947" s="14"/>
    </row>
    <row r="948" spans="1:2">
      <c r="A948" s="14"/>
      <c r="B948" s="14"/>
    </row>
    <row r="949" spans="1:2">
      <c r="A949" s="14"/>
      <c r="B949" s="14"/>
    </row>
    <row r="950" spans="1:2">
      <c r="A950" s="14"/>
      <c r="B950" s="14"/>
    </row>
    <row r="951" spans="1:2">
      <c r="A951" s="14"/>
      <c r="B951" s="14"/>
    </row>
    <row r="952" spans="1:2">
      <c r="A952" s="14"/>
      <c r="B952" s="14"/>
    </row>
    <row r="953" spans="1:2">
      <c r="A953" s="14"/>
      <c r="B953" s="14"/>
    </row>
    <row r="954" spans="1:2">
      <c r="A954" s="14"/>
      <c r="B954" s="14"/>
    </row>
    <row r="955" spans="1:2">
      <c r="A955" s="14"/>
      <c r="B955" s="14"/>
    </row>
    <row r="956" spans="1:2">
      <c r="A956" s="14"/>
      <c r="B956" s="14"/>
    </row>
    <row r="957" spans="1:2">
      <c r="A957" s="14"/>
      <c r="B957" s="14"/>
    </row>
    <row r="958" spans="1:2">
      <c r="A958" s="14"/>
      <c r="B958" s="14"/>
    </row>
    <row r="959" spans="1:2">
      <c r="A959" s="14"/>
      <c r="B959" s="14"/>
    </row>
    <row r="960" spans="1:2">
      <c r="A960" s="14"/>
      <c r="B960" s="14"/>
    </row>
    <row r="961" spans="1:2">
      <c r="A961" s="14"/>
      <c r="B961" s="14"/>
    </row>
    <row r="962" spans="1:2">
      <c r="A962" s="14"/>
      <c r="B962" s="14"/>
    </row>
    <row r="963" spans="1:2">
      <c r="A963" s="14"/>
      <c r="B963" s="14"/>
    </row>
    <row r="964" spans="1:2">
      <c r="A964" s="14"/>
      <c r="B964" s="14"/>
    </row>
    <row r="965" spans="1:2">
      <c r="A965" s="14"/>
      <c r="B965" s="14"/>
    </row>
    <row r="966" spans="1:2">
      <c r="A966" s="14"/>
      <c r="B966" s="14"/>
    </row>
    <row r="967" spans="1:2">
      <c r="A967" s="14"/>
      <c r="B967" s="14"/>
    </row>
    <row r="968" spans="1:2">
      <c r="A968" s="14"/>
      <c r="B968" s="14"/>
    </row>
    <row r="969" spans="1:2">
      <c r="A969" s="14"/>
      <c r="B969" s="14"/>
    </row>
    <row r="970" spans="1:2">
      <c r="A970" s="14"/>
      <c r="B970" s="14"/>
    </row>
    <row r="971" spans="1:2">
      <c r="A971" s="14"/>
      <c r="B971" s="14"/>
    </row>
    <row r="972" spans="1:2">
      <c r="A972" s="14"/>
      <c r="B972" s="14"/>
    </row>
    <row r="973" spans="1:2">
      <c r="A973" s="14"/>
      <c r="B973" s="14"/>
    </row>
    <row r="974" spans="1:2">
      <c r="A974" s="14"/>
      <c r="B974" s="14"/>
    </row>
    <row r="975" spans="1:2">
      <c r="A975" s="14"/>
      <c r="B975" s="14"/>
    </row>
    <row r="976" spans="1:2">
      <c r="A976" s="14"/>
      <c r="B976" s="14"/>
    </row>
    <row r="977" spans="1:2">
      <c r="A977" s="14"/>
      <c r="B977" s="14"/>
    </row>
    <row r="978" spans="1:2">
      <c r="A978" s="14"/>
      <c r="B978" s="14"/>
    </row>
    <row r="979" spans="1:2">
      <c r="A979" s="14"/>
      <c r="B979" s="14"/>
    </row>
    <row r="980" spans="1:2">
      <c r="A980" s="14"/>
      <c r="B980" s="14"/>
    </row>
    <row r="981" spans="1:2">
      <c r="A981" s="14"/>
      <c r="B981" s="14"/>
    </row>
    <row r="982" spans="1:2">
      <c r="A982" s="14"/>
      <c r="B982" s="14"/>
    </row>
    <row r="983" spans="1:2">
      <c r="A983" s="14"/>
      <c r="B983" s="14"/>
    </row>
    <row r="984" spans="1:2">
      <c r="A984" s="14"/>
      <c r="B984" s="14"/>
    </row>
    <row r="985" spans="1:2">
      <c r="A985" s="14"/>
      <c r="B985" s="14"/>
    </row>
    <row r="986" spans="1:2">
      <c r="A986" s="14"/>
      <c r="B986" s="14"/>
    </row>
    <row r="987" spans="1:2">
      <c r="A987" s="14"/>
      <c r="B987" s="14"/>
    </row>
    <row r="988" spans="1:2">
      <c r="A988" s="14"/>
      <c r="B988" s="14"/>
    </row>
    <row r="989" spans="1:2">
      <c r="A989" s="14"/>
      <c r="B989" s="14"/>
    </row>
    <row r="990" spans="1:2">
      <c r="A990" s="14"/>
      <c r="B990" s="14"/>
    </row>
    <row r="991" spans="1:2">
      <c r="A991" s="14"/>
      <c r="B991" s="14"/>
    </row>
    <row r="992" spans="1:2">
      <c r="A992" s="14"/>
      <c r="B992" s="14"/>
    </row>
    <row r="993" spans="1:2">
      <c r="A993" s="14"/>
      <c r="B993" s="14"/>
    </row>
    <row r="994" spans="1:2">
      <c r="A994" s="14"/>
      <c r="B994" s="14"/>
    </row>
    <row r="995" spans="1:2">
      <c r="A995" s="14"/>
      <c r="B995" s="14"/>
    </row>
    <row r="996" spans="1:2">
      <c r="A996" s="14"/>
      <c r="B996" s="14"/>
    </row>
    <row r="997" spans="1:2">
      <c r="A997" s="14"/>
      <c r="B997" s="14"/>
    </row>
    <row r="998" spans="1:2">
      <c r="A998" s="14"/>
      <c r="B998" s="14"/>
    </row>
    <row r="999" spans="1:2">
      <c r="A999" s="14"/>
      <c r="B999" s="14"/>
    </row>
    <row r="1000" spans="1:2">
      <c r="A1000" s="14"/>
      <c r="B1000" s="14"/>
    </row>
    <row r="1001" spans="1:2">
      <c r="A1001" s="14"/>
      <c r="B1001" s="14"/>
    </row>
    <row r="1002" spans="1:2">
      <c r="A1002" s="14"/>
      <c r="B1002" s="14"/>
    </row>
    <row r="1003" spans="1:2">
      <c r="A1003" s="14"/>
      <c r="B1003" s="14"/>
    </row>
    <row r="1004" spans="1:2">
      <c r="A1004" s="14"/>
      <c r="B1004" s="14"/>
    </row>
    <row r="1005" spans="1:2">
      <c r="A1005" s="14"/>
      <c r="B1005" s="14"/>
    </row>
    <row r="1006" spans="1:2">
      <c r="A1006" s="14"/>
      <c r="B1006" s="14"/>
    </row>
    <row r="1007" spans="1:2">
      <c r="A1007" s="14"/>
      <c r="B1007" s="14"/>
    </row>
    <row r="1008" spans="1:2">
      <c r="A1008" s="14"/>
      <c r="B1008" s="14"/>
    </row>
    <row r="1009" spans="1:2">
      <c r="A1009" s="14"/>
      <c r="B1009" s="14"/>
    </row>
    <row r="1010" spans="1:2">
      <c r="A1010" s="14"/>
      <c r="B1010" s="14"/>
    </row>
    <row r="1011" spans="1:2">
      <c r="A1011" s="14"/>
      <c r="B1011" s="14"/>
    </row>
    <row r="1012" spans="1:2">
      <c r="A1012" s="14"/>
      <c r="B1012" s="14"/>
    </row>
    <row r="1013" spans="1:2">
      <c r="A1013" s="14"/>
      <c r="B1013" s="14"/>
    </row>
    <row r="1014" spans="1:2">
      <c r="A1014" s="14"/>
      <c r="B1014" s="14"/>
    </row>
    <row r="1015" spans="1:2">
      <c r="A1015" s="14"/>
      <c r="B1015" s="14"/>
    </row>
    <row r="1016" spans="1:2">
      <c r="A1016" s="14"/>
      <c r="B1016" s="14"/>
    </row>
    <row r="1017" spans="1:2">
      <c r="A1017" s="14"/>
      <c r="B1017" s="14"/>
    </row>
    <row r="1018" spans="1:2">
      <c r="A1018" s="14"/>
      <c r="B1018" s="14"/>
    </row>
    <row r="1019" spans="1:2">
      <c r="A1019" s="14"/>
      <c r="B1019" s="14"/>
    </row>
    <row r="1020" spans="1:2">
      <c r="A1020" s="14"/>
      <c r="B1020" s="14"/>
    </row>
    <row r="1021" spans="1:2">
      <c r="A1021" s="14"/>
      <c r="B1021" s="14"/>
    </row>
    <row r="1022" spans="1:2">
      <c r="A1022" s="14"/>
      <c r="B1022" s="14"/>
    </row>
    <row r="1023" spans="1:2">
      <c r="A1023" s="14"/>
      <c r="B1023" s="14"/>
    </row>
    <row r="1024" spans="1:2">
      <c r="A1024" s="14"/>
      <c r="B1024" s="14"/>
    </row>
    <row r="1025" spans="1:2">
      <c r="A1025" s="14"/>
      <c r="B1025" s="14"/>
    </row>
    <row r="1026" spans="1:2">
      <c r="A1026" s="14"/>
      <c r="B1026" s="14"/>
    </row>
    <row r="1027" spans="1:2">
      <c r="A1027" s="14"/>
      <c r="B1027" s="14"/>
    </row>
    <row r="1028" spans="1:2">
      <c r="A1028" s="14"/>
      <c r="B1028" s="14"/>
    </row>
    <row r="1029" spans="1:2">
      <c r="A1029" s="14"/>
      <c r="B1029" s="14"/>
    </row>
    <row r="1030" spans="1:2">
      <c r="A1030" s="14"/>
      <c r="B1030" s="14"/>
    </row>
    <row r="1031" spans="1:2">
      <c r="A1031" s="14"/>
      <c r="B1031" s="14"/>
    </row>
    <row r="1032" spans="1:2">
      <c r="A1032" s="14"/>
      <c r="B1032" s="14"/>
    </row>
    <row r="1033" spans="1:2">
      <c r="A1033" s="14"/>
      <c r="B1033" s="14"/>
    </row>
    <row r="1034" spans="1:2">
      <c r="A1034" s="14"/>
      <c r="B1034" s="14"/>
    </row>
    <row r="1035" spans="1:2">
      <c r="A1035" s="14"/>
      <c r="B1035" s="14"/>
    </row>
    <row r="1036" spans="1:2">
      <c r="A1036" s="14"/>
      <c r="B1036" s="14"/>
    </row>
    <row r="1037" spans="1:2">
      <c r="A1037" s="14"/>
      <c r="B1037" s="14"/>
    </row>
    <row r="1038" spans="1:2">
      <c r="A1038" s="14"/>
      <c r="B1038" s="14"/>
    </row>
    <row r="1039" spans="1:2">
      <c r="A1039" s="14"/>
      <c r="B1039" s="14"/>
    </row>
    <row r="1040" spans="1:2">
      <c r="A1040" s="14"/>
      <c r="B1040" s="14"/>
    </row>
    <row r="1041" spans="1:2">
      <c r="A1041" s="14"/>
      <c r="B1041" s="14"/>
    </row>
    <row r="1042" spans="1:2">
      <c r="A1042" s="14"/>
      <c r="B1042" s="14"/>
    </row>
    <row r="1043" spans="1:2">
      <c r="A1043" s="14"/>
      <c r="B1043" s="14"/>
    </row>
    <row r="1044" spans="1:2">
      <c r="A1044" s="14"/>
      <c r="B1044" s="14"/>
    </row>
    <row r="1045" spans="1:2">
      <c r="A1045" s="14"/>
      <c r="B1045" s="14"/>
    </row>
    <row r="1046" spans="1:2">
      <c r="A1046" s="14"/>
      <c r="B1046" s="14"/>
    </row>
    <row r="1047" spans="1:2">
      <c r="A1047" s="14"/>
      <c r="B1047" s="14"/>
    </row>
    <row r="1048" spans="1:2">
      <c r="A1048" s="14"/>
      <c r="B1048" s="14"/>
    </row>
    <row r="1049" spans="1:2">
      <c r="A1049" s="14"/>
      <c r="B1049" s="14"/>
    </row>
    <row r="1050" spans="1:2">
      <c r="A1050" s="14"/>
      <c r="B1050" s="14"/>
    </row>
    <row r="1051" spans="1:2">
      <c r="A1051" s="14"/>
      <c r="B1051" s="14"/>
    </row>
    <row r="1052" spans="1:2">
      <c r="A1052" s="14"/>
      <c r="B1052" s="14"/>
    </row>
    <row r="1053" spans="1:2">
      <c r="A1053" s="14"/>
      <c r="B1053" s="14"/>
    </row>
    <row r="1054" spans="1:2">
      <c r="A1054" s="14"/>
      <c r="B1054" s="14"/>
    </row>
    <row r="1055" spans="1:2">
      <c r="A1055" s="14"/>
      <c r="B1055" s="14"/>
    </row>
    <row r="1056" spans="1:2">
      <c r="A1056" s="14"/>
      <c r="B1056" s="14"/>
    </row>
    <row r="1057" spans="1:2">
      <c r="A1057" s="14"/>
      <c r="B1057" s="14"/>
    </row>
    <row r="1058" spans="1:2">
      <c r="A1058" s="14"/>
      <c r="B1058" s="14"/>
    </row>
    <row r="1059" spans="1:2">
      <c r="A1059" s="14"/>
      <c r="B1059" s="14"/>
    </row>
    <row r="1060" spans="1:2">
      <c r="A1060" s="14"/>
      <c r="B1060" s="14"/>
    </row>
    <row r="1061" spans="1:2">
      <c r="A1061" s="14"/>
      <c r="B1061" s="14"/>
    </row>
    <row r="1062" spans="1:2">
      <c r="A1062" s="14"/>
      <c r="B1062" s="14"/>
    </row>
    <row r="1063" spans="1:2">
      <c r="A1063" s="14"/>
      <c r="B1063" s="14"/>
    </row>
    <row r="1064" spans="1:2">
      <c r="A1064" s="14"/>
      <c r="B1064" s="14"/>
    </row>
    <row r="1065" spans="1:2">
      <c r="A1065" s="14"/>
      <c r="B1065" s="14"/>
    </row>
    <row r="1066" spans="1:2">
      <c r="A1066" s="14"/>
      <c r="B1066" s="14"/>
    </row>
    <row r="1067" spans="1:2">
      <c r="A1067" s="14"/>
      <c r="B1067" s="14"/>
    </row>
    <row r="1068" spans="1:2">
      <c r="A1068" s="14"/>
      <c r="B1068" s="14"/>
    </row>
    <row r="1069" spans="1:2">
      <c r="A1069" s="14"/>
      <c r="B1069" s="14"/>
    </row>
    <row r="1070" spans="1:2">
      <c r="A1070" s="14"/>
      <c r="B1070" s="14"/>
    </row>
    <row r="1071" spans="1:2">
      <c r="A1071" s="14"/>
      <c r="B1071" s="14"/>
    </row>
    <row r="1072" spans="1:2">
      <c r="A1072" s="14"/>
      <c r="B1072" s="14"/>
    </row>
    <row r="1073" spans="1:2">
      <c r="A1073" s="14"/>
      <c r="B1073" s="14"/>
    </row>
    <row r="1074" spans="1:2">
      <c r="A1074" s="14"/>
      <c r="B1074" s="14"/>
    </row>
    <row r="1075" spans="1:2">
      <c r="A1075" s="14"/>
      <c r="B1075" s="14"/>
    </row>
    <row r="1076" spans="1:2">
      <c r="A1076" s="14"/>
      <c r="B1076" s="14"/>
    </row>
    <row r="1077" spans="1:2">
      <c r="A1077" s="14"/>
      <c r="B1077" s="14"/>
    </row>
    <row r="1078" spans="1:2">
      <c r="A1078" s="14"/>
      <c r="B1078" s="14"/>
    </row>
    <row r="1079" spans="1:2">
      <c r="A1079" s="14"/>
      <c r="B1079" s="14"/>
    </row>
    <row r="1080" spans="1:2">
      <c r="A1080" s="14"/>
      <c r="B1080" s="14"/>
    </row>
    <row r="1081" spans="1:2">
      <c r="A1081" s="14"/>
      <c r="B1081" s="14"/>
    </row>
    <row r="1082" spans="1:2">
      <c r="A1082" s="14"/>
      <c r="B1082" s="14"/>
    </row>
    <row r="1083" spans="1:2">
      <c r="A1083" s="14"/>
      <c r="B1083" s="14"/>
    </row>
    <row r="1084" spans="1:2">
      <c r="A1084" s="14"/>
      <c r="B1084" s="14"/>
    </row>
    <row r="1085" spans="1:2">
      <c r="A1085" s="14"/>
      <c r="B1085" s="14"/>
    </row>
    <row r="1086" spans="1:2">
      <c r="A1086" s="14"/>
      <c r="B1086" s="14"/>
    </row>
    <row r="1087" spans="1:2">
      <c r="A1087" s="14"/>
      <c r="B1087" s="14"/>
    </row>
    <row r="1088" spans="1:2">
      <c r="A1088" s="14"/>
      <c r="B1088" s="14"/>
    </row>
    <row r="1089" spans="1:2">
      <c r="A1089" s="14"/>
      <c r="B1089" s="14"/>
    </row>
    <row r="1090" spans="1:2">
      <c r="A1090" s="14"/>
      <c r="B1090" s="14"/>
    </row>
    <row r="1091" spans="1:2">
      <c r="A1091" s="14"/>
      <c r="B1091" s="14"/>
    </row>
    <row r="1092" spans="1:2">
      <c r="A1092" s="14"/>
      <c r="B1092" s="14"/>
    </row>
    <row r="1093" spans="1:2">
      <c r="A1093" s="14"/>
      <c r="B1093" s="14"/>
    </row>
    <row r="1094" spans="1:2">
      <c r="A1094" s="14"/>
      <c r="B1094" s="14"/>
    </row>
    <row r="1095" spans="1:2">
      <c r="A1095" s="14"/>
      <c r="B1095" s="14"/>
    </row>
    <row r="1096" spans="1:2">
      <c r="A1096" s="14"/>
      <c r="B1096" s="14"/>
    </row>
    <row r="1097" spans="1:2">
      <c r="A1097" s="14"/>
      <c r="B1097" s="14"/>
    </row>
    <row r="1098" spans="1:2">
      <c r="A1098" s="14"/>
      <c r="B1098" s="14"/>
    </row>
    <row r="1099" spans="1:2">
      <c r="A1099" s="14"/>
      <c r="B1099" s="14"/>
    </row>
    <row r="1100" spans="1:2">
      <c r="A1100" s="14"/>
      <c r="B1100" s="14"/>
    </row>
    <row r="1101" spans="1:2">
      <c r="A1101" s="14"/>
      <c r="B1101" s="14"/>
    </row>
    <row r="1102" spans="1:2">
      <c r="A1102" s="14"/>
      <c r="B1102" s="14"/>
    </row>
    <row r="1103" spans="1:2">
      <c r="A1103" s="14"/>
      <c r="B1103" s="14"/>
    </row>
    <row r="1104" spans="1:2">
      <c r="A1104" s="14"/>
      <c r="B1104" s="14"/>
    </row>
    <row r="1105" spans="1:2">
      <c r="A1105" s="14"/>
      <c r="B1105" s="14"/>
    </row>
    <row r="1106" spans="1:2">
      <c r="A1106" s="14"/>
      <c r="B1106" s="14"/>
    </row>
    <row r="1107" spans="1:2">
      <c r="A1107" s="14"/>
      <c r="B1107" s="14"/>
    </row>
    <row r="1108" spans="1:2">
      <c r="A1108" s="14"/>
      <c r="B1108" s="14"/>
    </row>
    <row r="1109" spans="1:2">
      <c r="A1109" s="14"/>
      <c r="B1109" s="14"/>
    </row>
    <row r="1110" spans="1:2">
      <c r="A1110" s="14"/>
      <c r="B1110" s="14"/>
    </row>
    <row r="1111" spans="1:2">
      <c r="A1111" s="14"/>
      <c r="B1111" s="14"/>
    </row>
    <row r="1112" spans="1:2">
      <c r="A1112" s="14"/>
      <c r="B1112" s="14"/>
    </row>
    <row r="1113" spans="1:2">
      <c r="A1113" s="14"/>
      <c r="B1113" s="14"/>
    </row>
    <row r="1114" spans="1:2">
      <c r="A1114" s="14"/>
      <c r="B1114" s="14"/>
    </row>
    <row r="1115" spans="1:2">
      <c r="A1115" s="14"/>
      <c r="B1115" s="14"/>
    </row>
    <row r="1116" spans="1:2">
      <c r="A1116" s="14"/>
      <c r="B1116" s="14"/>
    </row>
    <row r="1117" spans="1:2">
      <c r="A1117" s="14"/>
      <c r="B1117" s="14"/>
    </row>
    <row r="1118" spans="1:2">
      <c r="A1118" s="14"/>
      <c r="B1118" s="14"/>
    </row>
    <row r="1119" spans="1:2">
      <c r="A1119" s="14"/>
      <c r="B1119" s="14"/>
    </row>
    <row r="1120" spans="1:2">
      <c r="A1120" s="14"/>
      <c r="B1120" s="14"/>
    </row>
    <row r="1121" spans="1:2">
      <c r="A1121" s="14"/>
      <c r="B1121" s="14"/>
    </row>
    <row r="1122" spans="1:2">
      <c r="A1122" s="14"/>
      <c r="B1122" s="14"/>
    </row>
    <row r="1123" spans="1:2">
      <c r="A1123" s="14"/>
      <c r="B1123" s="14"/>
    </row>
    <row r="1124" spans="1:2">
      <c r="A1124" s="14"/>
      <c r="B1124" s="14"/>
    </row>
    <row r="1125" spans="1:2">
      <c r="A1125" s="14"/>
      <c r="B1125" s="14"/>
    </row>
    <row r="1126" spans="1:2">
      <c r="A1126" s="14"/>
      <c r="B1126" s="14"/>
    </row>
    <row r="1127" spans="1:2">
      <c r="A1127" s="14"/>
      <c r="B1127" s="14"/>
    </row>
    <row r="1128" spans="1:2">
      <c r="A1128" s="14"/>
      <c r="B1128" s="14"/>
    </row>
    <row r="1129" spans="1:2">
      <c r="A1129" s="14"/>
      <c r="B1129" s="14"/>
    </row>
    <row r="1130" spans="1:2">
      <c r="A1130" s="14"/>
      <c r="B1130" s="14"/>
    </row>
    <row r="1131" spans="1:2">
      <c r="A1131" s="14"/>
      <c r="B1131" s="14"/>
    </row>
    <row r="1132" spans="1:2">
      <c r="A1132" s="14"/>
      <c r="B1132" s="14"/>
    </row>
    <row r="1133" spans="1:2">
      <c r="A1133" s="14"/>
      <c r="B1133" s="14"/>
    </row>
    <row r="1134" spans="1:2">
      <c r="A1134" s="14"/>
      <c r="B1134" s="14"/>
    </row>
    <row r="1135" spans="1:2">
      <c r="A1135" s="14"/>
      <c r="B1135" s="14"/>
    </row>
    <row r="1136" spans="1:2">
      <c r="A1136" s="14"/>
      <c r="B1136" s="14"/>
    </row>
    <row r="1137" spans="1:2">
      <c r="A1137" s="14"/>
      <c r="B1137" s="14"/>
    </row>
    <row r="1138" spans="1:2">
      <c r="A1138" s="14"/>
      <c r="B1138" s="14"/>
    </row>
    <row r="1139" spans="1:2">
      <c r="A1139" s="14"/>
      <c r="B1139" s="14"/>
    </row>
    <row r="1140" spans="1:2">
      <c r="A1140" s="14"/>
      <c r="B1140" s="14"/>
    </row>
    <row r="1141" spans="1:2">
      <c r="A1141" s="14"/>
      <c r="B1141" s="14"/>
    </row>
    <row r="1142" spans="1:2">
      <c r="A1142" s="14"/>
      <c r="B1142" s="14"/>
    </row>
    <row r="1143" spans="1:2">
      <c r="A1143" s="14"/>
      <c r="B1143" s="14"/>
    </row>
    <row r="1144" spans="1:2">
      <c r="A1144" s="14"/>
      <c r="B1144" s="14"/>
    </row>
    <row r="1145" spans="1:2">
      <c r="A1145" s="14"/>
      <c r="B1145" s="14"/>
    </row>
    <row r="1146" spans="1:2">
      <c r="A1146" s="14"/>
      <c r="B1146" s="14"/>
    </row>
    <row r="1147" spans="1:2">
      <c r="A1147" s="14"/>
      <c r="B1147" s="14"/>
    </row>
    <row r="1148" spans="1:2">
      <c r="A1148" s="14"/>
      <c r="B1148" s="14"/>
    </row>
    <row r="1149" spans="1:2">
      <c r="A1149" s="14"/>
      <c r="B1149" s="14"/>
    </row>
    <row r="1150" spans="1:2">
      <c r="A1150" s="14"/>
      <c r="B1150" s="14"/>
    </row>
    <row r="1151" spans="1:2">
      <c r="A1151" s="14"/>
      <c r="B1151" s="14"/>
    </row>
    <row r="1152" spans="1:2">
      <c r="A1152" s="14"/>
      <c r="B1152" s="14"/>
    </row>
    <row r="1153" spans="1:2">
      <c r="A1153" s="14"/>
      <c r="B1153" s="14"/>
    </row>
    <row r="1154" spans="1:2">
      <c r="A1154" s="14"/>
      <c r="B1154" s="14"/>
    </row>
    <row r="1155" spans="1:2">
      <c r="A1155" s="14"/>
      <c r="B1155" s="14"/>
    </row>
    <row r="1156" spans="1:2">
      <c r="A1156" s="14"/>
      <c r="B1156" s="14"/>
    </row>
    <row r="1157" spans="1:2">
      <c r="A1157" s="14"/>
      <c r="B1157" s="14"/>
    </row>
    <row r="1158" spans="1:2">
      <c r="A1158" s="14"/>
      <c r="B1158" s="14"/>
    </row>
    <row r="1159" spans="1:2">
      <c r="A1159" s="14"/>
      <c r="B1159" s="14"/>
    </row>
    <row r="1160" spans="1:2">
      <c r="A1160" s="14"/>
      <c r="B1160" s="14"/>
    </row>
    <row r="1161" spans="1:2">
      <c r="A1161" s="14"/>
      <c r="B1161" s="14"/>
    </row>
    <row r="1162" spans="1:2">
      <c r="A1162" s="14"/>
      <c r="B1162" s="14"/>
    </row>
    <row r="1163" spans="1:2">
      <c r="A1163" s="14"/>
      <c r="B1163" s="14"/>
    </row>
    <row r="1164" spans="1:2">
      <c r="A1164" s="14"/>
      <c r="B1164" s="14"/>
    </row>
    <row r="1165" spans="1:2">
      <c r="A1165" s="14"/>
      <c r="B1165" s="14"/>
    </row>
    <row r="1166" spans="1:2">
      <c r="A1166" s="14"/>
      <c r="B1166" s="14"/>
    </row>
    <row r="1167" spans="1:2">
      <c r="A1167" s="14"/>
      <c r="B1167" s="14"/>
    </row>
    <row r="1168" spans="1:2">
      <c r="A1168" s="14"/>
      <c r="B1168" s="14"/>
    </row>
    <row r="1169" spans="1:2">
      <c r="A1169" s="14"/>
      <c r="B1169" s="14"/>
    </row>
    <row r="1170" spans="1:2">
      <c r="A1170" s="14"/>
      <c r="B1170" s="14"/>
    </row>
    <row r="1171" spans="1:2">
      <c r="A1171" s="14"/>
      <c r="B1171" s="14"/>
    </row>
    <row r="1172" spans="1:2">
      <c r="A1172" s="14"/>
      <c r="B1172" s="14"/>
    </row>
    <row r="1173" spans="1:2">
      <c r="A1173" s="14"/>
      <c r="B1173" s="14"/>
    </row>
    <row r="1174" spans="1:2">
      <c r="A1174" s="14"/>
      <c r="B1174" s="14"/>
    </row>
    <row r="1175" spans="1:2">
      <c r="A1175" s="14"/>
      <c r="B1175" s="14"/>
    </row>
    <row r="1176" spans="1:2">
      <c r="A1176" s="14"/>
      <c r="B1176" s="14"/>
    </row>
    <row r="1177" spans="1:2">
      <c r="A1177" s="14"/>
      <c r="B1177" s="14"/>
    </row>
    <row r="1178" spans="1:2">
      <c r="A1178" s="14"/>
      <c r="B1178" s="14"/>
    </row>
    <row r="1179" spans="1:2">
      <c r="A1179" s="14"/>
      <c r="B1179" s="14"/>
    </row>
    <row r="1180" spans="1:2">
      <c r="A1180" s="14"/>
      <c r="B1180" s="14"/>
    </row>
    <row r="1181" spans="1:2">
      <c r="A1181" s="14"/>
      <c r="B1181" s="14"/>
    </row>
    <row r="1182" spans="1:2">
      <c r="A1182" s="14"/>
      <c r="B1182" s="14"/>
    </row>
    <row r="1183" spans="1:2">
      <c r="A1183" s="14"/>
      <c r="B1183" s="14"/>
    </row>
    <row r="1184" spans="1:2">
      <c r="A1184" s="14"/>
      <c r="B1184" s="14"/>
    </row>
    <row r="1185" spans="1:2">
      <c r="A1185" s="14"/>
      <c r="B1185" s="14"/>
    </row>
    <row r="1186" spans="1:2">
      <c r="A1186" s="14"/>
      <c r="B1186" s="14"/>
    </row>
    <row r="1187" spans="1:2">
      <c r="A1187" s="14"/>
      <c r="B1187" s="14"/>
    </row>
    <row r="1188" spans="1:2">
      <c r="A1188" s="14"/>
      <c r="B1188" s="14"/>
    </row>
    <row r="1189" spans="1:2">
      <c r="A1189" s="14"/>
      <c r="B1189" s="14"/>
    </row>
    <row r="1190" spans="1:2">
      <c r="A1190" s="14"/>
      <c r="B1190" s="14"/>
    </row>
    <row r="1191" spans="1:2">
      <c r="A1191" s="14"/>
      <c r="B1191" s="14"/>
    </row>
    <row r="1192" spans="1:2">
      <c r="A1192" s="14"/>
      <c r="B1192" s="14"/>
    </row>
    <row r="1193" spans="1:2">
      <c r="A1193" s="14"/>
      <c r="B1193" s="14"/>
    </row>
    <row r="1194" spans="1:2">
      <c r="A1194" s="14"/>
      <c r="B1194" s="14"/>
    </row>
    <row r="1195" spans="1:2">
      <c r="A1195" s="14"/>
      <c r="B1195" s="14"/>
    </row>
    <row r="1196" spans="1:2">
      <c r="A1196" s="14"/>
      <c r="B1196" s="14"/>
    </row>
    <row r="1197" spans="1:2">
      <c r="A1197" s="14"/>
      <c r="B1197" s="14"/>
    </row>
    <row r="1198" spans="1:2">
      <c r="A1198" s="14"/>
      <c r="B1198" s="14"/>
    </row>
    <row r="1199" spans="1:2">
      <c r="A1199" s="14"/>
      <c r="B1199" s="14"/>
    </row>
    <row r="1200" spans="1:2">
      <c r="A1200" s="14"/>
      <c r="B1200" s="14"/>
    </row>
    <row r="1201" spans="1:2">
      <c r="A1201" s="14"/>
      <c r="B1201" s="14"/>
    </row>
    <row r="1202" spans="1:2">
      <c r="A1202" s="14"/>
      <c r="B1202" s="14"/>
    </row>
    <row r="1203" spans="1:2">
      <c r="A1203" s="14"/>
      <c r="B1203" s="14"/>
    </row>
    <row r="1204" spans="1:2">
      <c r="A1204" s="14"/>
      <c r="B1204" s="14"/>
    </row>
    <row r="1205" spans="1:2">
      <c r="A1205" s="14"/>
      <c r="B1205" s="14"/>
    </row>
    <row r="1206" spans="1:2">
      <c r="A1206" s="14"/>
      <c r="B1206" s="14"/>
    </row>
    <row r="1207" spans="1:2">
      <c r="A1207" s="14"/>
      <c r="B1207" s="14"/>
    </row>
    <row r="1208" spans="1:2">
      <c r="A1208" s="14"/>
      <c r="B1208" s="14"/>
    </row>
    <row r="1209" spans="1:2">
      <c r="A1209" s="14"/>
      <c r="B1209" s="14"/>
    </row>
    <row r="1210" spans="1:2">
      <c r="A1210" s="14"/>
      <c r="B1210" s="14"/>
    </row>
    <row r="1211" spans="1:2">
      <c r="A1211" s="14"/>
      <c r="B1211" s="14"/>
    </row>
    <row r="1212" spans="1:2">
      <c r="A1212" s="14"/>
      <c r="B1212" s="14"/>
    </row>
    <row r="1213" spans="1:2">
      <c r="A1213" s="14"/>
      <c r="B1213" s="14"/>
    </row>
    <row r="1214" spans="1:2">
      <c r="A1214" s="14"/>
      <c r="B1214" s="14"/>
    </row>
    <row r="1215" spans="1:2">
      <c r="A1215" s="14"/>
      <c r="B1215" s="14"/>
    </row>
    <row r="1216" spans="1:2">
      <c r="A1216" s="14"/>
      <c r="B1216" s="14"/>
    </row>
    <row r="1217" spans="1:2">
      <c r="A1217" s="14"/>
      <c r="B1217" s="14"/>
    </row>
    <row r="1218" spans="1:2">
      <c r="A1218" s="14"/>
      <c r="B1218" s="14"/>
    </row>
    <row r="1219" spans="1:2">
      <c r="A1219" s="14"/>
      <c r="B1219" s="14"/>
    </row>
    <row r="1220" spans="1:2">
      <c r="A1220" s="14"/>
      <c r="B1220" s="14"/>
    </row>
    <row r="1221" spans="1:2">
      <c r="A1221" s="14"/>
      <c r="B1221" s="14"/>
    </row>
    <row r="1222" spans="1:2">
      <c r="A1222" s="14"/>
      <c r="B1222" s="14"/>
    </row>
    <row r="1223" spans="1:2">
      <c r="A1223" s="14"/>
      <c r="B1223" s="14"/>
    </row>
    <row r="1224" spans="1:2">
      <c r="A1224" s="14"/>
      <c r="B1224" s="14"/>
    </row>
    <row r="1225" spans="1:2">
      <c r="A1225" s="14"/>
      <c r="B1225" s="14"/>
    </row>
    <row r="1226" spans="1:2">
      <c r="A1226" s="14"/>
      <c r="B1226" s="14"/>
    </row>
    <row r="1227" spans="1:2">
      <c r="A1227" s="14"/>
      <c r="B1227" s="14"/>
    </row>
    <row r="1228" spans="1:2">
      <c r="A1228" s="14"/>
      <c r="B1228" s="14"/>
    </row>
    <row r="1229" spans="1:2">
      <c r="A1229" s="14"/>
      <c r="B1229" s="14"/>
    </row>
    <row r="1230" spans="1:2">
      <c r="A1230" s="14"/>
      <c r="B1230" s="14"/>
    </row>
    <row r="1231" spans="1:2">
      <c r="A1231" s="14"/>
      <c r="B1231" s="14"/>
    </row>
    <row r="1232" spans="1:2">
      <c r="A1232" s="14"/>
      <c r="B1232" s="14"/>
    </row>
    <row r="1233" spans="1:2">
      <c r="A1233" s="14"/>
      <c r="B1233" s="14"/>
    </row>
    <row r="1234" spans="1:2">
      <c r="A1234" s="14"/>
      <c r="B1234" s="14"/>
    </row>
    <row r="1235" spans="1:2">
      <c r="A1235" s="14"/>
      <c r="B1235" s="14"/>
    </row>
    <row r="1236" spans="1:2">
      <c r="A1236" s="14"/>
      <c r="B1236" s="14"/>
    </row>
    <row r="1237" spans="1:2">
      <c r="A1237" s="14"/>
      <c r="B1237" s="14"/>
    </row>
    <row r="1238" spans="1:2">
      <c r="A1238" s="14"/>
      <c r="B1238" s="14"/>
    </row>
    <row r="1239" spans="1:2">
      <c r="A1239" s="14"/>
      <c r="B1239" s="14"/>
    </row>
    <row r="1240" spans="1:2">
      <c r="A1240" s="14"/>
      <c r="B1240" s="14"/>
    </row>
    <row r="1241" spans="1:2">
      <c r="A1241" s="14"/>
      <c r="B1241" s="14"/>
    </row>
    <row r="1242" spans="1:2">
      <c r="A1242" s="14"/>
      <c r="B1242" s="14"/>
    </row>
    <row r="1243" spans="1:2">
      <c r="A1243" s="14"/>
      <c r="B1243" s="14"/>
    </row>
    <row r="1244" spans="1:2">
      <c r="A1244" s="14"/>
      <c r="B1244" s="14"/>
    </row>
    <row r="1245" spans="1:2">
      <c r="A1245" s="14"/>
      <c r="B1245" s="14"/>
    </row>
    <row r="1246" spans="1:2">
      <c r="A1246" s="14"/>
      <c r="B1246" s="14"/>
    </row>
    <row r="1247" spans="1:2">
      <c r="A1247" s="14"/>
      <c r="B1247" s="14"/>
    </row>
    <row r="1248" spans="1:2">
      <c r="A1248" s="14"/>
      <c r="B1248" s="14"/>
    </row>
    <row r="1249" spans="1:2">
      <c r="A1249" s="14"/>
      <c r="B1249" s="14"/>
    </row>
    <row r="1250" spans="1:2">
      <c r="A1250" s="14"/>
      <c r="B1250" s="14"/>
    </row>
    <row r="1251" spans="1:2">
      <c r="A1251" s="14"/>
      <c r="B1251" s="14"/>
    </row>
    <row r="1252" spans="1:2">
      <c r="A1252" s="14"/>
      <c r="B1252" s="14"/>
    </row>
    <row r="1253" spans="1:2">
      <c r="A1253" s="14"/>
      <c r="B1253" s="14"/>
    </row>
    <row r="1254" spans="1:2">
      <c r="A1254" s="14"/>
      <c r="B1254" s="14"/>
    </row>
    <row r="1255" spans="1:2">
      <c r="A1255" s="14"/>
      <c r="B1255" s="14"/>
    </row>
    <row r="1256" spans="1:2">
      <c r="A1256" s="14"/>
      <c r="B1256" s="14"/>
    </row>
    <row r="1257" spans="1:2">
      <c r="A1257" s="14"/>
      <c r="B1257" s="14"/>
    </row>
    <row r="1258" spans="1:2">
      <c r="A1258" s="14"/>
      <c r="B1258" s="14"/>
    </row>
    <row r="1259" spans="1:2">
      <c r="A1259" s="14"/>
      <c r="B1259" s="14"/>
    </row>
    <row r="1260" spans="1:2">
      <c r="A1260" s="14"/>
      <c r="B1260" s="14"/>
    </row>
    <row r="1261" spans="1:2">
      <c r="A1261" s="14"/>
      <c r="B1261" s="14"/>
    </row>
    <row r="1262" spans="1:2">
      <c r="A1262" s="14"/>
      <c r="B1262" s="14"/>
    </row>
    <row r="1263" spans="1:2">
      <c r="A1263" s="14"/>
      <c r="B1263" s="14"/>
    </row>
    <row r="1264" spans="1:2">
      <c r="A1264" s="14"/>
      <c r="B1264" s="14"/>
    </row>
    <row r="1265" spans="1:2">
      <c r="A1265" s="14"/>
      <c r="B1265" s="14"/>
    </row>
    <row r="1266" spans="1:2">
      <c r="A1266" s="14"/>
      <c r="B1266" s="14"/>
    </row>
    <row r="1267" spans="1:2">
      <c r="A1267" s="14"/>
      <c r="B1267" s="14"/>
    </row>
    <row r="1268" spans="1:2">
      <c r="A1268" s="14"/>
      <c r="B1268" s="14"/>
    </row>
    <row r="1269" spans="1:2">
      <c r="A1269" s="14"/>
      <c r="B1269" s="14"/>
    </row>
    <row r="1270" spans="1:2">
      <c r="A1270" s="14"/>
      <c r="B1270" s="14"/>
    </row>
    <row r="1271" spans="1:2">
      <c r="A1271" s="14"/>
      <c r="B1271" s="14"/>
    </row>
    <row r="1272" spans="1:2">
      <c r="A1272" s="14"/>
      <c r="B1272" s="14"/>
    </row>
    <row r="1273" spans="1:2">
      <c r="A1273" s="14"/>
      <c r="B1273" s="14"/>
    </row>
    <row r="1274" spans="1:2">
      <c r="A1274" s="14"/>
      <c r="B1274" s="14"/>
    </row>
    <row r="1275" spans="1:2">
      <c r="A1275" s="14"/>
      <c r="B1275" s="14"/>
    </row>
    <row r="1276" spans="1:2">
      <c r="A1276" s="14"/>
      <c r="B1276" s="14"/>
    </row>
    <row r="1277" spans="1:2">
      <c r="A1277" s="14"/>
      <c r="B1277" s="14"/>
    </row>
    <row r="1278" spans="1:2">
      <c r="A1278" s="14"/>
      <c r="B1278" s="14"/>
    </row>
    <row r="1279" spans="1:2">
      <c r="A1279" s="14"/>
      <c r="B1279" s="14"/>
    </row>
    <row r="1280" spans="1:2">
      <c r="A1280" s="14"/>
      <c r="B1280" s="14"/>
    </row>
    <row r="1281" spans="1:2">
      <c r="A1281" s="14"/>
      <c r="B1281" s="14"/>
    </row>
    <row r="1282" spans="1:2">
      <c r="A1282" s="14"/>
      <c r="B1282" s="14"/>
    </row>
    <row r="1283" spans="1:2">
      <c r="A1283" s="14"/>
      <c r="B1283" s="14"/>
    </row>
    <row r="1284" spans="1:2">
      <c r="A1284" s="14"/>
      <c r="B1284" s="14"/>
    </row>
    <row r="1285" spans="1:2">
      <c r="A1285" s="14"/>
      <c r="B1285" s="14"/>
    </row>
    <row r="1286" spans="1:2">
      <c r="A1286" s="14"/>
      <c r="B1286" s="14"/>
    </row>
    <row r="1287" spans="1:2">
      <c r="A1287" s="14"/>
      <c r="B1287" s="14"/>
    </row>
    <row r="1288" spans="1:2">
      <c r="A1288" s="14"/>
      <c r="B1288" s="14"/>
    </row>
    <row r="1289" spans="1:2">
      <c r="A1289" s="14"/>
      <c r="B1289" s="14"/>
    </row>
    <row r="1290" spans="1:2">
      <c r="A1290" s="14"/>
      <c r="B1290" s="14"/>
    </row>
    <row r="1291" spans="1:2">
      <c r="A1291" s="14"/>
      <c r="B1291" s="14"/>
    </row>
    <row r="1292" spans="1:2">
      <c r="A1292" s="14"/>
      <c r="B1292" s="14"/>
    </row>
    <row r="1293" spans="1:2">
      <c r="A1293" s="14"/>
      <c r="B1293" s="14"/>
    </row>
    <row r="1294" spans="1:2">
      <c r="A1294" s="14"/>
      <c r="B1294" s="14"/>
    </row>
    <row r="1295" spans="1:2">
      <c r="A1295" s="14"/>
      <c r="B1295" s="14"/>
    </row>
    <row r="1296" spans="1:2">
      <c r="A1296" s="14"/>
      <c r="B1296" s="14"/>
    </row>
    <row r="1297" spans="1:2">
      <c r="A1297" s="14"/>
      <c r="B1297" s="14"/>
    </row>
    <row r="1298" spans="1:2">
      <c r="A1298" s="14"/>
      <c r="B1298" s="14"/>
    </row>
    <row r="1299" spans="1:2">
      <c r="A1299" s="14"/>
      <c r="B1299" s="14"/>
    </row>
    <row r="1300" spans="1:2">
      <c r="A1300" s="14"/>
      <c r="B1300" s="14"/>
    </row>
    <row r="1301" spans="1:2">
      <c r="A1301" s="14"/>
      <c r="B1301" s="14"/>
    </row>
    <row r="1302" spans="1:2">
      <c r="A1302" s="14"/>
      <c r="B1302" s="14"/>
    </row>
    <row r="1303" spans="1:2">
      <c r="A1303" s="14"/>
      <c r="B1303" s="14"/>
    </row>
    <row r="1304" spans="1:2">
      <c r="A1304" s="14"/>
      <c r="B1304" s="14"/>
    </row>
    <row r="1305" spans="1:2">
      <c r="A1305" s="14"/>
      <c r="B1305" s="14"/>
    </row>
    <row r="1306" spans="1:2">
      <c r="A1306" s="14"/>
      <c r="B1306" s="14"/>
    </row>
    <row r="1307" spans="1:2">
      <c r="A1307" s="14"/>
      <c r="B1307" s="14"/>
    </row>
    <row r="1308" spans="1:2">
      <c r="A1308" s="14"/>
      <c r="B1308" s="14"/>
    </row>
    <row r="1309" spans="1:2">
      <c r="A1309" s="14"/>
      <c r="B1309" s="14"/>
    </row>
    <row r="1310" spans="1:2">
      <c r="A1310" s="14"/>
      <c r="B1310" s="14"/>
    </row>
    <row r="1311" spans="1:2">
      <c r="A1311" s="14"/>
      <c r="B1311" s="14"/>
    </row>
    <row r="1312" spans="1:2">
      <c r="A1312" s="14"/>
      <c r="B1312" s="14"/>
    </row>
    <row r="1313" spans="1:2">
      <c r="A1313" s="14"/>
      <c r="B1313" s="14"/>
    </row>
    <row r="1314" spans="1:2">
      <c r="A1314" s="14"/>
      <c r="B1314" s="14"/>
    </row>
    <row r="1315" spans="1:2">
      <c r="A1315" s="14"/>
      <c r="B1315" s="14"/>
    </row>
    <row r="1316" spans="1:2">
      <c r="A1316" s="14"/>
      <c r="B1316" s="14"/>
    </row>
    <row r="1317" spans="1:2">
      <c r="A1317" s="14"/>
      <c r="B1317" s="14"/>
    </row>
    <row r="1318" spans="1:2">
      <c r="A1318" s="14"/>
      <c r="B1318" s="14"/>
    </row>
    <row r="1319" spans="1:2">
      <c r="A1319" s="14"/>
      <c r="B1319" s="14"/>
    </row>
    <row r="1320" spans="1:2">
      <c r="A1320" s="14"/>
      <c r="B1320" s="14"/>
    </row>
    <row r="1321" spans="1:2">
      <c r="A1321" s="14"/>
      <c r="B1321" s="14"/>
    </row>
    <row r="1322" spans="1:2">
      <c r="A1322" s="14"/>
      <c r="B1322" s="14"/>
    </row>
    <row r="1323" spans="1:2">
      <c r="A1323" s="14"/>
      <c r="B1323" s="14"/>
    </row>
    <row r="1324" spans="1:2">
      <c r="A1324" s="14"/>
      <c r="B1324" s="14"/>
    </row>
    <row r="1325" spans="1:2">
      <c r="A1325" s="14"/>
      <c r="B1325" s="14"/>
    </row>
    <row r="1326" spans="1:2">
      <c r="A1326" s="14"/>
      <c r="B1326" s="14"/>
    </row>
    <row r="1327" spans="1:2">
      <c r="A1327" s="14"/>
      <c r="B1327" s="14"/>
    </row>
    <row r="1328" spans="1:2">
      <c r="A1328" s="14"/>
      <c r="B1328" s="14"/>
    </row>
    <row r="1329" spans="1:2">
      <c r="A1329" s="14"/>
      <c r="B1329" s="14"/>
    </row>
    <row r="1330" spans="1:2">
      <c r="A1330" s="14"/>
      <c r="B1330" s="14"/>
    </row>
    <row r="1331" spans="1:2">
      <c r="A1331" s="14"/>
      <c r="B1331" s="14"/>
    </row>
    <row r="1332" spans="1:2">
      <c r="A1332" s="14"/>
      <c r="B1332" s="14"/>
    </row>
    <row r="1333" spans="1:2">
      <c r="A1333" s="14"/>
      <c r="B1333" s="14"/>
    </row>
    <row r="1334" spans="1:2">
      <c r="A1334" s="14"/>
      <c r="B1334" s="14"/>
    </row>
    <row r="1335" spans="1:2">
      <c r="A1335" s="14"/>
      <c r="B1335" s="14"/>
    </row>
    <row r="1336" spans="1:2">
      <c r="A1336" s="14"/>
      <c r="B1336" s="14"/>
    </row>
    <row r="1337" spans="1:2">
      <c r="A1337" s="14"/>
      <c r="B1337" s="14"/>
    </row>
    <row r="1338" spans="1:2">
      <c r="A1338" s="14"/>
      <c r="B1338" s="14"/>
    </row>
    <row r="1339" spans="1:2">
      <c r="A1339" s="14"/>
      <c r="B1339" s="14"/>
    </row>
    <row r="1340" spans="1:2">
      <c r="A1340" s="14"/>
      <c r="B1340" s="14"/>
    </row>
    <row r="1341" spans="1:2">
      <c r="A1341" s="14"/>
      <c r="B1341" s="14"/>
    </row>
    <row r="1342" spans="1:2">
      <c r="A1342" s="14"/>
      <c r="B1342" s="14"/>
    </row>
    <row r="1343" spans="1:2">
      <c r="A1343" s="14"/>
      <c r="B1343" s="14"/>
    </row>
    <row r="1344" spans="1:2">
      <c r="A1344" s="14"/>
      <c r="B1344" s="14"/>
    </row>
    <row r="1345" spans="1:2">
      <c r="A1345" s="14"/>
      <c r="B1345" s="14"/>
    </row>
    <row r="1346" spans="1:2">
      <c r="A1346" s="14"/>
      <c r="B1346" s="14"/>
    </row>
    <row r="1347" spans="1:2">
      <c r="A1347" s="14"/>
      <c r="B1347" s="14"/>
    </row>
    <row r="1348" spans="1:2">
      <c r="A1348" s="14"/>
      <c r="B1348" s="14"/>
    </row>
    <row r="1349" spans="1:2">
      <c r="A1349" s="14"/>
      <c r="B1349" s="14"/>
    </row>
    <row r="1350" spans="1:2">
      <c r="A1350" s="14"/>
      <c r="B1350" s="14"/>
    </row>
    <row r="1351" spans="1:2">
      <c r="A1351" s="14"/>
      <c r="B1351" s="14"/>
    </row>
    <row r="1352" spans="1:2">
      <c r="A1352" s="14"/>
      <c r="B1352" s="14"/>
    </row>
    <row r="1353" spans="1:2">
      <c r="A1353" s="14"/>
      <c r="B1353" s="14"/>
    </row>
    <row r="1354" spans="1:2">
      <c r="A1354" s="14"/>
      <c r="B1354" s="14"/>
    </row>
    <row r="1355" spans="1:2">
      <c r="A1355" s="14"/>
      <c r="B1355" s="14"/>
    </row>
    <row r="1356" spans="1:2">
      <c r="A1356" s="14"/>
      <c r="B1356" s="14"/>
    </row>
    <row r="1357" spans="1:2">
      <c r="A1357" s="14"/>
      <c r="B1357" s="14"/>
    </row>
    <row r="1358" spans="1:2">
      <c r="A1358" s="14"/>
      <c r="B1358" s="14"/>
    </row>
    <row r="1359" spans="1:2">
      <c r="A1359" s="14"/>
      <c r="B1359" s="14"/>
    </row>
    <row r="1360" spans="1:2">
      <c r="A1360" s="14"/>
      <c r="B1360" s="14"/>
    </row>
    <row r="1361" spans="1:2">
      <c r="A1361" s="14"/>
      <c r="B1361" s="14"/>
    </row>
    <row r="1362" spans="1:2">
      <c r="A1362" s="14"/>
      <c r="B1362" s="14"/>
    </row>
    <row r="1363" spans="1:2">
      <c r="A1363" s="14"/>
      <c r="B1363" s="14"/>
    </row>
    <row r="1364" spans="1:2">
      <c r="A1364" s="14"/>
      <c r="B1364" s="14"/>
    </row>
    <row r="1365" spans="1:2">
      <c r="A1365" s="14"/>
      <c r="B1365" s="14"/>
    </row>
    <row r="1366" spans="1:2">
      <c r="A1366" s="14"/>
      <c r="B1366" s="14"/>
    </row>
    <row r="1367" spans="1:2">
      <c r="A1367" s="14"/>
      <c r="B1367" s="14"/>
    </row>
    <row r="1368" spans="1:2">
      <c r="A1368" s="14"/>
      <c r="B1368" s="14"/>
    </row>
    <row r="1369" spans="1:2">
      <c r="A1369" s="14"/>
      <c r="B1369" s="14"/>
    </row>
    <row r="1370" spans="1:2">
      <c r="A1370" s="14"/>
      <c r="B1370" s="14"/>
    </row>
    <row r="1371" spans="1:2">
      <c r="A1371" s="14"/>
      <c r="B1371" s="14"/>
    </row>
  </sheetData>
  <sheetProtection formatCells="0" formatColumns="0" formatRows="0" insertRows="0" deleteRows="0"/>
  <mergeCells count="1">
    <mergeCell ref="C1:H1"/>
  </mergeCells>
  <phoneticPr fontId="0" type="noConversion"/>
  <dataValidations count="5">
    <dataValidation type="list" allowBlank="1" showInputMessage="1" showErrorMessage="1" sqref="I4:J77" xr:uid="{00000000-0002-0000-0700-000000000000}">
      <formula1>Listen_Boolean</formula1>
    </dataValidation>
    <dataValidation type="list" allowBlank="1" showInputMessage="1" showErrorMessage="1" sqref="A4:A77" xr:uid="{00000000-0002-0000-0700-000001000000}">
      <formula1>Listen_Screens</formula1>
    </dataValidation>
    <dataValidation type="list" allowBlank="1" showInputMessage="1" showErrorMessage="1" sqref="C15:C77" xr:uid="{00000000-0002-0000-0700-000002000000}">
      <formula1>Gruppen_GruppenIdentifier</formula1>
    </dataValidation>
    <dataValidation type="list" allowBlank="1" showInputMessage="1" showErrorMessage="1" sqref="B4:B77" xr:uid="{00000000-0002-0000-0700-000003000000}">
      <formula1>Anlagen_AnlageID</formula1>
    </dataValidation>
    <dataValidation type="list" allowBlank="1" showInputMessage="1" showErrorMessage="1" sqref="D4:D77" xr:uid="{00000000-0002-0000-0700-000004000000}">
      <formula1>Listen_Symbole</formula1>
    </dataValidation>
  </dataValidations>
  <printOptions headings="1" gridLines="1"/>
  <pageMargins left="0.75" right="0.75" top="0.98" bottom="0.98" header="0.51" footer="0.51"/>
  <pageSetup paperSize="9" scale="59" orientation="landscape" r:id="rId1"/>
  <headerFooter alignWithMargins="0">
    <oddHeader>&amp;LASTRA Filiale Zofingen, UeLS-zentras&amp;RDatenpunktliste</oddHeader>
    <oddFooter>&amp;C&amp;F#&amp;A - &amp;D&amp;RSeite &amp;P/&amp;N&amp;L&amp;"Calibri"&amp;11&amp;K000000Steria Schweiz AG_x000D_&amp;1#&amp;"Tahoma"&amp;9&amp;KCF022BC2 - Restricted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pageSetUpPr fitToPage="1"/>
  </sheetPr>
  <dimension ref="A1:J135"/>
  <sheetViews>
    <sheetView zoomScaleNormal="100" zoomScaleSheetLayoutView="100" workbookViewId="0">
      <selection activeCell="D2" sqref="D2"/>
    </sheetView>
  </sheetViews>
  <sheetFormatPr baseColWidth="10" defaultColWidth="9.140625" defaultRowHeight="12.75"/>
  <cols>
    <col min="1" max="1" width="10.140625" customWidth="1"/>
    <col min="2" max="2" width="9.140625" customWidth="1"/>
    <col min="3" max="3" width="11.28515625" customWidth="1"/>
    <col min="4" max="4" width="16" customWidth="1"/>
    <col min="5" max="5" width="20.7109375" customWidth="1"/>
    <col min="6" max="6" width="43.140625" customWidth="1"/>
    <col min="7" max="7" width="35.5703125" customWidth="1"/>
    <col min="8" max="8" width="100.7109375" bestFit="1" customWidth="1"/>
    <col min="9" max="9" width="35.7109375" customWidth="1"/>
    <col min="10" max="10" width="22" customWidth="1"/>
  </cols>
  <sheetData>
    <row r="1" spans="1:10" s="4" customFormat="1">
      <c r="A1" s="5" t="s">
        <v>4</v>
      </c>
      <c r="B1" s="5" t="s">
        <v>2</v>
      </c>
      <c r="C1" s="5" t="s">
        <v>7</v>
      </c>
      <c r="D1" s="5" t="s">
        <v>50</v>
      </c>
      <c r="E1" s="5" t="s">
        <v>12</v>
      </c>
      <c r="F1" s="5" t="s">
        <v>18</v>
      </c>
      <c r="G1" s="5" t="s">
        <v>17</v>
      </c>
      <c r="H1" s="5" t="s">
        <v>56</v>
      </c>
      <c r="I1" s="5" t="s">
        <v>55</v>
      </c>
      <c r="J1" s="5" t="s">
        <v>19</v>
      </c>
    </row>
    <row r="2" spans="1:10">
      <c r="A2" t="s">
        <v>3</v>
      </c>
      <c r="B2">
        <v>1</v>
      </c>
      <c r="C2" s="3" t="s">
        <v>8</v>
      </c>
      <c r="D2" s="18" t="s">
        <v>51</v>
      </c>
      <c r="E2" s="18" t="s">
        <v>99</v>
      </c>
      <c r="F2" t="s">
        <v>114</v>
      </c>
      <c r="G2" s="22" t="s">
        <v>274</v>
      </c>
      <c r="H2" s="8"/>
      <c r="I2" t="s">
        <v>57</v>
      </c>
      <c r="J2" t="s">
        <v>229</v>
      </c>
    </row>
    <row r="3" spans="1:10">
      <c r="A3" t="s">
        <v>1</v>
      </c>
      <c r="B3">
        <v>2</v>
      </c>
      <c r="C3" s="3" t="s">
        <v>9</v>
      </c>
      <c r="D3" s="18" t="s">
        <v>52</v>
      </c>
      <c r="E3" s="18" t="s">
        <v>100</v>
      </c>
      <c r="F3" t="s">
        <v>108</v>
      </c>
      <c r="G3" t="s">
        <v>186</v>
      </c>
      <c r="H3" s="8"/>
      <c r="I3" t="s">
        <v>58</v>
      </c>
      <c r="J3" t="s">
        <v>37</v>
      </c>
    </row>
    <row r="4" spans="1:10">
      <c r="B4">
        <v>3</v>
      </c>
      <c r="F4" t="s">
        <v>101</v>
      </c>
      <c r="G4" s="8" t="s">
        <v>185</v>
      </c>
      <c r="H4" s="8"/>
      <c r="I4" t="s">
        <v>59</v>
      </c>
      <c r="J4" t="s">
        <v>36</v>
      </c>
    </row>
    <row r="5" spans="1:10">
      <c r="B5">
        <v>0</v>
      </c>
      <c r="F5" t="s">
        <v>106</v>
      </c>
      <c r="G5" s="8" t="s">
        <v>180</v>
      </c>
      <c r="H5" s="8"/>
      <c r="I5" t="s">
        <v>60</v>
      </c>
      <c r="J5" t="s">
        <v>39</v>
      </c>
    </row>
    <row r="6" spans="1:10">
      <c r="F6" t="s">
        <v>27</v>
      </c>
      <c r="G6" s="8" t="s">
        <v>179</v>
      </c>
      <c r="H6" s="8"/>
      <c r="I6" t="s">
        <v>54</v>
      </c>
      <c r="J6" t="s">
        <v>35</v>
      </c>
    </row>
    <row r="7" spans="1:10">
      <c r="F7" t="s">
        <v>126</v>
      </c>
      <c r="G7" s="8" t="s">
        <v>175</v>
      </c>
      <c r="I7" t="s">
        <v>53</v>
      </c>
      <c r="J7" t="s">
        <v>66</v>
      </c>
    </row>
    <row r="8" spans="1:10">
      <c r="F8" t="s">
        <v>129</v>
      </c>
      <c r="G8" s="8" t="s">
        <v>174</v>
      </c>
      <c r="I8" s="18" t="s">
        <v>284</v>
      </c>
      <c r="J8" t="s">
        <v>65</v>
      </c>
    </row>
    <row r="9" spans="1:10">
      <c r="F9" t="s">
        <v>127</v>
      </c>
      <c r="G9" t="s">
        <v>182</v>
      </c>
      <c r="I9" s="18" t="s">
        <v>105</v>
      </c>
      <c r="J9" t="s">
        <v>40</v>
      </c>
    </row>
    <row r="10" spans="1:10">
      <c r="F10" t="s">
        <v>28</v>
      </c>
      <c r="G10" s="8" t="s">
        <v>181</v>
      </c>
      <c r="H10" s="8"/>
      <c r="J10" t="s">
        <v>38</v>
      </c>
    </row>
    <row r="11" spans="1:10">
      <c r="F11" t="s">
        <v>128</v>
      </c>
      <c r="G11" t="s">
        <v>176</v>
      </c>
      <c r="H11" s="8"/>
      <c r="J11" t="s">
        <v>222</v>
      </c>
    </row>
    <row r="12" spans="1:10">
      <c r="F12" t="s">
        <v>113</v>
      </c>
      <c r="G12" s="22" t="s">
        <v>271</v>
      </c>
      <c r="H12" s="8"/>
      <c r="J12" t="s">
        <v>189</v>
      </c>
    </row>
    <row r="13" spans="1:10">
      <c r="F13" t="s">
        <v>103</v>
      </c>
      <c r="G13" s="22" t="s">
        <v>272</v>
      </c>
      <c r="J13" t="s">
        <v>190</v>
      </c>
    </row>
    <row r="14" spans="1:10">
      <c r="F14" t="s">
        <v>112</v>
      </c>
      <c r="G14" s="22" t="s">
        <v>273</v>
      </c>
      <c r="J14" t="s">
        <v>191</v>
      </c>
    </row>
    <row r="15" spans="1:10">
      <c r="F15" s="18" t="s">
        <v>279</v>
      </c>
      <c r="G15" t="s">
        <v>280</v>
      </c>
      <c r="J15" t="s">
        <v>192</v>
      </c>
    </row>
    <row r="16" spans="1:10">
      <c r="F16" s="18" t="s">
        <v>278</v>
      </c>
      <c r="G16" s="22" t="s">
        <v>267</v>
      </c>
      <c r="J16" t="s">
        <v>193</v>
      </c>
    </row>
    <row r="17" spans="6:10">
      <c r="F17" t="s">
        <v>134</v>
      </c>
      <c r="G17" s="22" t="s">
        <v>266</v>
      </c>
      <c r="J17" t="s">
        <v>207</v>
      </c>
    </row>
    <row r="18" spans="6:10">
      <c r="F18" s="18" t="s">
        <v>130</v>
      </c>
      <c r="G18" s="22" t="s">
        <v>268</v>
      </c>
      <c r="J18" t="s">
        <v>208</v>
      </c>
    </row>
    <row r="19" spans="6:10">
      <c r="F19" t="s">
        <v>132</v>
      </c>
      <c r="G19" s="8" t="s">
        <v>137</v>
      </c>
      <c r="J19" t="s">
        <v>230</v>
      </c>
    </row>
    <row r="20" spans="6:10">
      <c r="F20" s="18" t="s">
        <v>135</v>
      </c>
      <c r="G20" s="8" t="s">
        <v>136</v>
      </c>
      <c r="J20" t="s">
        <v>199</v>
      </c>
    </row>
    <row r="21" spans="6:10">
      <c r="F21" t="s">
        <v>120</v>
      </c>
      <c r="G21" s="8" t="s">
        <v>138</v>
      </c>
      <c r="J21" s="18" t="s">
        <v>269</v>
      </c>
    </row>
    <row r="22" spans="6:10">
      <c r="F22" t="s">
        <v>107</v>
      </c>
      <c r="G22" s="8" t="s">
        <v>177</v>
      </c>
      <c r="H22" s="8"/>
      <c r="J22" t="s">
        <v>209</v>
      </c>
    </row>
    <row r="23" spans="6:10">
      <c r="F23" t="s">
        <v>102</v>
      </c>
      <c r="G23" t="s">
        <v>143</v>
      </c>
      <c r="H23" s="8"/>
      <c r="J23" t="s">
        <v>32</v>
      </c>
    </row>
    <row r="24" spans="6:10">
      <c r="F24" t="s">
        <v>102</v>
      </c>
      <c r="G24" t="s">
        <v>147</v>
      </c>
      <c r="J24" t="s">
        <v>69</v>
      </c>
    </row>
    <row r="25" spans="6:10">
      <c r="F25" t="s">
        <v>109</v>
      </c>
      <c r="G25" s="8" t="s">
        <v>153</v>
      </c>
      <c r="H25" s="7"/>
      <c r="J25" t="s">
        <v>64</v>
      </c>
    </row>
    <row r="26" spans="6:10">
      <c r="F26" t="s">
        <v>98</v>
      </c>
      <c r="G26" t="s">
        <v>144</v>
      </c>
      <c r="H26" s="8"/>
      <c r="J26" t="s">
        <v>88</v>
      </c>
    </row>
    <row r="27" spans="6:10">
      <c r="F27" t="s">
        <v>122</v>
      </c>
      <c r="G27" t="s">
        <v>183</v>
      </c>
      <c r="H27" s="8"/>
      <c r="J27" t="s">
        <v>71</v>
      </c>
    </row>
    <row r="28" spans="6:10">
      <c r="F28" t="s">
        <v>133</v>
      </c>
      <c r="G28" s="8" t="s">
        <v>155</v>
      </c>
      <c r="H28" s="8"/>
      <c r="J28" t="s">
        <v>61</v>
      </c>
    </row>
    <row r="29" spans="6:10">
      <c r="F29" t="s">
        <v>118</v>
      </c>
      <c r="G29" s="8" t="s">
        <v>156</v>
      </c>
      <c r="J29" t="s">
        <v>33</v>
      </c>
    </row>
    <row r="30" spans="6:10">
      <c r="F30" t="s">
        <v>119</v>
      </c>
      <c r="G30" s="8" t="s">
        <v>157</v>
      </c>
      <c r="J30" t="s">
        <v>89</v>
      </c>
    </row>
    <row r="31" spans="6:10">
      <c r="F31" t="s">
        <v>125</v>
      </c>
      <c r="G31" s="8" t="s">
        <v>158</v>
      </c>
      <c r="H31" s="8"/>
      <c r="J31" t="s">
        <v>210</v>
      </c>
    </row>
    <row r="32" spans="6:10">
      <c r="F32" t="s">
        <v>121</v>
      </c>
      <c r="G32" t="s">
        <v>148</v>
      </c>
      <c r="H32" s="8"/>
      <c r="J32" t="s">
        <v>211</v>
      </c>
    </row>
    <row r="33" spans="6:10">
      <c r="F33" t="s">
        <v>111</v>
      </c>
      <c r="G33" s="8" t="s">
        <v>188</v>
      </c>
      <c r="J33" t="s">
        <v>34</v>
      </c>
    </row>
    <row r="34" spans="6:10">
      <c r="F34" t="s">
        <v>110</v>
      </c>
      <c r="G34" t="s">
        <v>163</v>
      </c>
      <c r="J34" t="s">
        <v>212</v>
      </c>
    </row>
    <row r="35" spans="6:10">
      <c r="F35" t="s">
        <v>29</v>
      </c>
      <c r="G35" s="8" t="s">
        <v>167</v>
      </c>
      <c r="J35" t="s">
        <v>213</v>
      </c>
    </row>
    <row r="36" spans="6:10">
      <c r="F36" t="s">
        <v>30</v>
      </c>
      <c r="G36" t="s">
        <v>20</v>
      </c>
      <c r="H36" s="8"/>
      <c r="J36" s="18" t="s">
        <v>227</v>
      </c>
    </row>
    <row r="37" spans="6:10">
      <c r="F37" t="s">
        <v>105</v>
      </c>
      <c r="G37" s="8" t="s">
        <v>140</v>
      </c>
      <c r="H37" s="8"/>
      <c r="J37" s="18" t="s">
        <v>228</v>
      </c>
    </row>
    <row r="38" spans="6:10">
      <c r="F38" t="s">
        <v>131</v>
      </c>
      <c r="G38" s="8" t="s">
        <v>168</v>
      </c>
      <c r="H38" s="8"/>
      <c r="J38" t="s">
        <v>214</v>
      </c>
    </row>
    <row r="39" spans="6:10">
      <c r="F39" t="s">
        <v>104</v>
      </c>
      <c r="G39" t="s">
        <v>173</v>
      </c>
      <c r="H39" s="8"/>
      <c r="J39" t="s">
        <v>215</v>
      </c>
    </row>
    <row r="40" spans="6:10">
      <c r="F40" t="s">
        <v>124</v>
      </c>
      <c r="G40" s="8" t="s">
        <v>178</v>
      </c>
      <c r="H40" s="8"/>
      <c r="J40" t="s">
        <v>216</v>
      </c>
    </row>
    <row r="41" spans="6:10">
      <c r="F41" t="s">
        <v>123</v>
      </c>
      <c r="G41" s="8" t="s">
        <v>165</v>
      </c>
      <c r="H41" s="8"/>
      <c r="J41" t="s">
        <v>42</v>
      </c>
    </row>
    <row r="42" spans="6:10">
      <c r="F42" t="s">
        <v>116</v>
      </c>
      <c r="G42" s="8" t="s">
        <v>164</v>
      </c>
      <c r="H42" s="8"/>
      <c r="J42" t="s">
        <v>41</v>
      </c>
    </row>
    <row r="43" spans="6:10">
      <c r="F43" s="18" t="s">
        <v>117</v>
      </c>
      <c r="G43" s="8" t="s">
        <v>166</v>
      </c>
      <c r="J43" t="s">
        <v>231</v>
      </c>
    </row>
    <row r="44" spans="6:10">
      <c r="F44" t="s">
        <v>115</v>
      </c>
      <c r="G44" s="8" t="s">
        <v>141</v>
      </c>
      <c r="H44" s="8"/>
      <c r="J44" t="s">
        <v>232</v>
      </c>
    </row>
    <row r="45" spans="6:10">
      <c r="G45" t="s">
        <v>111</v>
      </c>
      <c r="H45" s="8"/>
      <c r="J45" t="s">
        <v>233</v>
      </c>
    </row>
    <row r="46" spans="6:10">
      <c r="G46" s="18" t="s">
        <v>142</v>
      </c>
      <c r="H46" s="8"/>
      <c r="J46" t="s">
        <v>234</v>
      </c>
    </row>
    <row r="47" spans="6:10">
      <c r="G47" t="s">
        <v>146</v>
      </c>
      <c r="I47" s="7"/>
      <c r="J47" t="s">
        <v>235</v>
      </c>
    </row>
    <row r="48" spans="6:10">
      <c r="G48" s="8" t="s">
        <v>154</v>
      </c>
      <c r="H48" s="8"/>
      <c r="I48" s="7"/>
      <c r="J48" t="s">
        <v>94</v>
      </c>
    </row>
    <row r="49" spans="7:10">
      <c r="G49" t="s">
        <v>145</v>
      </c>
      <c r="H49" s="8"/>
      <c r="I49" s="7"/>
      <c r="J49" t="s">
        <v>79</v>
      </c>
    </row>
    <row r="50" spans="7:10">
      <c r="G50" s="8" t="s">
        <v>184</v>
      </c>
      <c r="I50" s="7"/>
      <c r="J50" t="s">
        <v>80</v>
      </c>
    </row>
    <row r="51" spans="7:10">
      <c r="G51" s="8" t="s">
        <v>159</v>
      </c>
      <c r="H51" s="8"/>
      <c r="I51" s="7"/>
      <c r="J51" t="s">
        <v>92</v>
      </c>
    </row>
    <row r="52" spans="7:10">
      <c r="G52" s="8" t="s">
        <v>160</v>
      </c>
      <c r="H52" s="8"/>
      <c r="I52" s="7"/>
      <c r="J52" t="s">
        <v>92</v>
      </c>
    </row>
    <row r="53" spans="7:10">
      <c r="G53" s="8" t="s">
        <v>161</v>
      </c>
      <c r="H53" s="8"/>
      <c r="I53" s="7"/>
      <c r="J53" t="s">
        <v>95</v>
      </c>
    </row>
    <row r="54" spans="7:10">
      <c r="G54" s="8" t="s">
        <v>162</v>
      </c>
      <c r="H54" s="8"/>
      <c r="I54" s="7"/>
      <c r="J54" t="s">
        <v>96</v>
      </c>
    </row>
    <row r="55" spans="7:10">
      <c r="G55" s="8" t="s">
        <v>152</v>
      </c>
      <c r="H55" s="8"/>
      <c r="I55" s="7"/>
      <c r="J55" t="s">
        <v>203</v>
      </c>
    </row>
    <row r="56" spans="7:10">
      <c r="G56" t="s">
        <v>149</v>
      </c>
      <c r="I56" s="7"/>
      <c r="J56" t="s">
        <v>204</v>
      </c>
    </row>
    <row r="57" spans="7:10">
      <c r="G57" s="8" t="s">
        <v>187</v>
      </c>
      <c r="I57" s="7"/>
      <c r="J57" t="s">
        <v>205</v>
      </c>
    </row>
    <row r="58" spans="7:10">
      <c r="G58" t="s">
        <v>97</v>
      </c>
      <c r="H58" s="8"/>
      <c r="I58" s="7"/>
      <c r="J58" t="s">
        <v>76</v>
      </c>
    </row>
    <row r="59" spans="7:10">
      <c r="G59" t="s">
        <v>139</v>
      </c>
      <c r="H59" s="8"/>
      <c r="I59" s="7"/>
      <c r="J59" t="s">
        <v>77</v>
      </c>
    </row>
    <row r="60" spans="7:10">
      <c r="G60" s="8" t="s">
        <v>150</v>
      </c>
      <c r="I60" s="7"/>
      <c r="J60" t="s">
        <v>93</v>
      </c>
    </row>
    <row r="61" spans="7:10">
      <c r="G61" s="8" t="s">
        <v>151</v>
      </c>
      <c r="I61" s="7"/>
      <c r="J61" t="s">
        <v>68</v>
      </c>
    </row>
    <row r="62" spans="7:10">
      <c r="G62" s="22" t="s">
        <v>275</v>
      </c>
      <c r="I62" s="7"/>
      <c r="J62" t="s">
        <v>63</v>
      </c>
    </row>
    <row r="63" spans="7:10">
      <c r="G63" s="8" t="s">
        <v>21</v>
      </c>
      <c r="I63" s="7"/>
      <c r="J63" t="s">
        <v>217</v>
      </c>
    </row>
    <row r="64" spans="7:10">
      <c r="G64" s="8" t="s">
        <v>172</v>
      </c>
      <c r="I64" s="7"/>
      <c r="J64" t="s">
        <v>218</v>
      </c>
    </row>
    <row r="65" spans="7:10">
      <c r="G65" s="8" t="s">
        <v>171</v>
      </c>
      <c r="I65" s="7"/>
      <c r="J65" t="s">
        <v>219</v>
      </c>
    </row>
    <row r="66" spans="7:10">
      <c r="G66" s="8" t="s">
        <v>170</v>
      </c>
      <c r="I66" s="7"/>
      <c r="J66" t="s">
        <v>74</v>
      </c>
    </row>
    <row r="67" spans="7:10">
      <c r="G67" t="s">
        <v>169</v>
      </c>
      <c r="H67" s="8"/>
      <c r="I67" s="7"/>
      <c r="J67" t="s">
        <v>194</v>
      </c>
    </row>
    <row r="68" spans="7:10">
      <c r="G68" t="s">
        <v>22</v>
      </c>
      <c r="I68" s="7"/>
      <c r="J68" t="s">
        <v>200</v>
      </c>
    </row>
    <row r="69" spans="7:10">
      <c r="G69" t="s">
        <v>23</v>
      </c>
      <c r="H69" s="8"/>
      <c r="I69" s="7"/>
      <c r="J69" t="s">
        <v>195</v>
      </c>
    </row>
    <row r="70" spans="7:10">
      <c r="G70" t="s">
        <v>24</v>
      </c>
      <c r="H70" s="8"/>
      <c r="I70" s="7"/>
      <c r="J70" t="s">
        <v>201</v>
      </c>
    </row>
    <row r="71" spans="7:10">
      <c r="G71" t="s">
        <v>25</v>
      </c>
      <c r="H71" s="8"/>
      <c r="I71" s="7"/>
      <c r="J71" s="18" t="s">
        <v>270</v>
      </c>
    </row>
    <row r="72" spans="7:10">
      <c r="G72" t="s">
        <v>26</v>
      </c>
      <c r="I72" s="7"/>
      <c r="J72" t="s">
        <v>70</v>
      </c>
    </row>
    <row r="73" spans="7:10">
      <c r="I73" s="7"/>
      <c r="J73" t="s">
        <v>196</v>
      </c>
    </row>
    <row r="74" spans="7:10">
      <c r="I74" s="7"/>
      <c r="J74" t="s">
        <v>45</v>
      </c>
    </row>
    <row r="75" spans="7:10">
      <c r="G75" s="8"/>
      <c r="H75" s="8"/>
      <c r="I75" s="7"/>
      <c r="J75" t="s">
        <v>44</v>
      </c>
    </row>
    <row r="76" spans="7:10">
      <c r="G76" s="8"/>
      <c r="H76" s="8"/>
      <c r="I76" s="7"/>
      <c r="J76" t="s">
        <v>87</v>
      </c>
    </row>
    <row r="77" spans="7:10">
      <c r="G77" s="8"/>
      <c r="H77" s="8"/>
      <c r="I77" s="7"/>
      <c r="J77" s="18" t="s">
        <v>276</v>
      </c>
    </row>
    <row r="78" spans="7:10">
      <c r="I78" s="7"/>
      <c r="J78" s="18" t="s">
        <v>277</v>
      </c>
    </row>
    <row r="79" spans="7:10">
      <c r="I79" s="7"/>
      <c r="J79" t="s">
        <v>62</v>
      </c>
    </row>
    <row r="80" spans="7:10">
      <c r="I80" s="7"/>
      <c r="J80" t="s">
        <v>220</v>
      </c>
    </row>
    <row r="81" spans="7:10">
      <c r="G81" s="8"/>
      <c r="H81" s="8"/>
      <c r="I81" s="7"/>
      <c r="J81" t="s">
        <v>221</v>
      </c>
    </row>
    <row r="82" spans="7:10">
      <c r="I82" s="7"/>
      <c r="J82" t="s">
        <v>43</v>
      </c>
    </row>
    <row r="83" spans="7:10">
      <c r="G83" s="8"/>
      <c r="H83" s="8"/>
      <c r="I83" s="7"/>
      <c r="J83" t="s">
        <v>91</v>
      </c>
    </row>
    <row r="84" spans="7:10">
      <c r="I84" s="7"/>
      <c r="J84" t="s">
        <v>67</v>
      </c>
    </row>
    <row r="85" spans="7:10">
      <c r="G85" s="8"/>
      <c r="H85" s="8"/>
      <c r="I85" s="7"/>
      <c r="J85" t="s">
        <v>75</v>
      </c>
    </row>
    <row r="86" spans="7:10">
      <c r="G86" s="8"/>
      <c r="H86" s="8"/>
      <c r="I86" s="7"/>
      <c r="J86" t="s">
        <v>81</v>
      </c>
    </row>
    <row r="87" spans="7:10">
      <c r="G87" s="8"/>
      <c r="H87" s="8"/>
      <c r="I87" s="7"/>
      <c r="J87" t="s">
        <v>82</v>
      </c>
    </row>
    <row r="88" spans="7:10">
      <c r="G88" s="8"/>
      <c r="H88" s="8"/>
      <c r="I88" s="7"/>
      <c r="J88" t="s">
        <v>202</v>
      </c>
    </row>
    <row r="89" spans="7:10">
      <c r="I89" s="8"/>
      <c r="J89" t="s">
        <v>31</v>
      </c>
    </row>
    <row r="90" spans="7:10">
      <c r="I90" s="7"/>
      <c r="J90" t="s">
        <v>90</v>
      </c>
    </row>
    <row r="91" spans="7:10">
      <c r="I91" s="7"/>
      <c r="J91" t="s">
        <v>223</v>
      </c>
    </row>
    <row r="92" spans="7:10">
      <c r="I92" s="7"/>
      <c r="J92" t="s">
        <v>224</v>
      </c>
    </row>
    <row r="93" spans="7:10">
      <c r="G93" s="8"/>
      <c r="H93" s="8"/>
      <c r="I93" s="7"/>
      <c r="J93" t="s">
        <v>83</v>
      </c>
    </row>
    <row r="94" spans="7:10">
      <c r="G94" s="8"/>
      <c r="H94" s="8"/>
      <c r="I94" s="8"/>
      <c r="J94" t="s">
        <v>206</v>
      </c>
    </row>
    <row r="95" spans="7:10">
      <c r="G95" s="8"/>
      <c r="H95" s="8"/>
      <c r="I95" s="8"/>
      <c r="J95" t="s">
        <v>84</v>
      </c>
    </row>
    <row r="96" spans="7:10">
      <c r="G96" s="8"/>
      <c r="H96" s="8"/>
      <c r="I96" s="8"/>
      <c r="J96" t="s">
        <v>85</v>
      </c>
    </row>
    <row r="97" spans="7:10">
      <c r="G97" s="8"/>
      <c r="I97" s="8"/>
      <c r="J97" t="s">
        <v>225</v>
      </c>
    </row>
    <row r="98" spans="7:10">
      <c r="I98" s="8"/>
      <c r="J98" t="s">
        <v>226</v>
      </c>
    </row>
    <row r="99" spans="7:10">
      <c r="I99" s="8"/>
      <c r="J99" t="s">
        <v>197</v>
      </c>
    </row>
    <row r="100" spans="7:10">
      <c r="I100" s="8"/>
      <c r="J100" t="s">
        <v>198</v>
      </c>
    </row>
    <row r="101" spans="7:10">
      <c r="I101" s="8"/>
      <c r="J101" t="s">
        <v>86</v>
      </c>
    </row>
    <row r="102" spans="7:10">
      <c r="I102" s="8"/>
      <c r="J102" t="s">
        <v>78</v>
      </c>
    </row>
    <row r="103" spans="7:10">
      <c r="I103" s="8"/>
      <c r="J103" t="s">
        <v>117</v>
      </c>
    </row>
    <row r="104" spans="7:10">
      <c r="J104" t="s">
        <v>236</v>
      </c>
    </row>
    <row r="105" spans="7:10">
      <c r="G105" s="8"/>
      <c r="H105" s="8"/>
      <c r="J105" t="s">
        <v>237</v>
      </c>
    </row>
    <row r="106" spans="7:10">
      <c r="G106" s="8"/>
      <c r="H106" s="8"/>
      <c r="J106" t="s">
        <v>238</v>
      </c>
    </row>
    <row r="107" spans="7:10">
      <c r="G107" s="8"/>
      <c r="H107" s="8"/>
      <c r="J107" t="s">
        <v>239</v>
      </c>
    </row>
    <row r="108" spans="7:10">
      <c r="G108" s="8"/>
      <c r="H108" s="8"/>
      <c r="J108" t="s">
        <v>240</v>
      </c>
    </row>
    <row r="109" spans="7:10">
      <c r="G109" s="8"/>
      <c r="H109" s="8"/>
      <c r="J109" t="s">
        <v>241</v>
      </c>
    </row>
    <row r="110" spans="7:10">
      <c r="G110" s="8"/>
      <c r="H110" s="8"/>
      <c r="J110" t="s">
        <v>242</v>
      </c>
    </row>
    <row r="111" spans="7:10">
      <c r="G111" s="8"/>
      <c r="H111" s="8"/>
      <c r="J111" t="s">
        <v>243</v>
      </c>
    </row>
    <row r="112" spans="7:10">
      <c r="G112" s="8"/>
      <c r="H112" s="8"/>
      <c r="J112" t="s">
        <v>244</v>
      </c>
    </row>
    <row r="113" spans="10:10">
      <c r="J113" t="s">
        <v>245</v>
      </c>
    </row>
    <row r="114" spans="10:10">
      <c r="J114" t="s">
        <v>246</v>
      </c>
    </row>
    <row r="115" spans="10:10">
      <c r="J115" t="s">
        <v>247</v>
      </c>
    </row>
    <row r="116" spans="10:10">
      <c r="J116" t="s">
        <v>248</v>
      </c>
    </row>
    <row r="117" spans="10:10">
      <c r="J117" t="s">
        <v>249</v>
      </c>
    </row>
    <row r="118" spans="10:10">
      <c r="J118" t="s">
        <v>250</v>
      </c>
    </row>
    <row r="119" spans="10:10">
      <c r="J119" t="s">
        <v>251</v>
      </c>
    </row>
    <row r="120" spans="10:10">
      <c r="J120" t="s">
        <v>252</v>
      </c>
    </row>
    <row r="121" spans="10:10">
      <c r="J121" t="s">
        <v>253</v>
      </c>
    </row>
    <row r="122" spans="10:10">
      <c r="J122" t="s">
        <v>254</v>
      </c>
    </row>
    <row r="123" spans="10:10">
      <c r="J123" t="s">
        <v>255</v>
      </c>
    </row>
    <row r="124" spans="10:10">
      <c r="J124" t="s">
        <v>256</v>
      </c>
    </row>
    <row r="125" spans="10:10">
      <c r="J125" t="s">
        <v>257</v>
      </c>
    </row>
    <row r="126" spans="10:10">
      <c r="J126" t="s">
        <v>258</v>
      </c>
    </row>
    <row r="127" spans="10:10">
      <c r="J127" t="s">
        <v>259</v>
      </c>
    </row>
    <row r="128" spans="10:10">
      <c r="J128" t="s">
        <v>260</v>
      </c>
    </row>
    <row r="129" spans="10:10">
      <c r="J129" t="s">
        <v>261</v>
      </c>
    </row>
    <row r="130" spans="10:10">
      <c r="J130" t="s">
        <v>262</v>
      </c>
    </row>
    <row r="131" spans="10:10">
      <c r="J131" t="s">
        <v>263</v>
      </c>
    </row>
    <row r="132" spans="10:10">
      <c r="J132" t="s">
        <v>264</v>
      </c>
    </row>
    <row r="133" spans="10:10">
      <c r="J133" t="s">
        <v>265</v>
      </c>
    </row>
    <row r="134" spans="10:10">
      <c r="J134" s="18" t="s">
        <v>281</v>
      </c>
    </row>
    <row r="135" spans="10:10">
      <c r="J135" s="18" t="s">
        <v>282</v>
      </c>
    </row>
  </sheetData>
  <sortState xmlns:xlrd2="http://schemas.microsoft.com/office/spreadsheetml/2017/richdata2" ref="F2:F45">
    <sortCondition ref="F2"/>
  </sortState>
  <phoneticPr fontId="0" type="noConversion"/>
  <printOptions headings="1" gridLines="1"/>
  <pageMargins left="0.75" right="0.75" top="0.98" bottom="0.98" header="0.51" footer="0.51"/>
  <pageSetup paperSize="9" orientation="landscape" r:id="rId1"/>
  <headerFooter alignWithMargins="0">
    <oddHeader>&amp;LASTRA Filiale Zofingen, UeLS-zentras&amp;RDatenpunktliste</oddHeader>
    <oddFooter>&amp;C&amp;F#&amp;A - &amp;D&amp;RSeite &amp;P/&amp;N&amp;L&amp;"Calibri"&amp;11&amp;K000000Steria Schweiz AG_x000D_&amp;1#&amp;"Tahoma"&amp;9&amp;KCF022BC2 - Restricted</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8</vt:i4>
      </vt:variant>
      <vt:variant>
        <vt:lpstr>Plages nommées</vt:lpstr>
      </vt:variant>
      <vt:variant>
        <vt:i4>22</vt:i4>
      </vt:variant>
    </vt:vector>
  </HeadingPairs>
  <TitlesOfParts>
    <vt:vector size="30" baseType="lpstr">
      <vt:lpstr>Suivi de version</vt:lpstr>
      <vt:lpstr>Données de connexion</vt:lpstr>
      <vt:lpstr>Installations</vt:lpstr>
      <vt:lpstr>Modélisation</vt:lpstr>
      <vt:lpstr>Groupes</vt:lpstr>
      <vt:lpstr>Points de données</vt:lpstr>
      <vt:lpstr>Affichage</vt:lpstr>
      <vt:lpstr>Listen</vt:lpstr>
      <vt:lpstr>Anlagen_AnlageID</vt:lpstr>
      <vt:lpstr>DPModell</vt:lpstr>
      <vt:lpstr>group_model</vt:lpstr>
      <vt:lpstr>Gruppen_Gruppen</vt:lpstr>
      <vt:lpstr>Gruppenmodell</vt:lpstr>
      <vt:lpstr>Groupes!Impression_des_titres</vt:lpstr>
      <vt:lpstr>'Points de données'!Impression_des_titres</vt:lpstr>
      <vt:lpstr>List</vt:lpstr>
      <vt:lpstr>Listen_Alarmierungsart</vt:lpstr>
      <vt:lpstr>Listen_AlarmTyp</vt:lpstr>
      <vt:lpstr>Listen_Boolean</vt:lpstr>
      <vt:lpstr>Listen_Priorität</vt:lpstr>
      <vt:lpstr>Listen_Screens</vt:lpstr>
      <vt:lpstr>Listen_Symbole</vt:lpstr>
      <vt:lpstr>Listen_Wertebereich</vt:lpstr>
      <vt:lpstr>Affichage!Zone_d_impression</vt:lpstr>
      <vt:lpstr>'Données de connexion'!Zone_d_impression</vt:lpstr>
      <vt:lpstr>Groupes!Zone_d_impression</vt:lpstr>
      <vt:lpstr>Installations!Zone_d_impression</vt:lpstr>
      <vt:lpstr>Listen!Zone_d_impression</vt:lpstr>
      <vt:lpstr>'Points de données'!Zone_d_impression</vt:lpstr>
      <vt:lpstr>'Suivi de version'!Zone_d_impression</vt:lpstr>
    </vt:vector>
  </TitlesOfParts>
  <Company>Steria Schweiz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 Konfiguration</dc:title>
  <dc:subject>Integrationsprozess</dc:subject>
  <dc:creator>Thomas Sauder</dc:creator>
  <cp:keywords>UELS, Zürich, Bereichsrechner, Konfiguration</cp:keywords>
  <cp:lastModifiedBy>HAUTIN Aymeric</cp:lastModifiedBy>
  <cp:lastPrinted>2010-05-31T09:41:56Z</cp:lastPrinted>
  <dcterms:created xsi:type="dcterms:W3CDTF">2004-10-18T12:16:45Z</dcterms:created>
  <dcterms:modified xsi:type="dcterms:W3CDTF">2023-09-11T14:15:35Z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ate">
    <vt:lpwstr>18.11.2004</vt:lpwstr>
  </property>
  <property fmtid="{D5CDD505-2E9C-101B-9397-08002B2CF9AE}" pid="3" name="_version">
    <vt:lpwstr>0.4</vt:lpwstr>
  </property>
  <property fmtid="{D5CDD505-2E9C-101B-9397-08002B2CF9AE}" pid="4" name="_ref">
    <vt:lpwstr>BSG-SI-UELS BR Konfig</vt:lpwstr>
  </property>
  <property fmtid="{D5CDD505-2E9C-101B-9397-08002B2CF9AE}" pid="5" name="_client">
    <vt:lpwstr>Tiefbauamt Zürich</vt:lpwstr>
  </property>
  <property fmtid="{D5CDD505-2E9C-101B-9397-08002B2CF9AE}" pid="6" name="MSIP_Label_f314f5b1-ef04-46e0-8957-be9652623f41_Enabled">
    <vt:lpwstr>true</vt:lpwstr>
  </property>
  <property fmtid="{D5CDD505-2E9C-101B-9397-08002B2CF9AE}" pid="7" name="MSIP_Label_f314f5b1-ef04-46e0-8957-be9652623f41_SetDate">
    <vt:lpwstr>2022-02-09T14:48:44Z</vt:lpwstr>
  </property>
  <property fmtid="{D5CDD505-2E9C-101B-9397-08002B2CF9AE}" pid="8" name="MSIP_Label_f314f5b1-ef04-46e0-8957-be9652623f41_Method">
    <vt:lpwstr>Standard</vt:lpwstr>
  </property>
  <property fmtid="{D5CDD505-2E9C-101B-9397-08002B2CF9AE}" pid="9" name="MSIP_Label_f314f5b1-ef04-46e0-8957-be9652623f41_Name">
    <vt:lpwstr>C2 - UK</vt:lpwstr>
  </property>
  <property fmtid="{D5CDD505-2E9C-101B-9397-08002B2CF9AE}" pid="10" name="MSIP_Label_f314f5b1-ef04-46e0-8957-be9652623f41_SiteId">
    <vt:lpwstr>8b87af7d-8647-4dc7-8df4-5f69a2011bb5</vt:lpwstr>
  </property>
  <property fmtid="{D5CDD505-2E9C-101B-9397-08002B2CF9AE}" pid="11" name="MSIP_Label_f314f5b1-ef04-46e0-8957-be9652623f41_ActionId">
    <vt:lpwstr>3a741496-01e4-4ae1-8a51-918be7073f38</vt:lpwstr>
  </property>
  <property fmtid="{D5CDD505-2E9C-101B-9397-08002B2CF9AE}" pid="12" name="MSIP_Label_f314f5b1-ef04-46e0-8957-be9652623f41_ContentBits">
    <vt:lpwstr>3</vt:lpwstr>
  </property>
</Properties>
</file>