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Krishna\Desktop\excel\"/>
    </mc:Choice>
  </mc:AlternateContent>
  <xr:revisionPtr revIDLastSave="0" documentId="13_ncr:1_{0F7AEA86-139B-4CC8-A810-2BA5D2A602A4}" xr6:coauthVersionLast="47" xr6:coauthVersionMax="47" xr10:uidLastSave="{00000000-0000-0000-0000-000000000000}"/>
  <bookViews>
    <workbookView xWindow="-110" yWindow="-110" windowWidth="19420" windowHeight="10420" activeTab="2" xr2:uid="{4E3FFFD9-38F3-4CD7-B08D-4CDD16BC0586}"/>
  </bookViews>
  <sheets>
    <sheet name="Data" sheetId="1" r:id="rId1"/>
    <sheet name="Sheet" sheetId="7" r:id="rId2"/>
    <sheet name="Dashboard" sheetId="8" r:id="rId3"/>
  </sheets>
  <definedNames>
    <definedName name="Slicer_Calendar">#N/A</definedName>
    <definedName name="Slicer_Month">#N/A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<sst xmlns="http://schemas.openxmlformats.org/spreadsheetml/2006/main" count="23" uniqueCount="16">
  <si>
    <t>Date</t>
  </si>
  <si>
    <t>Row Labels</t>
  </si>
  <si>
    <t>Grand Total</t>
  </si>
  <si>
    <t>Calendar</t>
  </si>
  <si>
    <t>Month</t>
  </si>
  <si>
    <t>Sales</t>
  </si>
  <si>
    <t xml:space="preserve"> Sales</t>
  </si>
  <si>
    <t>January</t>
  </si>
  <si>
    <t>February</t>
  </si>
  <si>
    <t>March</t>
  </si>
  <si>
    <t>April</t>
  </si>
  <si>
    <t>May</t>
  </si>
  <si>
    <t>No.of Calls</t>
  </si>
  <si>
    <t>Average Sales Per Day</t>
  </si>
  <si>
    <t xml:space="preserve"> No.of Calls</t>
  </si>
  <si>
    <t xml:space="preserve"> Sales Conersion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</si>
</sst>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mm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1" fontId="0" fillId="0" borderId="0" xfId="0" applyNumberFormat="1"/>
    <xf numFmtId="0" fontId="0" fillId="0" borderId="0" xfId="0" applyAlignment="1">
      <alignment horizontal="left"/>
    </xf>
    <xf numFmtId="165" fontId="0" fillId="0" borderId="0" xfId="0" applyNumberFormat="1"/>
    <xf numFmtId="10" fontId="0" fillId="0" borderId="0" xfId="0" applyNumberFormat="1"/>
  </cellXfs>
  <cellStyles count="1">
    <cellStyle name="Normal" xfId="0" builtinId="0"/>
  </cellStyles>
  <dxfs count="6">
    <dxf>
      <numFmt numFmtId="165" formatCode="mmmm\-yyyy"/>
    </dxf>
    <dxf>
      <numFmt numFmtId="0" formatCode="General"/>
    </dxf>
    <dxf>
      <numFmt numFmtId="166" formatCode="d\-mmm"/>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5"/>
      <tableStyleElement type="pageFieldValues" dxfId="4"/>
    </tableStyle>
    <tableStyle name="Slicer Style 1" pivot="0" table="0" count="5" xr9:uid="{9838BF2B-E25B-4BAD-B006-572027F53035}">
      <tableStyleElement type="wholeTable" dxfId="3"/>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An excel expert port.xlsx]Sheet!PivotTable2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600">
                <a:solidFill>
                  <a:schemeClr val="lt1"/>
                </a:solidFill>
                <a:latin typeface="+mn-lt"/>
                <a:ea typeface="+mn-ea"/>
                <a:cs typeface="+mn-cs"/>
              </a:rPr>
              <a:t>Dialy</a:t>
            </a:r>
            <a:r>
              <a:rPr lang="en-IN" sz="1600" baseline="0">
                <a:solidFill>
                  <a:schemeClr val="lt1"/>
                </a:solidFill>
                <a:latin typeface="+mn-lt"/>
                <a:ea typeface="+mn-ea"/>
                <a:cs typeface="+mn-cs"/>
              </a:rPr>
              <a:t> Trends</a:t>
            </a:r>
            <a:endParaRPr lang="en-IN" sz="1600">
              <a:solidFill>
                <a:srgbClr val="FF0000"/>
              </a:solidFill>
            </a:endParaRPr>
          </a:p>
        </c:rich>
      </c:tx>
      <c:overlay val="0"/>
      <c:spPr>
        <a:solidFill>
          <a:schemeClr val="accent1">
            <a:lumMod val="75000"/>
          </a:schemeClr>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tx1">
                <a:lumMod val="65000"/>
                <a:lumOff val="35000"/>
              </a:schemeClr>
            </a:solidFill>
            <a:round/>
          </a:ln>
          <a:effectLst/>
        </c:spPr>
        <c:marker>
          <c:symbol val="circle"/>
          <c:size val="5"/>
          <c:spPr>
            <a:solidFill>
              <a:srgbClr val="FF0000"/>
            </a:solidFill>
            <a:ln w="19050">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marker>
          <c:spPr>
            <a:solidFill>
              <a:srgbClr val="FF0000"/>
            </a:solidFill>
            <a:ln w="19050">
              <a:solidFill>
                <a:srgbClr val="FFFF00"/>
              </a:solidFill>
            </a:ln>
            <a:effectLst/>
          </c:spPr>
        </c:marker>
      </c:pivotFmt>
    </c:pivotFmts>
    <c:plotArea>
      <c:layout/>
      <c:barChart>
        <c:barDir val="col"/>
        <c:grouping val="clustered"/>
        <c:varyColors val="0"/>
        <c:ser>
          <c:idx val="0"/>
          <c:order val="0"/>
          <c:tx>
            <c:strRef>
              <c:f>Sheet!$H$3</c:f>
              <c:strCache>
                <c:ptCount val="1"/>
                <c:pt idx="0">
                  <c:v> Sales</c:v>
                </c:pt>
              </c:strCache>
            </c:strRef>
          </c:tx>
          <c:spPr>
            <a:solidFill>
              <a:schemeClr val="accent1"/>
            </a:solidFill>
            <a:ln w="38100">
              <a:noFill/>
            </a:ln>
            <a:effectLst/>
          </c:spPr>
          <c:invertIfNegative val="0"/>
          <c:cat>
            <c:strRef>
              <c:f>Sheet!$G$4:$G$32</c:f>
              <c:strCache>
                <c:ptCount val="28"/>
                <c:pt idx="0">
                  <c:v>01-Feb</c:v>
                </c:pt>
                <c:pt idx="1">
                  <c:v>02-Feb</c:v>
                </c:pt>
                <c:pt idx="2">
                  <c:v>03-Feb</c:v>
                </c:pt>
                <c:pt idx="3">
                  <c:v>04-Feb</c:v>
                </c:pt>
                <c:pt idx="4">
                  <c:v>05-Feb</c:v>
                </c:pt>
                <c:pt idx="5">
                  <c:v>06-Feb</c:v>
                </c:pt>
                <c:pt idx="6">
                  <c:v>07-Feb</c:v>
                </c:pt>
                <c:pt idx="7">
                  <c:v>08-Feb</c:v>
                </c:pt>
                <c:pt idx="8">
                  <c:v>09-Feb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strCache>
            </c:strRef>
          </c:cat>
          <c:val>
            <c:numRef>
              <c:f>Sheet!$H$4:$H$32</c:f>
              <c:numCache>
                <c:formatCode>General</c:formatCode>
                <c:ptCount val="28"/>
                <c:pt idx="0">
                  <c:v>446</c:v>
                </c:pt>
                <c:pt idx="1">
                  <c:v>437</c:v>
                </c:pt>
                <c:pt idx="2">
                  <c:v>251</c:v>
                </c:pt>
                <c:pt idx="3">
                  <c:v>176</c:v>
                </c:pt>
                <c:pt idx="4">
                  <c:v>299</c:v>
                </c:pt>
                <c:pt idx="5">
                  <c:v>108</c:v>
                </c:pt>
                <c:pt idx="6">
                  <c:v>222</c:v>
                </c:pt>
                <c:pt idx="7">
                  <c:v>183</c:v>
                </c:pt>
                <c:pt idx="8">
                  <c:v>447</c:v>
                </c:pt>
                <c:pt idx="9">
                  <c:v>407</c:v>
                </c:pt>
                <c:pt idx="10">
                  <c:v>452</c:v>
                </c:pt>
                <c:pt idx="11">
                  <c:v>205</c:v>
                </c:pt>
                <c:pt idx="12">
                  <c:v>345</c:v>
                </c:pt>
                <c:pt idx="13">
                  <c:v>495</c:v>
                </c:pt>
                <c:pt idx="14">
                  <c:v>283</c:v>
                </c:pt>
                <c:pt idx="15">
                  <c:v>115</c:v>
                </c:pt>
                <c:pt idx="16">
                  <c:v>105</c:v>
                </c:pt>
                <c:pt idx="17">
                  <c:v>180</c:v>
                </c:pt>
                <c:pt idx="18">
                  <c:v>490</c:v>
                </c:pt>
                <c:pt idx="19">
                  <c:v>366</c:v>
                </c:pt>
                <c:pt idx="20">
                  <c:v>348</c:v>
                </c:pt>
                <c:pt idx="21">
                  <c:v>123</c:v>
                </c:pt>
                <c:pt idx="22">
                  <c:v>435</c:v>
                </c:pt>
                <c:pt idx="23">
                  <c:v>378</c:v>
                </c:pt>
                <c:pt idx="24">
                  <c:v>312</c:v>
                </c:pt>
                <c:pt idx="25">
                  <c:v>341</c:v>
                </c:pt>
                <c:pt idx="26">
                  <c:v>309</c:v>
                </c:pt>
                <c:pt idx="27">
                  <c:v>325</c:v>
                </c:pt>
              </c:numCache>
            </c:numRef>
          </c:val>
          <c:extLst>
            <c:ext xmlns:c16="http://schemas.microsoft.com/office/drawing/2014/chart" uri="{C3380CC4-5D6E-409C-BE32-E72D297353CC}">
              <c16:uniqueId val="{00000000-6370-4309-B3B1-F02EA7660C72}"/>
            </c:ext>
          </c:extLst>
        </c:ser>
        <c:dLbls>
          <c:showLegendKey val="0"/>
          <c:showVal val="0"/>
          <c:showCatName val="0"/>
          <c:showSerName val="0"/>
          <c:showPercent val="0"/>
          <c:showBubbleSize val="0"/>
        </c:dLbls>
        <c:gapWidth val="219"/>
        <c:axId val="1609653552"/>
        <c:axId val="1609643568"/>
      </c:barChart>
      <c:lineChart>
        <c:grouping val="standard"/>
        <c:varyColors val="0"/>
        <c:ser>
          <c:idx val="1"/>
          <c:order val="1"/>
          <c:tx>
            <c:strRef>
              <c:f>Sheet!$I$3</c:f>
              <c:strCache>
                <c:ptCount val="1"/>
                <c:pt idx="0">
                  <c:v> Sales Conersion</c:v>
                </c:pt>
              </c:strCache>
            </c:strRef>
          </c:tx>
          <c:spPr>
            <a:ln w="19050" cap="rnd">
              <a:solidFill>
                <a:schemeClr val="tx1">
                  <a:lumMod val="65000"/>
                  <a:lumOff val="35000"/>
                </a:schemeClr>
              </a:solidFill>
              <a:round/>
            </a:ln>
            <a:effectLst/>
          </c:spPr>
          <c:marker>
            <c:symbol val="circle"/>
            <c:size val="5"/>
            <c:spPr>
              <a:solidFill>
                <a:srgbClr val="FF0000"/>
              </a:solidFill>
              <a:ln w="19050">
                <a:solidFill>
                  <a:schemeClr val="accent2"/>
                </a:solidFill>
              </a:ln>
              <a:effectLst/>
            </c:spPr>
          </c:marker>
          <c:cat>
            <c:strRef>
              <c:f>Sheet!$G$4:$G$32</c:f>
              <c:strCache>
                <c:ptCount val="28"/>
                <c:pt idx="0">
                  <c:v>01-Feb</c:v>
                </c:pt>
                <c:pt idx="1">
                  <c:v>02-Feb</c:v>
                </c:pt>
                <c:pt idx="2">
                  <c:v>03-Feb</c:v>
                </c:pt>
                <c:pt idx="3">
                  <c:v>04-Feb</c:v>
                </c:pt>
                <c:pt idx="4">
                  <c:v>05-Feb</c:v>
                </c:pt>
                <c:pt idx="5">
                  <c:v>06-Feb</c:v>
                </c:pt>
                <c:pt idx="6">
                  <c:v>07-Feb</c:v>
                </c:pt>
                <c:pt idx="7">
                  <c:v>08-Feb</c:v>
                </c:pt>
                <c:pt idx="8">
                  <c:v>09-Feb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strCache>
            </c:strRef>
          </c:cat>
          <c:val>
            <c:numRef>
              <c:f>Sheet!$I$4:$I$32</c:f>
              <c:numCache>
                <c:formatCode>0.00%</c:formatCode>
                <c:ptCount val="28"/>
                <c:pt idx="0">
                  <c:v>0.60928961748633881</c:v>
                </c:pt>
                <c:pt idx="1">
                  <c:v>0.56679636835278857</c:v>
                </c:pt>
                <c:pt idx="2">
                  <c:v>0.26673751328374068</c:v>
                </c:pt>
                <c:pt idx="3">
                  <c:v>0.17868020304568527</c:v>
                </c:pt>
                <c:pt idx="4">
                  <c:v>0.32116004296455425</c:v>
                </c:pt>
                <c:pt idx="5">
                  <c:v>0.14025974025974025</c:v>
                </c:pt>
                <c:pt idx="6">
                  <c:v>0.34579439252336447</c:v>
                </c:pt>
                <c:pt idx="7">
                  <c:v>0.30198019801980197</c:v>
                </c:pt>
                <c:pt idx="8">
                  <c:v>0.57528957528957525</c:v>
                </c:pt>
                <c:pt idx="9">
                  <c:v>0.47826086956521741</c:v>
                </c:pt>
                <c:pt idx="10">
                  <c:v>0.48602150537634409</c:v>
                </c:pt>
                <c:pt idx="11">
                  <c:v>0.35223367697594504</c:v>
                </c:pt>
                <c:pt idx="12">
                  <c:v>0.59380378657487087</c:v>
                </c:pt>
                <c:pt idx="13">
                  <c:v>0.67346938775510201</c:v>
                </c:pt>
                <c:pt idx="14">
                  <c:v>0.35959339263024143</c:v>
                </c:pt>
                <c:pt idx="15">
                  <c:v>0.21821631878557876</c:v>
                </c:pt>
                <c:pt idx="16">
                  <c:v>0.11006289308176101</c:v>
                </c:pt>
                <c:pt idx="17">
                  <c:v>0.21151586368977673</c:v>
                </c:pt>
                <c:pt idx="18">
                  <c:v>0.61097256857855364</c:v>
                </c:pt>
                <c:pt idx="19">
                  <c:v>0.60898502495840268</c:v>
                </c:pt>
                <c:pt idx="20">
                  <c:v>0.34834834834834832</c:v>
                </c:pt>
                <c:pt idx="21">
                  <c:v>0.14695340501792115</c:v>
                </c:pt>
                <c:pt idx="22">
                  <c:v>0.5731225296442688</c:v>
                </c:pt>
                <c:pt idx="23">
                  <c:v>0.57534246575342463</c:v>
                </c:pt>
                <c:pt idx="24">
                  <c:v>0.54640980735551659</c:v>
                </c:pt>
                <c:pt idx="25">
                  <c:v>0.42839195979899497</c:v>
                </c:pt>
                <c:pt idx="26">
                  <c:v>0.61676646706586824</c:v>
                </c:pt>
                <c:pt idx="27">
                  <c:v>0.41720154043645702</c:v>
                </c:pt>
              </c:numCache>
            </c:numRef>
          </c:val>
          <c:smooth val="1"/>
          <c:extLst>
            <c:ext xmlns:c16="http://schemas.microsoft.com/office/drawing/2014/chart" uri="{C3380CC4-5D6E-409C-BE32-E72D297353CC}">
              <c16:uniqueId val="{00000001-6370-4309-B3B1-F02EA7660C72}"/>
            </c:ext>
          </c:extLst>
        </c:ser>
        <c:dLbls>
          <c:showLegendKey val="0"/>
          <c:showVal val="0"/>
          <c:showCatName val="0"/>
          <c:showSerName val="0"/>
          <c:showPercent val="0"/>
          <c:showBubbleSize val="0"/>
        </c:dLbls>
        <c:marker val="1"/>
        <c:smooth val="0"/>
        <c:axId val="1608655456"/>
        <c:axId val="1608657536"/>
      </c:lineChart>
      <c:catAx>
        <c:axId val="1609653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9643568"/>
        <c:crosses val="autoZero"/>
        <c:auto val="1"/>
        <c:lblAlgn val="ctr"/>
        <c:lblOffset val="100"/>
        <c:noMultiLvlLbl val="0"/>
      </c:catAx>
      <c:valAx>
        <c:axId val="1609643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9653552"/>
        <c:crosses val="autoZero"/>
        <c:crossBetween val="between"/>
      </c:valAx>
      <c:valAx>
        <c:axId val="16086575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08655456"/>
        <c:crosses val="max"/>
        <c:crossBetween val="between"/>
      </c:valAx>
      <c:catAx>
        <c:axId val="1608655456"/>
        <c:scaling>
          <c:orientation val="minMax"/>
        </c:scaling>
        <c:delete val="1"/>
        <c:axPos val="b"/>
        <c:numFmt formatCode="General" sourceLinked="1"/>
        <c:majorTickMark val="out"/>
        <c:minorTickMark val="none"/>
        <c:tickLblPos val="nextTo"/>
        <c:crossAx val="160865753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An excel expert port.xlsx]Sheet!PivotTable4</c:name>
    <c:fmtId val="1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monthly sales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Sheet!$O$3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2CF-4B64-8664-968D287C5AD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2CF-4B64-8664-968D287C5AD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2CF-4B64-8664-968D287C5AD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2CF-4B64-8664-968D287C5AD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2CF-4B64-8664-968D287C5AD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E2CF-4B64-8664-968D287C5AD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E2CF-4B64-8664-968D287C5AD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E2CF-4B64-8664-968D287C5AD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E2CF-4B64-8664-968D287C5AD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E2CF-4B64-8664-968D287C5AD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Sheet!$N$4:$N$9</c:f>
              <c:strCache>
                <c:ptCount val="5"/>
                <c:pt idx="0">
                  <c:v>January</c:v>
                </c:pt>
                <c:pt idx="1">
                  <c:v>February</c:v>
                </c:pt>
                <c:pt idx="2">
                  <c:v>March</c:v>
                </c:pt>
                <c:pt idx="3">
                  <c:v>April</c:v>
                </c:pt>
                <c:pt idx="4">
                  <c:v>May</c:v>
                </c:pt>
              </c:strCache>
            </c:strRef>
          </c:cat>
          <c:val>
            <c:numRef>
              <c:f>Sheet!$O$4:$O$9</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A-E2CF-4B64-8664-968D287C5AD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9</xdr:col>
      <xdr:colOff>628650</xdr:colOff>
      <xdr:row>2</xdr:row>
      <xdr:rowOff>12700</xdr:rowOff>
    </xdr:from>
    <xdr:to>
      <xdr:col>10</xdr:col>
      <xdr:colOff>1111250</xdr:colOff>
      <xdr:row>15</xdr:row>
      <xdr:rowOff>142875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63BE64F2-8DA6-69A6-260B-6C7A2CF2129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643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95250</xdr:rowOff>
    </xdr:from>
    <xdr:to>
      <xdr:col>2</xdr:col>
      <xdr:colOff>996951</xdr:colOff>
      <xdr:row>3</xdr:row>
      <xdr:rowOff>63500</xdr:rowOff>
    </xdr:to>
    <xdr:sp macro="" textlink="">
      <xdr:nvSpPr>
        <xdr:cNvPr id="2" name="Rectangle 1">
          <a:extLst>
            <a:ext uri="{FF2B5EF4-FFF2-40B4-BE49-F238E27FC236}">
              <a16:creationId xmlns:a16="http://schemas.microsoft.com/office/drawing/2014/main" id="{053E4F7D-D6BE-F100-4BD6-AC1FEE18EDF1}"/>
            </a:ext>
          </a:extLst>
        </xdr:cNvPr>
        <xdr:cNvSpPr/>
      </xdr:nvSpPr>
      <xdr:spPr>
        <a:xfrm>
          <a:off x="0" y="95250"/>
          <a:ext cx="3295651" cy="520700"/>
        </a:xfrm>
        <a:prstGeom prst="rect">
          <a:avLst/>
        </a:prstGeom>
        <a:noFill/>
      </xdr:spPr>
      <xdr:txBody>
        <a:bodyPr wrap="square" lIns="91440" tIns="45720" rIns="91440" bIns="45720" anchor="b">
          <a:noAutofit/>
        </a:bodyPr>
        <a:lstStyle/>
        <a:p>
          <a:pPr algn="l"/>
          <a:r>
            <a:rPr lang="en-US" sz="2500" b="1" cap="none" spc="0">
              <a:ln w="0"/>
              <a:solidFill>
                <a:srgbClr val="FF0000"/>
              </a:solidFill>
              <a:effectLst>
                <a:outerShdw blurRad="38100" dist="19050" dir="2700000" algn="tl" rotWithShape="0">
                  <a:schemeClr val="dk1">
                    <a:alpha val="40000"/>
                  </a:schemeClr>
                </a:outerShdw>
              </a:effectLst>
            </a:rPr>
            <a:t>Daily</a:t>
          </a:r>
          <a:r>
            <a:rPr lang="en-US" sz="5400" b="1" cap="none" spc="0" baseline="0">
              <a:ln w="0"/>
              <a:solidFill>
                <a:srgbClr val="FF0000"/>
              </a:solidFill>
              <a:effectLst>
                <a:outerShdw blurRad="38100" dist="19050" dir="2700000" algn="tl" rotWithShape="0">
                  <a:schemeClr val="dk1">
                    <a:alpha val="40000"/>
                  </a:schemeClr>
                </a:outerShdw>
              </a:effectLst>
            </a:rPr>
            <a:t> </a:t>
          </a:r>
          <a:r>
            <a:rPr lang="en-US" sz="2500" b="1" cap="none" spc="0">
              <a:ln w="0"/>
              <a:solidFill>
                <a:srgbClr val="FF0000"/>
              </a:solidFill>
              <a:effectLst>
                <a:outerShdw blurRad="38100" dist="19050" dir="2700000" algn="tl" rotWithShape="0">
                  <a:schemeClr val="dk1">
                    <a:alpha val="40000"/>
                  </a:schemeClr>
                </a:outerShdw>
              </a:effectLst>
            </a:rPr>
            <a:t>Sales Dashboard</a:t>
          </a:r>
        </a:p>
      </xdr:txBody>
    </xdr:sp>
    <xdr:clientData/>
  </xdr:twoCellAnchor>
  <xdr:twoCellAnchor editAs="absolute">
    <xdr:from>
      <xdr:col>0</xdr:col>
      <xdr:colOff>107950</xdr:colOff>
      <xdr:row>2</xdr:row>
      <xdr:rowOff>76200</xdr:rowOff>
    </xdr:from>
    <xdr:to>
      <xdr:col>2</xdr:col>
      <xdr:colOff>800100</xdr:colOff>
      <xdr:row>2</xdr:row>
      <xdr:rowOff>95250</xdr:rowOff>
    </xdr:to>
    <xdr:cxnSp macro="">
      <xdr:nvCxnSpPr>
        <xdr:cNvPr id="4" name="Straight Connector 3">
          <a:extLst>
            <a:ext uri="{FF2B5EF4-FFF2-40B4-BE49-F238E27FC236}">
              <a16:creationId xmlns:a16="http://schemas.microsoft.com/office/drawing/2014/main" id="{F18B9E1E-77C8-0CF5-8CB9-65985BCF7B35}"/>
            </a:ext>
          </a:extLst>
        </xdr:cNvPr>
        <xdr:cNvCxnSpPr/>
      </xdr:nvCxnSpPr>
      <xdr:spPr>
        <a:xfrm flipV="1">
          <a:off x="107950" y="444500"/>
          <a:ext cx="29908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absolute">
    <xdr:from>
      <xdr:col>3</xdr:col>
      <xdr:colOff>311150</xdr:colOff>
      <xdr:row>0</xdr:row>
      <xdr:rowOff>133350</xdr:rowOff>
    </xdr:from>
    <xdr:to>
      <xdr:col>4</xdr:col>
      <xdr:colOff>222250</xdr:colOff>
      <xdr:row>3</xdr:row>
      <xdr:rowOff>158750</xdr:rowOff>
    </xdr:to>
    <xdr:sp macro="" textlink="">
      <xdr:nvSpPr>
        <xdr:cNvPr id="5" name="Rectangle: Rounded Corners 4">
          <a:extLst>
            <a:ext uri="{FF2B5EF4-FFF2-40B4-BE49-F238E27FC236}">
              <a16:creationId xmlns:a16="http://schemas.microsoft.com/office/drawing/2014/main" id="{397A4674-7F34-2824-23ED-8D2122D99ACC}"/>
            </a:ext>
          </a:extLst>
        </xdr:cNvPr>
        <xdr:cNvSpPr/>
      </xdr:nvSpPr>
      <xdr:spPr>
        <a:xfrm>
          <a:off x="3740150" y="133350"/>
          <a:ext cx="1257300" cy="577850"/>
        </a:xfrm>
        <a:prstGeom prst="roundRect">
          <a:avLst/>
        </a:prstGeom>
        <a:solidFill>
          <a:schemeClr val="accent2">
            <a:lumMod val="20000"/>
            <a:lumOff val="80000"/>
          </a:schemeClr>
        </a:solidFill>
        <a:ln>
          <a:solidFill>
            <a:schemeClr val="accent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503767</xdr:colOff>
      <xdr:row>0</xdr:row>
      <xdr:rowOff>133350</xdr:rowOff>
    </xdr:from>
    <xdr:to>
      <xdr:col>5</xdr:col>
      <xdr:colOff>414867</xdr:colOff>
      <xdr:row>3</xdr:row>
      <xdr:rowOff>158750</xdr:rowOff>
    </xdr:to>
    <xdr:sp macro="" textlink="">
      <xdr:nvSpPr>
        <xdr:cNvPr id="9" name="Rectangle: Rounded Corners 8">
          <a:extLst>
            <a:ext uri="{FF2B5EF4-FFF2-40B4-BE49-F238E27FC236}">
              <a16:creationId xmlns:a16="http://schemas.microsoft.com/office/drawing/2014/main" id="{5F1C269C-E5B4-29B1-266C-F6C23FDD5A02}"/>
            </a:ext>
          </a:extLst>
        </xdr:cNvPr>
        <xdr:cNvSpPr/>
      </xdr:nvSpPr>
      <xdr:spPr>
        <a:xfrm>
          <a:off x="5278967" y="133350"/>
          <a:ext cx="1257300" cy="577850"/>
        </a:xfrm>
        <a:prstGeom prst="roundRect">
          <a:avLst/>
        </a:prstGeom>
        <a:solidFill>
          <a:schemeClr val="accent6">
            <a:lumMod val="20000"/>
            <a:lumOff val="80000"/>
          </a:schemeClr>
        </a:solidFill>
        <a:ln>
          <a:solidFill>
            <a:schemeClr val="accent6">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86784</xdr:colOff>
      <xdr:row>0</xdr:row>
      <xdr:rowOff>133350</xdr:rowOff>
    </xdr:from>
    <xdr:to>
      <xdr:col>8</xdr:col>
      <xdr:colOff>124884</xdr:colOff>
      <xdr:row>3</xdr:row>
      <xdr:rowOff>158750</xdr:rowOff>
    </xdr:to>
    <xdr:sp macro="" textlink="">
      <xdr:nvSpPr>
        <xdr:cNvPr id="10" name="Rectangle: Rounded Corners 9">
          <a:extLst>
            <a:ext uri="{FF2B5EF4-FFF2-40B4-BE49-F238E27FC236}">
              <a16:creationId xmlns:a16="http://schemas.microsoft.com/office/drawing/2014/main" id="{C9DDA3BD-596C-4C92-B78D-DAC542E6A549}"/>
            </a:ext>
          </a:extLst>
        </xdr:cNvPr>
        <xdr:cNvSpPr/>
      </xdr:nvSpPr>
      <xdr:spPr>
        <a:xfrm>
          <a:off x="6817784" y="133350"/>
          <a:ext cx="1257300" cy="577850"/>
        </a:xfrm>
        <a:prstGeom prst="roundRect">
          <a:avLst/>
        </a:prstGeom>
        <a:solidFill>
          <a:schemeClr val="accent4">
            <a:lumMod val="20000"/>
            <a:lumOff val="80000"/>
          </a:schemeClr>
        </a:solidFill>
        <a:ln>
          <a:solidFill>
            <a:schemeClr val="accent4">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406400</xdr:colOff>
      <xdr:row>0</xdr:row>
      <xdr:rowOff>133350</xdr:rowOff>
    </xdr:from>
    <xdr:to>
      <xdr:col>10</xdr:col>
      <xdr:colOff>552450</xdr:colOff>
      <xdr:row>3</xdr:row>
      <xdr:rowOff>158750</xdr:rowOff>
    </xdr:to>
    <xdr:sp macro="" textlink="">
      <xdr:nvSpPr>
        <xdr:cNvPr id="11" name="Rectangle: Rounded Corners 10">
          <a:extLst>
            <a:ext uri="{FF2B5EF4-FFF2-40B4-BE49-F238E27FC236}">
              <a16:creationId xmlns:a16="http://schemas.microsoft.com/office/drawing/2014/main" id="{8BEB7147-0DE5-9EAE-3282-18ADC3A3EBC4}"/>
            </a:ext>
          </a:extLst>
        </xdr:cNvPr>
        <xdr:cNvSpPr/>
      </xdr:nvSpPr>
      <xdr:spPr>
        <a:xfrm>
          <a:off x="8343900" y="133350"/>
          <a:ext cx="1356519" cy="590947"/>
        </a:xfrm>
        <a:prstGeom prst="roundRect">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311754</xdr:colOff>
      <xdr:row>0</xdr:row>
      <xdr:rowOff>173869</xdr:rowOff>
    </xdr:from>
    <xdr:to>
      <xdr:col>3</xdr:col>
      <xdr:colOff>546099</xdr:colOff>
      <xdr:row>2</xdr:row>
      <xdr:rowOff>39905</xdr:rowOff>
    </xdr:to>
    <xdr:pic>
      <xdr:nvPicPr>
        <xdr:cNvPr id="13" name="Graphic 12" descr="Call center">
          <a:extLst>
            <a:ext uri="{FF2B5EF4-FFF2-40B4-BE49-F238E27FC236}">
              <a16:creationId xmlns:a16="http://schemas.microsoft.com/office/drawing/2014/main" id="{ED433EF0-1F13-EB90-90E9-12BBFFE2EF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4801" y="173869"/>
          <a:ext cx="234345" cy="243067"/>
        </a:xfrm>
        <a:prstGeom prst="rect">
          <a:avLst/>
        </a:prstGeom>
      </xdr:spPr>
    </xdr:pic>
    <xdr:clientData/>
  </xdr:twoCellAnchor>
  <xdr:twoCellAnchor editAs="absolute">
    <xdr:from>
      <xdr:col>4</xdr:col>
      <xdr:colOff>550818</xdr:colOff>
      <xdr:row>1</xdr:row>
      <xdr:rowOff>10129</xdr:rowOff>
    </xdr:from>
    <xdr:to>
      <xdr:col>4</xdr:col>
      <xdr:colOff>755650</xdr:colOff>
      <xdr:row>2</xdr:row>
      <xdr:rowOff>32468</xdr:rowOff>
    </xdr:to>
    <xdr:pic>
      <xdr:nvPicPr>
        <xdr:cNvPr id="15" name="Graphic 14" descr="Shopping cart">
          <a:extLst>
            <a:ext uri="{FF2B5EF4-FFF2-40B4-BE49-F238E27FC236}">
              <a16:creationId xmlns:a16="http://schemas.microsoft.com/office/drawing/2014/main" id="{26F64282-EF12-CF73-AF12-2EB6C62278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326018" y="194279"/>
          <a:ext cx="204832" cy="206489"/>
        </a:xfrm>
        <a:prstGeom prst="rect">
          <a:avLst/>
        </a:prstGeom>
      </xdr:spPr>
    </xdr:pic>
    <xdr:clientData/>
  </xdr:twoCellAnchor>
  <xdr:twoCellAnchor editAs="absolute">
    <xdr:from>
      <xdr:col>6</xdr:col>
      <xdr:colOff>139700</xdr:colOff>
      <xdr:row>1</xdr:row>
      <xdr:rowOff>12699</xdr:rowOff>
    </xdr:from>
    <xdr:to>
      <xdr:col>6</xdr:col>
      <xdr:colOff>336550</xdr:colOff>
      <xdr:row>2</xdr:row>
      <xdr:rowOff>26992</xdr:rowOff>
    </xdr:to>
    <xdr:pic>
      <xdr:nvPicPr>
        <xdr:cNvPr id="16" name="Graphic 15" descr="Shopping cart">
          <a:extLst>
            <a:ext uri="{FF2B5EF4-FFF2-40B4-BE49-F238E27FC236}">
              <a16:creationId xmlns:a16="http://schemas.microsoft.com/office/drawing/2014/main" id="{290746C7-E778-45E0-83B1-ECC4F2FC06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870700" y="196849"/>
          <a:ext cx="196850" cy="198443"/>
        </a:xfrm>
        <a:prstGeom prst="rect">
          <a:avLst/>
        </a:prstGeom>
      </xdr:spPr>
    </xdr:pic>
    <xdr:clientData/>
  </xdr:twoCellAnchor>
  <xdr:twoCellAnchor editAs="absolute">
    <xdr:from>
      <xdr:col>8</xdr:col>
      <xdr:colOff>469900</xdr:colOff>
      <xdr:row>0</xdr:row>
      <xdr:rowOff>177800</xdr:rowOff>
    </xdr:from>
    <xdr:to>
      <xdr:col>9</xdr:col>
      <xdr:colOff>74467</xdr:colOff>
      <xdr:row>2</xdr:row>
      <xdr:rowOff>25400</xdr:rowOff>
    </xdr:to>
    <xdr:pic>
      <xdr:nvPicPr>
        <xdr:cNvPr id="17" name="Graphic 16" descr="Shopping cart">
          <a:extLst>
            <a:ext uri="{FF2B5EF4-FFF2-40B4-BE49-F238E27FC236}">
              <a16:creationId xmlns:a16="http://schemas.microsoft.com/office/drawing/2014/main" id="{409E2572-CD68-4DAB-BA0B-5D46CB1AEB6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20100" y="177800"/>
          <a:ext cx="214167" cy="215900"/>
        </a:xfrm>
        <a:prstGeom prst="rect">
          <a:avLst/>
        </a:prstGeom>
      </xdr:spPr>
    </xdr:pic>
    <xdr:clientData/>
  </xdr:twoCellAnchor>
  <xdr:twoCellAnchor editAs="absolute">
    <xdr:from>
      <xdr:col>3</xdr:col>
      <xdr:colOff>641350</xdr:colOff>
      <xdr:row>0</xdr:row>
      <xdr:rowOff>150310</xdr:rowOff>
    </xdr:from>
    <xdr:to>
      <xdr:col>4</xdr:col>
      <xdr:colOff>82550</xdr:colOff>
      <xdr:row>2</xdr:row>
      <xdr:rowOff>46570</xdr:rowOff>
    </xdr:to>
    <xdr:sp macro="" textlink="">
      <xdr:nvSpPr>
        <xdr:cNvPr id="95" name="Rectangle 94">
          <a:extLst>
            <a:ext uri="{FF2B5EF4-FFF2-40B4-BE49-F238E27FC236}">
              <a16:creationId xmlns:a16="http://schemas.microsoft.com/office/drawing/2014/main" id="{535D87B0-7728-D7C4-1B50-59E38B0E72E2}"/>
            </a:ext>
          </a:extLst>
        </xdr:cNvPr>
        <xdr:cNvSpPr/>
      </xdr:nvSpPr>
      <xdr:spPr>
        <a:xfrm>
          <a:off x="4070350" y="150310"/>
          <a:ext cx="787400" cy="264560"/>
        </a:xfrm>
        <a:prstGeom prst="rect">
          <a:avLst/>
        </a:prstGeom>
        <a:noFill/>
      </xdr:spPr>
      <xdr:txBody>
        <a:bodyPr wrap="square" lIns="91440" tIns="45720" rIns="91440" bIns="45720">
          <a:spAutoFit/>
        </a:bodyPr>
        <a:lstStyle/>
        <a:p>
          <a:pPr algn="ctr"/>
          <a:r>
            <a:rPr lang="en-US" sz="1100" b="0" cap="none" spc="0">
              <a:ln w="0"/>
              <a:effectLst>
                <a:outerShdw blurRad="38100" dist="19050" dir="2700000" algn="tl" rotWithShape="0">
                  <a:schemeClr val="dk1">
                    <a:alpha val="40000"/>
                  </a:schemeClr>
                </a:outerShdw>
              </a:effectLst>
            </a:rPr>
            <a:t> </a:t>
          </a:r>
        </a:p>
      </xdr:txBody>
    </xdr:sp>
    <xdr:clientData/>
  </xdr:twoCellAnchor>
  <xdr:twoCellAnchor editAs="absolute">
    <xdr:from>
      <xdr:col>6</xdr:col>
      <xdr:colOff>149186</xdr:colOff>
      <xdr:row>2</xdr:row>
      <xdr:rowOff>42360</xdr:rowOff>
    </xdr:from>
    <xdr:to>
      <xdr:col>8</xdr:col>
      <xdr:colOff>47664</xdr:colOff>
      <xdr:row>3</xdr:row>
      <xdr:rowOff>122770</xdr:rowOff>
    </xdr:to>
    <xdr:sp macro="" textlink="Sheet!$C$3">
      <xdr:nvSpPr>
        <xdr:cNvPr id="100" name="Rectangle 99">
          <a:extLst>
            <a:ext uri="{FF2B5EF4-FFF2-40B4-BE49-F238E27FC236}">
              <a16:creationId xmlns:a16="http://schemas.microsoft.com/office/drawing/2014/main" id="{4441C4C6-FB5A-7030-497C-33AA82DB2894}"/>
            </a:ext>
          </a:extLst>
        </xdr:cNvPr>
        <xdr:cNvSpPr/>
      </xdr:nvSpPr>
      <xdr:spPr>
        <a:xfrm>
          <a:off x="6880186" y="410660"/>
          <a:ext cx="1117678" cy="264560"/>
        </a:xfrm>
        <a:prstGeom prst="rect">
          <a:avLst/>
        </a:prstGeom>
        <a:noFill/>
      </xdr:spPr>
      <xdr:txBody>
        <a:bodyPr wrap="none" lIns="91440" tIns="45720" rIns="91440" bIns="45720">
          <a:spAutoFit/>
        </a:bodyPr>
        <a:lstStyle/>
        <a:p>
          <a:pPr algn="ctr"/>
          <a:fld id="{465150B7-E7A5-4B2F-83EF-FB9ABD3708DF}"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Sales Conersion</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8</xdr:col>
      <xdr:colOff>383100</xdr:colOff>
      <xdr:row>2</xdr:row>
      <xdr:rowOff>36010</xdr:rowOff>
    </xdr:from>
    <xdr:to>
      <xdr:col>11</xdr:col>
      <xdr:colOff>4249</xdr:colOff>
      <xdr:row>3</xdr:row>
      <xdr:rowOff>116420</xdr:rowOff>
    </xdr:to>
    <xdr:sp macro="" textlink="Sheet!$D$3">
      <xdr:nvSpPr>
        <xdr:cNvPr id="101" name="Rectangle 100">
          <a:extLst>
            <a:ext uri="{FF2B5EF4-FFF2-40B4-BE49-F238E27FC236}">
              <a16:creationId xmlns:a16="http://schemas.microsoft.com/office/drawing/2014/main" id="{1646FB02-F912-9E44-AD18-2D6C7F4A14E6}"/>
            </a:ext>
          </a:extLst>
        </xdr:cNvPr>
        <xdr:cNvSpPr/>
      </xdr:nvSpPr>
      <xdr:spPr>
        <a:xfrm>
          <a:off x="8333300" y="404310"/>
          <a:ext cx="1449949" cy="264560"/>
        </a:xfrm>
        <a:prstGeom prst="rect">
          <a:avLst/>
        </a:prstGeom>
        <a:noFill/>
      </xdr:spPr>
      <xdr:txBody>
        <a:bodyPr wrap="none" lIns="91440" tIns="45720" rIns="91440" bIns="45720">
          <a:spAutoFit/>
        </a:bodyPr>
        <a:lstStyle/>
        <a:p>
          <a:pPr algn="ctr"/>
          <a:fld id="{711F3163-447F-44D8-B0C3-1A510532E73C}"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Average Sales Per Day</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565150</xdr:colOff>
      <xdr:row>0</xdr:row>
      <xdr:rowOff>169360</xdr:rowOff>
    </xdr:from>
    <xdr:to>
      <xdr:col>4</xdr:col>
      <xdr:colOff>43289</xdr:colOff>
      <xdr:row>2</xdr:row>
      <xdr:rowOff>65620</xdr:rowOff>
    </xdr:to>
    <xdr:sp macro="" textlink="Sheet!A4">
      <xdr:nvSpPr>
        <xdr:cNvPr id="103" name="Rectangle 102">
          <a:extLst>
            <a:ext uri="{FF2B5EF4-FFF2-40B4-BE49-F238E27FC236}">
              <a16:creationId xmlns:a16="http://schemas.microsoft.com/office/drawing/2014/main" id="{E1F6AAC1-34BE-2E1F-FB1B-ABD21925C6AB}"/>
            </a:ext>
          </a:extLst>
        </xdr:cNvPr>
        <xdr:cNvSpPr/>
      </xdr:nvSpPr>
      <xdr:spPr>
        <a:xfrm>
          <a:off x="3994150" y="169360"/>
          <a:ext cx="824339" cy="264560"/>
        </a:xfrm>
        <a:prstGeom prst="rect">
          <a:avLst/>
        </a:prstGeom>
        <a:solidFill>
          <a:schemeClr val="accent6">
            <a:lumMod val="40000"/>
            <a:lumOff val="60000"/>
          </a:schemeClr>
        </a:solidFill>
      </xdr:spPr>
      <xdr:txBody>
        <a:bodyPr wrap="square" lIns="91440" tIns="45720" rIns="91440" bIns="45720">
          <a:spAutoFit/>
        </a:bodyPr>
        <a:lstStyle/>
        <a:p>
          <a:pPr algn="ctr"/>
          <a:fld id="{FE473A63-C336-4CCE-9DB8-9615389561BE}"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21255</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515513</xdr:colOff>
      <xdr:row>2</xdr:row>
      <xdr:rowOff>42360</xdr:rowOff>
    </xdr:from>
    <xdr:to>
      <xdr:col>3</xdr:col>
      <xdr:colOff>1345035</xdr:colOff>
      <xdr:row>3</xdr:row>
      <xdr:rowOff>122770</xdr:rowOff>
    </xdr:to>
    <xdr:sp macro="" textlink="Sheet!$A$3">
      <xdr:nvSpPr>
        <xdr:cNvPr id="149" name="Rectangle 148">
          <a:extLst>
            <a:ext uri="{FF2B5EF4-FFF2-40B4-BE49-F238E27FC236}">
              <a16:creationId xmlns:a16="http://schemas.microsoft.com/office/drawing/2014/main" id="{59A731EE-B631-3093-CA1F-FF395180F562}"/>
            </a:ext>
          </a:extLst>
        </xdr:cNvPr>
        <xdr:cNvSpPr/>
      </xdr:nvSpPr>
      <xdr:spPr>
        <a:xfrm>
          <a:off x="3944513" y="410660"/>
          <a:ext cx="829522" cy="264560"/>
        </a:xfrm>
        <a:prstGeom prst="rect">
          <a:avLst/>
        </a:prstGeom>
        <a:noFill/>
      </xdr:spPr>
      <xdr:txBody>
        <a:bodyPr wrap="none" lIns="91440" tIns="45720" rIns="91440" bIns="45720">
          <a:spAutoFit/>
        </a:bodyPr>
        <a:lstStyle/>
        <a:p>
          <a:pPr algn="ctr"/>
          <a:fld id="{9093E01F-18C4-4991-A0C8-735D000B560F}"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No.of Calls</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4</xdr:col>
      <xdr:colOff>781050</xdr:colOff>
      <xdr:row>1</xdr:row>
      <xdr:rowOff>4260</xdr:rowOff>
    </xdr:from>
    <xdr:to>
      <xdr:col>5</xdr:col>
      <xdr:colOff>259189</xdr:colOff>
      <xdr:row>2</xdr:row>
      <xdr:rowOff>84670</xdr:rowOff>
    </xdr:to>
    <xdr:sp macro="" textlink="Sheet!B4">
      <xdr:nvSpPr>
        <xdr:cNvPr id="150" name="Rectangle 149">
          <a:extLst>
            <a:ext uri="{FF2B5EF4-FFF2-40B4-BE49-F238E27FC236}">
              <a16:creationId xmlns:a16="http://schemas.microsoft.com/office/drawing/2014/main" id="{BD28FF67-24CE-4E69-837C-72D12B5EDD4B}"/>
            </a:ext>
          </a:extLst>
        </xdr:cNvPr>
        <xdr:cNvSpPr/>
      </xdr:nvSpPr>
      <xdr:spPr>
        <a:xfrm>
          <a:off x="5556250" y="188410"/>
          <a:ext cx="824339" cy="264560"/>
        </a:xfrm>
        <a:prstGeom prst="rect">
          <a:avLst/>
        </a:prstGeom>
        <a:solidFill>
          <a:schemeClr val="accent4">
            <a:lumMod val="20000"/>
            <a:lumOff val="80000"/>
          </a:schemeClr>
        </a:solidFill>
      </xdr:spPr>
      <xdr:txBody>
        <a:bodyPr wrap="square" lIns="91440" tIns="45720" rIns="91440" bIns="45720">
          <a:spAutoFit/>
        </a:bodyPr>
        <a:lstStyle/>
        <a:p>
          <a:pPr algn="ctr"/>
          <a:fld id="{BD769338-AB35-43A7-8AB5-AF2D7F97F520}"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8583</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4</xdr:col>
      <xdr:colOff>880135</xdr:colOff>
      <xdr:row>2</xdr:row>
      <xdr:rowOff>36010</xdr:rowOff>
    </xdr:from>
    <xdr:to>
      <xdr:col>5</xdr:col>
      <xdr:colOff>40612</xdr:colOff>
      <xdr:row>3</xdr:row>
      <xdr:rowOff>116420</xdr:rowOff>
    </xdr:to>
    <xdr:sp macro="" textlink="Sheet!$B$3">
      <xdr:nvSpPr>
        <xdr:cNvPr id="151" name="Rectangle 150">
          <a:extLst>
            <a:ext uri="{FF2B5EF4-FFF2-40B4-BE49-F238E27FC236}">
              <a16:creationId xmlns:a16="http://schemas.microsoft.com/office/drawing/2014/main" id="{E9987745-D38E-FC19-C82F-0EEEFA9E2CD1}"/>
            </a:ext>
          </a:extLst>
        </xdr:cNvPr>
        <xdr:cNvSpPr/>
      </xdr:nvSpPr>
      <xdr:spPr>
        <a:xfrm>
          <a:off x="5655335" y="404310"/>
          <a:ext cx="506677" cy="264560"/>
        </a:xfrm>
        <a:prstGeom prst="rect">
          <a:avLst/>
        </a:prstGeom>
        <a:noFill/>
      </xdr:spPr>
      <xdr:txBody>
        <a:bodyPr wrap="none" lIns="91440" tIns="45720" rIns="91440" bIns="45720">
          <a:spAutoFit/>
        </a:bodyPr>
        <a:lstStyle/>
        <a:p>
          <a:pPr algn="ctr"/>
          <a:fld id="{C064D1D3-2C3C-42AA-BA9B-E3C0CF26DF2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Sales</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6</xdr:col>
      <xdr:colOff>368300</xdr:colOff>
      <xdr:row>0</xdr:row>
      <xdr:rowOff>169360</xdr:rowOff>
    </xdr:from>
    <xdr:to>
      <xdr:col>7</xdr:col>
      <xdr:colOff>583039</xdr:colOff>
      <xdr:row>2</xdr:row>
      <xdr:rowOff>65620</xdr:rowOff>
    </xdr:to>
    <xdr:sp macro="" textlink="Sheet!C4">
      <xdr:nvSpPr>
        <xdr:cNvPr id="152" name="Rectangle 151">
          <a:extLst>
            <a:ext uri="{FF2B5EF4-FFF2-40B4-BE49-F238E27FC236}">
              <a16:creationId xmlns:a16="http://schemas.microsoft.com/office/drawing/2014/main" id="{7E008E2F-CBA0-B7B4-090E-C01589005523}"/>
            </a:ext>
          </a:extLst>
        </xdr:cNvPr>
        <xdr:cNvSpPr/>
      </xdr:nvSpPr>
      <xdr:spPr>
        <a:xfrm>
          <a:off x="7099300" y="169360"/>
          <a:ext cx="824339" cy="264560"/>
        </a:xfrm>
        <a:prstGeom prst="rect">
          <a:avLst/>
        </a:prstGeom>
        <a:solidFill>
          <a:schemeClr val="accent1">
            <a:lumMod val="40000"/>
            <a:lumOff val="60000"/>
          </a:schemeClr>
        </a:solidFill>
      </xdr:spPr>
      <xdr:txBody>
        <a:bodyPr wrap="square" lIns="91440" tIns="45720" rIns="91440" bIns="45720">
          <a:spAutoFit/>
        </a:bodyPr>
        <a:lstStyle/>
        <a:p>
          <a:pPr algn="ctr"/>
          <a:fld id="{1664F30C-9B0E-49C1-8825-3F7F620661FC}"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40.38%</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9</xdr:col>
      <xdr:colOff>95250</xdr:colOff>
      <xdr:row>0</xdr:row>
      <xdr:rowOff>169360</xdr:rowOff>
    </xdr:from>
    <xdr:to>
      <xdr:col>10</xdr:col>
      <xdr:colOff>309989</xdr:colOff>
      <xdr:row>2</xdr:row>
      <xdr:rowOff>65620</xdr:rowOff>
    </xdr:to>
    <xdr:sp macro="" textlink="Sheet!D4">
      <xdr:nvSpPr>
        <xdr:cNvPr id="153" name="Rectangle 152">
          <a:extLst>
            <a:ext uri="{FF2B5EF4-FFF2-40B4-BE49-F238E27FC236}">
              <a16:creationId xmlns:a16="http://schemas.microsoft.com/office/drawing/2014/main" id="{937DFD3F-A2B6-A458-6CB4-F15F34D6B349}"/>
            </a:ext>
          </a:extLst>
        </xdr:cNvPr>
        <xdr:cNvSpPr/>
      </xdr:nvSpPr>
      <xdr:spPr>
        <a:xfrm>
          <a:off x="8655050" y="169360"/>
          <a:ext cx="824339" cy="264560"/>
        </a:xfrm>
        <a:prstGeom prst="rect">
          <a:avLst/>
        </a:prstGeom>
        <a:solidFill>
          <a:schemeClr val="accent2">
            <a:lumMod val="40000"/>
            <a:lumOff val="60000"/>
          </a:schemeClr>
        </a:solidFill>
      </xdr:spPr>
      <xdr:txBody>
        <a:bodyPr wrap="square" lIns="91440" tIns="45720" rIns="91440" bIns="45720">
          <a:spAutoFit/>
        </a:bodyPr>
        <a:lstStyle/>
        <a:p>
          <a:pPr algn="ctr"/>
          <a:fld id="{C50FD0A2-E354-4499-A7EA-9F826388284F}"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307</a:t>
          </a:fld>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330200</xdr:colOff>
      <xdr:row>5</xdr:row>
      <xdr:rowOff>63501</xdr:rowOff>
    </xdr:from>
    <xdr:to>
      <xdr:col>3</xdr:col>
      <xdr:colOff>0</xdr:colOff>
      <xdr:row>15</xdr:row>
      <xdr:rowOff>12700</xdr:rowOff>
    </xdr:to>
    <mc:AlternateContent xmlns:mc="http://schemas.openxmlformats.org/markup-compatibility/2006">
      <mc:Choice xmlns:a14="http://schemas.microsoft.com/office/drawing/2010/main" Requires="a14">
        <xdr:graphicFrame macro="">
          <xdr:nvGraphicFramePr>
            <xdr:cNvPr id="158" name="Calendar">
              <a:extLst>
                <a:ext uri="{FF2B5EF4-FFF2-40B4-BE49-F238E27FC236}">
                  <a16:creationId xmlns:a16="http://schemas.microsoft.com/office/drawing/2014/main" id="{8BFF14D2-6503-A723-877A-48A20D69BD10}"/>
                </a:ext>
              </a:extLst>
            </xdr:cNvP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dr:sp macro="" textlink="">
          <xdr:nvSpPr>
            <xdr:cNvPr id="0" name=""/>
            <xdr:cNvSpPr>
              <a:spLocks noTextEdit="1"/>
            </xdr:cNvSpPr>
          </xdr:nvSpPr>
          <xdr:spPr>
            <a:xfrm>
              <a:off x="330200" y="1002586"/>
              <a:ext cx="3095223" cy="1827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323850</xdr:colOff>
      <xdr:row>4</xdr:row>
      <xdr:rowOff>158750</xdr:rowOff>
    </xdr:from>
    <xdr:to>
      <xdr:col>14</xdr:col>
      <xdr:colOff>298450</xdr:colOff>
      <xdr:row>27</xdr:row>
      <xdr:rowOff>31750</xdr:rowOff>
    </xdr:to>
    <xdr:graphicFrame macro="">
      <xdr:nvGraphicFramePr>
        <xdr:cNvPr id="159" name="Chart 158">
          <a:extLst>
            <a:ext uri="{FF2B5EF4-FFF2-40B4-BE49-F238E27FC236}">
              <a16:creationId xmlns:a16="http://schemas.microsoft.com/office/drawing/2014/main" id="{09103F2E-1D54-474B-BE33-C6FBED819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xdr:row>
      <xdr:rowOff>0</xdr:rowOff>
    </xdr:from>
    <xdr:to>
      <xdr:col>3</xdr:col>
      <xdr:colOff>19050</xdr:colOff>
      <xdr:row>27</xdr:row>
      <xdr:rowOff>50800</xdr:rowOff>
    </xdr:to>
    <xdr:graphicFrame macro="">
      <xdr:nvGraphicFramePr>
        <xdr:cNvPr id="161" name="Chart 160">
          <a:extLst>
            <a:ext uri="{FF2B5EF4-FFF2-40B4-BE49-F238E27FC236}">
              <a16:creationId xmlns:a16="http://schemas.microsoft.com/office/drawing/2014/main" id="{766FB864-F468-49ED-825F-4DD3E4E58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4820.419243055556" createdVersion="8" refreshedVersion="8" minRefreshableVersion="3" recordCount="151" xr:uid="{8BF1E642-F240-4F56-A167-3EFA44FE3CA3}">
  <cacheSource type="worksheet">
    <worksheetSource name="Table1"/>
  </cacheSource>
  <cacheFields count="6">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cacheField>
    <cacheField name="No.of Calls" numFmtId="0">
      <sharedItems containsSemiMixedTypes="0" containsString="0" containsNumber="1" containsInteger="1" minValue="501" maxValue="999" count="126">
        <n v="627"/>
        <n v="530"/>
        <n v="950"/>
        <n v="821"/>
        <n v="837"/>
        <n v="552"/>
        <n v="648"/>
        <n v="540"/>
        <n v="828"/>
        <n v="726"/>
        <n v="596"/>
        <n v="784"/>
        <n v="965"/>
        <n v="544"/>
        <n v="940"/>
        <n v="729"/>
        <n v="992"/>
        <n v="668"/>
        <n v="669"/>
        <n v="882"/>
        <n v="890"/>
        <n v="892"/>
        <n v="632"/>
        <n v="899"/>
        <n v="931"/>
        <n v="771"/>
        <n v="520"/>
        <n v="618"/>
        <n v="732"/>
        <n v="941"/>
        <n v="985"/>
        <n v="770"/>
        <n v="642"/>
        <n v="606"/>
        <n v="777"/>
        <n v="851"/>
        <n v="930"/>
        <n v="582"/>
        <n v="581"/>
        <n v="735"/>
        <n v="787"/>
        <n v="527"/>
        <n v="954"/>
        <n v="802"/>
        <n v="601"/>
        <n v="999"/>
        <n v="759"/>
        <n v="657"/>
        <n v="571"/>
        <n v="796"/>
        <n v="501"/>
        <n v="779"/>
        <n v="976"/>
        <n v="658"/>
        <n v="647"/>
        <n v="991"/>
        <n v="502"/>
        <n v="953"/>
        <n v="754"/>
        <n v="613"/>
        <n v="888"/>
        <n v="886"/>
        <n v="722"/>
        <n v="550"/>
        <n v="860"/>
        <n v="806"/>
        <n v="736"/>
        <n v="945"/>
        <n v="641"/>
        <n v="675"/>
        <n v="986"/>
        <n v="980"/>
        <n v="848"/>
        <n v="635"/>
        <n v="737"/>
        <n v="505"/>
        <n v="566"/>
        <n v="850"/>
        <n v="554"/>
        <n v="727"/>
        <n v="560"/>
        <n v="996"/>
        <n v="998"/>
        <n v="512"/>
        <n v="893"/>
        <n v="797"/>
        <n v="663"/>
        <n v="703"/>
        <n v="857"/>
        <n v="664"/>
        <n v="962"/>
        <n v="590"/>
        <n v="914"/>
        <n v="549"/>
        <n v="516"/>
        <n v="803"/>
        <n v="568"/>
        <n v="638"/>
        <n v="712"/>
        <n v="789"/>
        <n v="820"/>
        <n v="569"/>
        <n v="897"/>
        <n v="798"/>
        <n v="695"/>
        <n v="871"/>
        <n v="660"/>
        <n v="818"/>
        <n v="946"/>
        <n v="570"/>
        <n v="666"/>
        <n v="778"/>
        <n v="718"/>
        <n v="646"/>
        <n v="667"/>
        <n v="912"/>
        <n v="624"/>
        <n v="616"/>
        <n v="934"/>
        <n v="791"/>
        <n v="891"/>
        <n v="805"/>
        <n v="959"/>
        <n v="553"/>
        <n v="855"/>
        <n v="580"/>
      </sharedItems>
    </cacheField>
    <cacheField name="Sales" numFmtId="0">
      <sharedItems containsSemiMixedTypes="0" containsString="0" containsNumber="1" containsInteger="1" minValue="101" maxValue="499" count="124">
        <n v="279"/>
        <n v="179"/>
        <n v="287"/>
        <n v="406"/>
        <n v="317"/>
        <n v="181"/>
        <n v="491"/>
        <n v="300"/>
        <n v="420"/>
        <n v="461"/>
        <n v="337"/>
        <n v="206"/>
        <n v="192"/>
        <n v="225"/>
        <n v="486"/>
        <n v="368"/>
        <n v="138"/>
        <n v="343"/>
        <n v="382"/>
        <n v="275"/>
        <n v="448"/>
        <n v="169"/>
        <n v="348"/>
        <n v="405"/>
        <n v="139"/>
        <n v="474"/>
        <n v="180"/>
        <n v="280"/>
        <n v="444"/>
        <n v="168"/>
        <n v="476"/>
        <n v="446"/>
        <n v="437"/>
        <n v="251"/>
        <n v="176"/>
        <n v="299"/>
        <n v="108"/>
        <n v="222"/>
        <n v="183"/>
        <n v="447"/>
        <n v="407"/>
        <n v="452"/>
        <n v="205"/>
        <n v="345"/>
        <n v="495"/>
        <n v="283"/>
        <n v="115"/>
        <n v="105"/>
        <n v="490"/>
        <n v="366"/>
        <n v="123"/>
        <n v="435"/>
        <n v="378"/>
        <n v="312"/>
        <n v="341"/>
        <n v="309"/>
        <n v="325"/>
        <n v="193"/>
        <n v="114"/>
        <n v="256"/>
        <n v="146"/>
        <n v="315"/>
        <n v="499"/>
        <n v="161"/>
        <n v="376"/>
        <n v="266"/>
        <n v="373"/>
        <n v="443"/>
        <n v="286"/>
        <n v="326"/>
        <n v="429"/>
        <n v="284"/>
        <n v="246"/>
        <n v="352"/>
        <n v="154"/>
        <n v="221"/>
        <n v="410"/>
        <n v="306"/>
        <n v="120"/>
        <n v="185"/>
        <n v="186"/>
        <n v="483"/>
        <n v="167"/>
        <n v="207"/>
        <n v="456"/>
        <n v="239"/>
        <n v="240"/>
        <n v="432"/>
        <n v="117"/>
        <n v="175"/>
        <n v="288"/>
        <n v="260"/>
        <n v="358"/>
        <n v="460"/>
        <n v="273"/>
        <n v="249"/>
        <n v="158"/>
        <n v="201"/>
        <n v="265"/>
        <n v="411"/>
        <n v="174"/>
        <n v="346"/>
        <n v="233"/>
        <n v="182"/>
        <n v="430"/>
        <n v="313"/>
        <n v="238"/>
        <n v="419"/>
        <n v="355"/>
        <n v="170"/>
        <n v="126"/>
        <n v="426"/>
        <n v="439"/>
        <n v="329"/>
        <n v="133"/>
        <n v="151"/>
        <n v="101"/>
        <n v="416"/>
        <n v="339"/>
        <n v="113"/>
        <n v="110"/>
        <n v="272"/>
        <n v="489"/>
        <n v="370"/>
      </sharedItems>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unt="5">
        <s v="January"/>
        <s v="February"/>
        <s v="March"/>
        <s v="April"/>
        <s v="May"/>
      </sharedItems>
    </cacheField>
    <cacheField name="Som of Sales Conersion" numFmtId="0" formula="Sales /'No.of Calls'" databaseField="0"/>
  </cacheFields>
  <extLst>
    <ext xmlns:x14="http://schemas.microsoft.com/office/spreadsheetml/2009/9/main" uri="{725AE2AE-9491-48be-B2B4-4EB974FC3084}">
      <x14:pivotCacheDefinition pivotCacheId="867877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x v="0"/>
    <x v="0"/>
    <x v="0"/>
    <x v="0"/>
  </r>
  <r>
    <x v="1"/>
    <x v="1"/>
    <x v="1"/>
    <x v="1"/>
    <x v="0"/>
  </r>
  <r>
    <x v="2"/>
    <x v="2"/>
    <x v="2"/>
    <x v="2"/>
    <x v="0"/>
  </r>
  <r>
    <x v="3"/>
    <x v="3"/>
    <x v="3"/>
    <x v="3"/>
    <x v="0"/>
  </r>
  <r>
    <x v="4"/>
    <x v="4"/>
    <x v="4"/>
    <x v="4"/>
    <x v="0"/>
  </r>
  <r>
    <x v="5"/>
    <x v="0"/>
    <x v="5"/>
    <x v="5"/>
    <x v="0"/>
  </r>
  <r>
    <x v="6"/>
    <x v="5"/>
    <x v="6"/>
    <x v="6"/>
    <x v="0"/>
  </r>
  <r>
    <x v="7"/>
    <x v="6"/>
    <x v="7"/>
    <x v="7"/>
    <x v="0"/>
  </r>
  <r>
    <x v="8"/>
    <x v="7"/>
    <x v="8"/>
    <x v="8"/>
    <x v="0"/>
  </r>
  <r>
    <x v="9"/>
    <x v="8"/>
    <x v="9"/>
    <x v="9"/>
    <x v="0"/>
  </r>
  <r>
    <x v="10"/>
    <x v="9"/>
    <x v="10"/>
    <x v="10"/>
    <x v="0"/>
  </r>
  <r>
    <x v="11"/>
    <x v="10"/>
    <x v="11"/>
    <x v="11"/>
    <x v="0"/>
  </r>
  <r>
    <x v="12"/>
    <x v="11"/>
    <x v="12"/>
    <x v="12"/>
    <x v="0"/>
  </r>
  <r>
    <x v="13"/>
    <x v="12"/>
    <x v="13"/>
    <x v="13"/>
    <x v="0"/>
  </r>
  <r>
    <x v="14"/>
    <x v="13"/>
    <x v="14"/>
    <x v="14"/>
    <x v="0"/>
  </r>
  <r>
    <x v="15"/>
    <x v="14"/>
    <x v="15"/>
    <x v="15"/>
    <x v="0"/>
  </r>
  <r>
    <x v="16"/>
    <x v="15"/>
    <x v="16"/>
    <x v="16"/>
    <x v="0"/>
  </r>
  <r>
    <x v="17"/>
    <x v="16"/>
    <x v="17"/>
    <x v="17"/>
    <x v="0"/>
  </r>
  <r>
    <x v="18"/>
    <x v="7"/>
    <x v="18"/>
    <x v="18"/>
    <x v="0"/>
  </r>
  <r>
    <x v="19"/>
    <x v="17"/>
    <x v="19"/>
    <x v="19"/>
    <x v="0"/>
  </r>
  <r>
    <x v="20"/>
    <x v="18"/>
    <x v="20"/>
    <x v="20"/>
    <x v="0"/>
  </r>
  <r>
    <x v="21"/>
    <x v="15"/>
    <x v="21"/>
    <x v="21"/>
    <x v="0"/>
  </r>
  <r>
    <x v="22"/>
    <x v="19"/>
    <x v="22"/>
    <x v="22"/>
    <x v="0"/>
  </r>
  <r>
    <x v="23"/>
    <x v="20"/>
    <x v="23"/>
    <x v="23"/>
    <x v="0"/>
  </r>
  <r>
    <x v="24"/>
    <x v="21"/>
    <x v="24"/>
    <x v="24"/>
    <x v="0"/>
  </r>
  <r>
    <x v="25"/>
    <x v="22"/>
    <x v="25"/>
    <x v="25"/>
    <x v="0"/>
  </r>
  <r>
    <x v="26"/>
    <x v="23"/>
    <x v="26"/>
    <x v="26"/>
    <x v="0"/>
  </r>
  <r>
    <x v="27"/>
    <x v="24"/>
    <x v="27"/>
    <x v="27"/>
    <x v="0"/>
  </r>
  <r>
    <x v="28"/>
    <x v="25"/>
    <x v="28"/>
    <x v="28"/>
    <x v="0"/>
  </r>
  <r>
    <x v="29"/>
    <x v="26"/>
    <x v="29"/>
    <x v="29"/>
    <x v="0"/>
  </r>
  <r>
    <x v="30"/>
    <x v="27"/>
    <x v="30"/>
    <x v="30"/>
    <x v="0"/>
  </r>
  <r>
    <x v="31"/>
    <x v="28"/>
    <x v="31"/>
    <x v="0"/>
    <x v="1"/>
  </r>
  <r>
    <x v="32"/>
    <x v="25"/>
    <x v="32"/>
    <x v="1"/>
    <x v="1"/>
  </r>
  <r>
    <x v="33"/>
    <x v="29"/>
    <x v="33"/>
    <x v="2"/>
    <x v="1"/>
  </r>
  <r>
    <x v="34"/>
    <x v="30"/>
    <x v="34"/>
    <x v="3"/>
    <x v="1"/>
  </r>
  <r>
    <x v="35"/>
    <x v="24"/>
    <x v="35"/>
    <x v="4"/>
    <x v="1"/>
  </r>
  <r>
    <x v="36"/>
    <x v="31"/>
    <x v="36"/>
    <x v="5"/>
    <x v="1"/>
  </r>
  <r>
    <x v="37"/>
    <x v="32"/>
    <x v="37"/>
    <x v="6"/>
    <x v="1"/>
  </r>
  <r>
    <x v="38"/>
    <x v="33"/>
    <x v="38"/>
    <x v="7"/>
    <x v="1"/>
  </r>
  <r>
    <x v="39"/>
    <x v="34"/>
    <x v="39"/>
    <x v="8"/>
    <x v="1"/>
  </r>
  <r>
    <x v="40"/>
    <x v="35"/>
    <x v="40"/>
    <x v="9"/>
    <x v="1"/>
  </r>
  <r>
    <x v="41"/>
    <x v="36"/>
    <x v="41"/>
    <x v="10"/>
    <x v="1"/>
  </r>
  <r>
    <x v="42"/>
    <x v="37"/>
    <x v="42"/>
    <x v="11"/>
    <x v="1"/>
  </r>
  <r>
    <x v="43"/>
    <x v="38"/>
    <x v="43"/>
    <x v="12"/>
    <x v="1"/>
  </r>
  <r>
    <x v="44"/>
    <x v="39"/>
    <x v="44"/>
    <x v="13"/>
    <x v="1"/>
  </r>
  <r>
    <x v="45"/>
    <x v="40"/>
    <x v="45"/>
    <x v="14"/>
    <x v="1"/>
  </r>
  <r>
    <x v="46"/>
    <x v="41"/>
    <x v="46"/>
    <x v="15"/>
    <x v="1"/>
  </r>
  <r>
    <x v="47"/>
    <x v="42"/>
    <x v="47"/>
    <x v="16"/>
    <x v="1"/>
  </r>
  <r>
    <x v="48"/>
    <x v="35"/>
    <x v="26"/>
    <x v="17"/>
    <x v="1"/>
  </r>
  <r>
    <x v="49"/>
    <x v="43"/>
    <x v="48"/>
    <x v="18"/>
    <x v="1"/>
  </r>
  <r>
    <x v="50"/>
    <x v="44"/>
    <x v="49"/>
    <x v="19"/>
    <x v="1"/>
  </r>
  <r>
    <x v="51"/>
    <x v="45"/>
    <x v="22"/>
    <x v="20"/>
    <x v="1"/>
  </r>
  <r>
    <x v="52"/>
    <x v="4"/>
    <x v="50"/>
    <x v="21"/>
    <x v="1"/>
  </r>
  <r>
    <x v="53"/>
    <x v="46"/>
    <x v="51"/>
    <x v="22"/>
    <x v="1"/>
  </r>
  <r>
    <x v="54"/>
    <x v="47"/>
    <x v="52"/>
    <x v="23"/>
    <x v="1"/>
  </r>
  <r>
    <x v="55"/>
    <x v="48"/>
    <x v="53"/>
    <x v="24"/>
    <x v="1"/>
  </r>
  <r>
    <x v="56"/>
    <x v="49"/>
    <x v="54"/>
    <x v="25"/>
    <x v="1"/>
  </r>
  <r>
    <x v="57"/>
    <x v="50"/>
    <x v="55"/>
    <x v="26"/>
    <x v="1"/>
  </r>
  <r>
    <x v="58"/>
    <x v="51"/>
    <x v="56"/>
    <x v="27"/>
    <x v="1"/>
  </r>
  <r>
    <x v="59"/>
    <x v="52"/>
    <x v="57"/>
    <x v="0"/>
    <x v="2"/>
  </r>
  <r>
    <x v="60"/>
    <x v="53"/>
    <x v="58"/>
    <x v="1"/>
    <x v="2"/>
  </r>
  <r>
    <x v="61"/>
    <x v="54"/>
    <x v="59"/>
    <x v="2"/>
    <x v="2"/>
  </r>
  <r>
    <x v="62"/>
    <x v="55"/>
    <x v="40"/>
    <x v="3"/>
    <x v="2"/>
  </r>
  <r>
    <x v="63"/>
    <x v="56"/>
    <x v="60"/>
    <x v="4"/>
    <x v="2"/>
  </r>
  <r>
    <x v="64"/>
    <x v="31"/>
    <x v="61"/>
    <x v="5"/>
    <x v="2"/>
  </r>
  <r>
    <x v="65"/>
    <x v="57"/>
    <x v="62"/>
    <x v="6"/>
    <x v="2"/>
  </r>
  <r>
    <x v="66"/>
    <x v="58"/>
    <x v="63"/>
    <x v="7"/>
    <x v="2"/>
  </r>
  <r>
    <x v="67"/>
    <x v="2"/>
    <x v="64"/>
    <x v="8"/>
    <x v="2"/>
  </r>
  <r>
    <x v="68"/>
    <x v="59"/>
    <x v="65"/>
    <x v="9"/>
    <x v="2"/>
  </r>
  <r>
    <x v="69"/>
    <x v="60"/>
    <x v="66"/>
    <x v="10"/>
    <x v="2"/>
  </r>
  <r>
    <x v="70"/>
    <x v="61"/>
    <x v="67"/>
    <x v="11"/>
    <x v="2"/>
  </r>
  <r>
    <x v="71"/>
    <x v="62"/>
    <x v="68"/>
    <x v="12"/>
    <x v="2"/>
  </r>
  <r>
    <x v="72"/>
    <x v="63"/>
    <x v="69"/>
    <x v="13"/>
    <x v="2"/>
  </r>
  <r>
    <x v="73"/>
    <x v="64"/>
    <x v="37"/>
    <x v="14"/>
    <x v="2"/>
  </r>
  <r>
    <x v="74"/>
    <x v="65"/>
    <x v="70"/>
    <x v="15"/>
    <x v="2"/>
  </r>
  <r>
    <x v="75"/>
    <x v="66"/>
    <x v="71"/>
    <x v="16"/>
    <x v="2"/>
  </r>
  <r>
    <x v="76"/>
    <x v="67"/>
    <x v="72"/>
    <x v="17"/>
    <x v="2"/>
  </r>
  <r>
    <x v="77"/>
    <x v="68"/>
    <x v="73"/>
    <x v="18"/>
    <x v="2"/>
  </r>
  <r>
    <x v="78"/>
    <x v="69"/>
    <x v="74"/>
    <x v="19"/>
    <x v="2"/>
  </r>
  <r>
    <x v="79"/>
    <x v="70"/>
    <x v="75"/>
    <x v="20"/>
    <x v="2"/>
  </r>
  <r>
    <x v="80"/>
    <x v="71"/>
    <x v="76"/>
    <x v="21"/>
    <x v="2"/>
  </r>
  <r>
    <x v="81"/>
    <x v="72"/>
    <x v="77"/>
    <x v="22"/>
    <x v="2"/>
  </r>
  <r>
    <x v="82"/>
    <x v="73"/>
    <x v="78"/>
    <x v="23"/>
    <x v="2"/>
  </r>
  <r>
    <x v="83"/>
    <x v="15"/>
    <x v="13"/>
    <x v="24"/>
    <x v="2"/>
  </r>
  <r>
    <x v="84"/>
    <x v="74"/>
    <x v="79"/>
    <x v="25"/>
    <x v="2"/>
  </r>
  <r>
    <x v="85"/>
    <x v="75"/>
    <x v="40"/>
    <x v="26"/>
    <x v="2"/>
  </r>
  <r>
    <x v="86"/>
    <x v="76"/>
    <x v="80"/>
    <x v="27"/>
    <x v="2"/>
  </r>
  <r>
    <x v="87"/>
    <x v="77"/>
    <x v="81"/>
    <x v="28"/>
    <x v="2"/>
  </r>
  <r>
    <x v="88"/>
    <x v="78"/>
    <x v="82"/>
    <x v="29"/>
    <x v="2"/>
  </r>
  <r>
    <x v="89"/>
    <x v="69"/>
    <x v="83"/>
    <x v="30"/>
    <x v="2"/>
  </r>
  <r>
    <x v="90"/>
    <x v="49"/>
    <x v="84"/>
    <x v="0"/>
    <x v="3"/>
  </r>
  <r>
    <x v="91"/>
    <x v="79"/>
    <x v="85"/>
    <x v="1"/>
    <x v="3"/>
  </r>
  <r>
    <x v="92"/>
    <x v="65"/>
    <x v="73"/>
    <x v="2"/>
    <x v="3"/>
  </r>
  <r>
    <x v="93"/>
    <x v="80"/>
    <x v="86"/>
    <x v="3"/>
    <x v="3"/>
  </r>
  <r>
    <x v="94"/>
    <x v="81"/>
    <x v="87"/>
    <x v="4"/>
    <x v="3"/>
  </r>
  <r>
    <x v="95"/>
    <x v="18"/>
    <x v="42"/>
    <x v="5"/>
    <x v="3"/>
  </r>
  <r>
    <x v="96"/>
    <x v="82"/>
    <x v="88"/>
    <x v="6"/>
    <x v="3"/>
  </r>
  <r>
    <x v="97"/>
    <x v="83"/>
    <x v="75"/>
    <x v="7"/>
    <x v="3"/>
  </r>
  <r>
    <x v="98"/>
    <x v="84"/>
    <x v="89"/>
    <x v="8"/>
    <x v="3"/>
  </r>
  <r>
    <x v="99"/>
    <x v="85"/>
    <x v="90"/>
    <x v="9"/>
    <x v="3"/>
  </r>
  <r>
    <x v="100"/>
    <x v="86"/>
    <x v="41"/>
    <x v="10"/>
    <x v="3"/>
  </r>
  <r>
    <x v="101"/>
    <x v="78"/>
    <x v="6"/>
    <x v="11"/>
    <x v="3"/>
  </r>
  <r>
    <x v="102"/>
    <x v="87"/>
    <x v="91"/>
    <x v="12"/>
    <x v="3"/>
  </r>
  <r>
    <x v="103"/>
    <x v="88"/>
    <x v="92"/>
    <x v="13"/>
    <x v="3"/>
  </r>
  <r>
    <x v="104"/>
    <x v="89"/>
    <x v="93"/>
    <x v="14"/>
    <x v="3"/>
  </r>
  <r>
    <x v="105"/>
    <x v="90"/>
    <x v="94"/>
    <x v="15"/>
    <x v="3"/>
  </r>
  <r>
    <x v="106"/>
    <x v="91"/>
    <x v="27"/>
    <x v="16"/>
    <x v="3"/>
  </r>
  <r>
    <x v="107"/>
    <x v="59"/>
    <x v="6"/>
    <x v="17"/>
    <x v="3"/>
  </r>
  <r>
    <x v="108"/>
    <x v="92"/>
    <x v="95"/>
    <x v="18"/>
    <x v="3"/>
  </r>
  <r>
    <x v="109"/>
    <x v="93"/>
    <x v="96"/>
    <x v="19"/>
    <x v="3"/>
  </r>
  <r>
    <x v="110"/>
    <x v="94"/>
    <x v="97"/>
    <x v="20"/>
    <x v="3"/>
  </r>
  <r>
    <x v="111"/>
    <x v="95"/>
    <x v="98"/>
    <x v="21"/>
    <x v="3"/>
  </r>
  <r>
    <x v="112"/>
    <x v="43"/>
    <x v="99"/>
    <x v="22"/>
    <x v="3"/>
  </r>
  <r>
    <x v="113"/>
    <x v="70"/>
    <x v="47"/>
    <x v="23"/>
    <x v="3"/>
  </r>
  <r>
    <x v="114"/>
    <x v="96"/>
    <x v="100"/>
    <x v="24"/>
    <x v="3"/>
  </r>
  <r>
    <x v="115"/>
    <x v="97"/>
    <x v="101"/>
    <x v="25"/>
    <x v="3"/>
  </r>
  <r>
    <x v="116"/>
    <x v="98"/>
    <x v="102"/>
    <x v="26"/>
    <x v="3"/>
  </r>
  <r>
    <x v="117"/>
    <x v="99"/>
    <x v="103"/>
    <x v="27"/>
    <x v="3"/>
  </r>
  <r>
    <x v="118"/>
    <x v="100"/>
    <x v="50"/>
    <x v="28"/>
    <x v="3"/>
  </r>
  <r>
    <x v="119"/>
    <x v="101"/>
    <x v="76"/>
    <x v="29"/>
    <x v="3"/>
  </r>
  <r>
    <x v="120"/>
    <x v="102"/>
    <x v="55"/>
    <x v="0"/>
    <x v="4"/>
  </r>
  <r>
    <x v="121"/>
    <x v="41"/>
    <x v="104"/>
    <x v="1"/>
    <x v="4"/>
  </r>
  <r>
    <x v="122"/>
    <x v="103"/>
    <x v="90"/>
    <x v="2"/>
    <x v="4"/>
  </r>
  <r>
    <x v="123"/>
    <x v="104"/>
    <x v="83"/>
    <x v="3"/>
    <x v="4"/>
  </r>
  <r>
    <x v="124"/>
    <x v="105"/>
    <x v="105"/>
    <x v="4"/>
    <x v="4"/>
  </r>
  <r>
    <x v="125"/>
    <x v="106"/>
    <x v="106"/>
    <x v="5"/>
    <x v="4"/>
  </r>
  <r>
    <x v="126"/>
    <x v="107"/>
    <x v="107"/>
    <x v="6"/>
    <x v="4"/>
  </r>
  <r>
    <x v="127"/>
    <x v="108"/>
    <x v="59"/>
    <x v="7"/>
    <x v="4"/>
  </r>
  <r>
    <x v="128"/>
    <x v="109"/>
    <x v="108"/>
    <x v="8"/>
    <x v="4"/>
  </r>
  <r>
    <x v="129"/>
    <x v="110"/>
    <x v="11"/>
    <x v="9"/>
    <x v="4"/>
  </r>
  <r>
    <x v="130"/>
    <x v="111"/>
    <x v="109"/>
    <x v="10"/>
    <x v="4"/>
  </r>
  <r>
    <x v="131"/>
    <x v="112"/>
    <x v="110"/>
    <x v="11"/>
    <x v="4"/>
  </r>
  <r>
    <x v="132"/>
    <x v="76"/>
    <x v="111"/>
    <x v="12"/>
    <x v="4"/>
  </r>
  <r>
    <x v="133"/>
    <x v="14"/>
    <x v="69"/>
    <x v="13"/>
    <x v="4"/>
  </r>
  <r>
    <x v="134"/>
    <x v="113"/>
    <x v="54"/>
    <x v="14"/>
    <x v="4"/>
  </r>
  <r>
    <x v="135"/>
    <x v="114"/>
    <x v="112"/>
    <x v="15"/>
    <x v="4"/>
  </r>
  <r>
    <x v="136"/>
    <x v="115"/>
    <x v="19"/>
    <x v="16"/>
    <x v="4"/>
  </r>
  <r>
    <x v="137"/>
    <x v="116"/>
    <x v="113"/>
    <x v="17"/>
    <x v="4"/>
  </r>
  <r>
    <x v="138"/>
    <x v="53"/>
    <x v="114"/>
    <x v="18"/>
    <x v="4"/>
  </r>
  <r>
    <x v="139"/>
    <x v="117"/>
    <x v="6"/>
    <x v="19"/>
    <x v="4"/>
  </r>
  <r>
    <x v="140"/>
    <x v="118"/>
    <x v="115"/>
    <x v="20"/>
    <x v="4"/>
  </r>
  <r>
    <x v="141"/>
    <x v="102"/>
    <x v="116"/>
    <x v="21"/>
    <x v="4"/>
  </r>
  <r>
    <x v="142"/>
    <x v="119"/>
    <x v="117"/>
    <x v="22"/>
    <x v="4"/>
  </r>
  <r>
    <x v="143"/>
    <x v="74"/>
    <x v="118"/>
    <x v="23"/>
    <x v="4"/>
  </r>
  <r>
    <x v="144"/>
    <x v="120"/>
    <x v="102"/>
    <x v="24"/>
    <x v="4"/>
  </r>
  <r>
    <x v="145"/>
    <x v="121"/>
    <x v="119"/>
    <x v="25"/>
    <x v="4"/>
  </r>
  <r>
    <x v="146"/>
    <x v="69"/>
    <x v="120"/>
    <x v="26"/>
    <x v="4"/>
  </r>
  <r>
    <x v="147"/>
    <x v="122"/>
    <x v="121"/>
    <x v="27"/>
    <x v="4"/>
  </r>
  <r>
    <x v="148"/>
    <x v="123"/>
    <x v="122"/>
    <x v="28"/>
    <x v="4"/>
  </r>
  <r>
    <x v="149"/>
    <x v="124"/>
    <x v="123"/>
    <x v="29"/>
    <x v="4"/>
  </r>
  <r>
    <x v="150"/>
    <x v="125"/>
    <x v="28"/>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6A675-B3E8-44A7-8CEF-C05FB3535975}"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N3:O9" firstHeaderRow="1" firstDataRow="1" firstDataCol="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127">
        <item x="50"/>
        <item x="56"/>
        <item x="75"/>
        <item x="83"/>
        <item x="94"/>
        <item x="26"/>
        <item x="41"/>
        <item x="1"/>
        <item x="7"/>
        <item x="13"/>
        <item x="93"/>
        <item x="63"/>
        <item x="5"/>
        <item x="123"/>
        <item x="78"/>
        <item x="80"/>
        <item x="76"/>
        <item x="96"/>
        <item x="101"/>
        <item x="109"/>
        <item x="48"/>
        <item x="125"/>
        <item x="38"/>
        <item x="37"/>
        <item x="91"/>
        <item x="10"/>
        <item x="44"/>
        <item x="33"/>
        <item x="59"/>
        <item x="117"/>
        <item x="27"/>
        <item x="116"/>
        <item x="0"/>
        <item x="22"/>
        <item x="73"/>
        <item x="97"/>
        <item x="68"/>
        <item x="32"/>
        <item x="113"/>
        <item x="54"/>
        <item x="6"/>
        <item x="47"/>
        <item x="53"/>
        <item x="106"/>
        <item x="86"/>
        <item x="89"/>
        <item x="110"/>
        <item x="114"/>
        <item x="17"/>
        <item x="18"/>
        <item x="69"/>
        <item x="104"/>
        <item x="87"/>
        <item x="98"/>
        <item x="112"/>
        <item x="62"/>
        <item x="9"/>
        <item x="79"/>
        <item x="15"/>
        <item x="28"/>
        <item x="39"/>
        <item x="66"/>
        <item x="74"/>
        <item x="58"/>
        <item x="46"/>
        <item x="31"/>
        <item x="25"/>
        <item x="34"/>
        <item x="111"/>
        <item x="51"/>
        <item x="11"/>
        <item x="40"/>
        <item x="99"/>
        <item x="119"/>
        <item x="49"/>
        <item x="85"/>
        <item x="103"/>
        <item x="43"/>
        <item x="95"/>
        <item x="121"/>
        <item x="65"/>
        <item x="107"/>
        <item x="100"/>
        <item x="3"/>
        <item x="8"/>
        <item x="4"/>
        <item x="72"/>
        <item x="77"/>
        <item x="35"/>
        <item x="124"/>
        <item x="88"/>
        <item x="64"/>
        <item x="105"/>
        <item x="19"/>
        <item x="61"/>
        <item x="60"/>
        <item x="20"/>
        <item x="120"/>
        <item x="21"/>
        <item x="84"/>
        <item x="102"/>
        <item x="23"/>
        <item x="115"/>
        <item x="92"/>
        <item x="36"/>
        <item x="24"/>
        <item x="118"/>
        <item x="14"/>
        <item x="29"/>
        <item x="67"/>
        <item x="108"/>
        <item x="2"/>
        <item x="57"/>
        <item x="42"/>
        <item x="122"/>
        <item x="90"/>
        <item x="12"/>
        <item x="52"/>
        <item x="71"/>
        <item x="30"/>
        <item x="70"/>
        <item x="55"/>
        <item x="16"/>
        <item x="81"/>
        <item x="82"/>
        <item x="45"/>
        <item t="default"/>
      </items>
    </pivotField>
    <pivotField dataField="1" showAll="0">
      <items count="125">
        <item x="116"/>
        <item x="47"/>
        <item x="36"/>
        <item x="120"/>
        <item x="119"/>
        <item x="58"/>
        <item x="46"/>
        <item x="88"/>
        <item x="78"/>
        <item x="50"/>
        <item x="110"/>
        <item x="114"/>
        <item x="16"/>
        <item x="24"/>
        <item x="60"/>
        <item x="115"/>
        <item x="74"/>
        <item x="96"/>
        <item x="63"/>
        <item x="82"/>
        <item x="29"/>
        <item x="21"/>
        <item x="109"/>
        <item x="100"/>
        <item x="89"/>
        <item x="34"/>
        <item x="1"/>
        <item x="26"/>
        <item x="5"/>
        <item x="103"/>
        <item x="38"/>
        <item x="79"/>
        <item x="80"/>
        <item x="12"/>
        <item x="57"/>
        <item x="97"/>
        <item x="42"/>
        <item x="11"/>
        <item x="83"/>
        <item x="75"/>
        <item x="37"/>
        <item x="13"/>
        <item x="102"/>
        <item x="106"/>
        <item x="85"/>
        <item x="86"/>
        <item x="72"/>
        <item x="95"/>
        <item x="33"/>
        <item x="59"/>
        <item x="91"/>
        <item x="98"/>
        <item x="65"/>
        <item x="121"/>
        <item x="94"/>
        <item x="19"/>
        <item x="0"/>
        <item x="27"/>
        <item x="45"/>
        <item x="71"/>
        <item x="68"/>
        <item x="2"/>
        <item x="90"/>
        <item x="35"/>
        <item x="7"/>
        <item x="77"/>
        <item x="55"/>
        <item x="53"/>
        <item x="105"/>
        <item x="61"/>
        <item x="4"/>
        <item x="56"/>
        <item x="69"/>
        <item x="113"/>
        <item x="10"/>
        <item x="118"/>
        <item x="54"/>
        <item x="17"/>
        <item x="43"/>
        <item x="101"/>
        <item x="22"/>
        <item x="73"/>
        <item x="108"/>
        <item x="92"/>
        <item x="49"/>
        <item x="15"/>
        <item x="123"/>
        <item x="66"/>
        <item x="64"/>
        <item x="52"/>
        <item x="18"/>
        <item x="23"/>
        <item x="3"/>
        <item x="40"/>
        <item x="76"/>
        <item x="99"/>
        <item x="117"/>
        <item x="107"/>
        <item x="8"/>
        <item x="111"/>
        <item x="70"/>
        <item x="104"/>
        <item x="87"/>
        <item x="51"/>
        <item x="32"/>
        <item x="112"/>
        <item x="67"/>
        <item x="28"/>
        <item x="31"/>
        <item x="39"/>
        <item x="20"/>
        <item x="41"/>
        <item x="84"/>
        <item x="93"/>
        <item x="9"/>
        <item x="25"/>
        <item x="30"/>
        <item x="81"/>
        <item x="14"/>
        <item x="122"/>
        <item x="48"/>
        <item x="6"/>
        <item x="44"/>
        <item x="62"/>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0"/>
        <item x="1"/>
        <item x="2"/>
        <item x="3"/>
        <item x="4"/>
        <item t="default"/>
      </items>
    </pivotField>
    <pivotField dragToRow="0" dragToCol="0" dragToPage="0" showAll="0" defaultSubtotal="0"/>
  </pivotFields>
  <rowFields count="1">
    <field x="4"/>
  </rowFields>
  <rowItems count="6">
    <i>
      <x/>
    </i>
    <i>
      <x v="1"/>
    </i>
    <i>
      <x v="2"/>
    </i>
    <i>
      <x v="3"/>
    </i>
    <i>
      <x v="4"/>
    </i>
    <i t="grand">
      <x/>
    </i>
  </rowItems>
  <colItems count="1">
    <i/>
  </colItems>
  <dataFields count="1">
    <dataField name=" Sales" fld="2" baseField="0" baseItem="0"/>
  </dataFields>
  <chartFormats count="3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6" format="3">
      <pivotArea type="data" outline="0" fieldPosition="0">
        <references count="2">
          <reference field="4294967294" count="1" selected="0">
            <x v="0"/>
          </reference>
          <reference field="4" count="1" selected="0">
            <x v="1"/>
          </reference>
        </references>
      </pivotArea>
    </chartFormat>
    <chartFormat chart="6" format="4">
      <pivotArea type="data" outline="0" fieldPosition="0">
        <references count="2">
          <reference field="4294967294" count="1" selected="0">
            <x v="0"/>
          </reference>
          <reference field="4" count="1" selected="0">
            <x v="2"/>
          </reference>
        </references>
      </pivotArea>
    </chartFormat>
    <chartFormat chart="6" format="5">
      <pivotArea type="data" outline="0" fieldPosition="0">
        <references count="2">
          <reference field="4294967294" count="1" selected="0">
            <x v="0"/>
          </reference>
          <reference field="4" count="1" selected="0">
            <x v="3"/>
          </reference>
        </references>
      </pivotArea>
    </chartFormat>
    <chartFormat chart="6" format="6">
      <pivotArea type="data" outline="0" fieldPosition="0">
        <references count="2">
          <reference field="4294967294" count="1" selected="0">
            <x v="0"/>
          </reference>
          <reference field="4" count="1" selected="0">
            <x v="4"/>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4" count="1" selected="0">
            <x v="0"/>
          </reference>
        </references>
      </pivotArea>
    </chartFormat>
    <chartFormat chart="7" format="9">
      <pivotArea type="data" outline="0" fieldPosition="0">
        <references count="2">
          <reference field="4294967294" count="1" selected="0">
            <x v="0"/>
          </reference>
          <reference field="4" count="1" selected="0">
            <x v="1"/>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3"/>
          </reference>
        </references>
      </pivotArea>
    </chartFormat>
    <chartFormat chart="7" format="12">
      <pivotArea type="data" outline="0" fieldPosition="0">
        <references count="2">
          <reference field="4294967294" count="1" selected="0">
            <x v="0"/>
          </reference>
          <reference field="4" count="1" selected="0">
            <x v="4"/>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0"/>
          </reference>
        </references>
      </pivotArea>
    </chartFormat>
    <chartFormat chart="10" format="2">
      <pivotArea type="data" outline="0" fieldPosition="0">
        <references count="2">
          <reference field="4294967294" count="1" selected="0">
            <x v="0"/>
          </reference>
          <reference field="4" count="1" selected="0">
            <x v="1"/>
          </reference>
        </references>
      </pivotArea>
    </chartFormat>
    <chartFormat chart="10" format="3">
      <pivotArea type="data" outline="0" fieldPosition="0">
        <references count="2">
          <reference field="4294967294" count="1" selected="0">
            <x v="0"/>
          </reference>
          <reference field="4" count="1" selected="0">
            <x v="2"/>
          </reference>
        </references>
      </pivotArea>
    </chartFormat>
    <chartFormat chart="10" format="4">
      <pivotArea type="data" outline="0" fieldPosition="0">
        <references count="2">
          <reference field="4294967294" count="1" selected="0">
            <x v="0"/>
          </reference>
          <reference field="4" count="1" selected="0">
            <x v="3"/>
          </reference>
        </references>
      </pivotArea>
    </chartFormat>
    <chartFormat chart="10" format="5">
      <pivotArea type="data" outline="0" fieldPosition="0">
        <references count="2">
          <reference field="4294967294" count="1" selected="0">
            <x v="0"/>
          </reference>
          <reference field="4" count="1" selected="0">
            <x v="4"/>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 chart="12" format="9">
      <pivotArea type="data" outline="0" fieldPosition="0">
        <references count="2">
          <reference field="4294967294" count="1" selected="0">
            <x v="0"/>
          </reference>
          <reference field="4" count="1" selected="0">
            <x v="2"/>
          </reference>
        </references>
      </pivotArea>
    </chartFormat>
    <chartFormat chart="12" format="10">
      <pivotArea type="data" outline="0" fieldPosition="0">
        <references count="2">
          <reference field="4294967294" count="1" selected="0">
            <x v="0"/>
          </reference>
          <reference field="4" count="1" selected="0">
            <x v="3"/>
          </reference>
        </references>
      </pivotArea>
    </chartFormat>
    <chartFormat chart="12" format="11">
      <pivotArea type="data" outline="0" fieldPosition="0">
        <references count="2">
          <reference field="4294967294" count="1" selected="0">
            <x v="0"/>
          </reference>
          <reference field="4" count="1" selected="0">
            <x v="4"/>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4" count="1" selected="0">
            <x v="0"/>
          </reference>
        </references>
      </pivotArea>
    </chartFormat>
    <chartFormat chart="13" format="14">
      <pivotArea type="data" outline="0" fieldPosition="0">
        <references count="2">
          <reference field="4294967294" count="1" selected="0">
            <x v="0"/>
          </reference>
          <reference field="4" count="1" selected="0">
            <x v="1"/>
          </reference>
        </references>
      </pivotArea>
    </chartFormat>
    <chartFormat chart="13" format="15">
      <pivotArea type="data" outline="0" fieldPosition="0">
        <references count="2">
          <reference field="4294967294" count="1" selected="0">
            <x v="0"/>
          </reference>
          <reference field="4" count="1" selected="0">
            <x v="2"/>
          </reference>
        </references>
      </pivotArea>
    </chartFormat>
    <chartFormat chart="13" format="16">
      <pivotArea type="data" outline="0" fieldPosition="0">
        <references count="2">
          <reference field="4294967294" count="1" selected="0">
            <x v="0"/>
          </reference>
          <reference field="4" count="1" selected="0">
            <x v="3"/>
          </reference>
        </references>
      </pivotArea>
    </chartFormat>
    <chartFormat chart="13"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48F456-8A8E-407B-8865-AC4DA41E7EA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I32" firstHeaderRow="0" firstDataRow="1" firstDataCol="1"/>
  <pivotFields count="6">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127">
        <item x="50"/>
        <item x="56"/>
        <item x="75"/>
        <item x="83"/>
        <item x="94"/>
        <item x="26"/>
        <item x="41"/>
        <item x="1"/>
        <item x="7"/>
        <item x="13"/>
        <item x="93"/>
        <item x="63"/>
        <item x="5"/>
        <item x="123"/>
        <item x="78"/>
        <item x="80"/>
        <item x="76"/>
        <item x="96"/>
        <item x="101"/>
        <item x="109"/>
        <item x="48"/>
        <item x="125"/>
        <item x="38"/>
        <item x="37"/>
        <item x="91"/>
        <item x="10"/>
        <item x="44"/>
        <item x="33"/>
        <item x="59"/>
        <item x="117"/>
        <item x="27"/>
        <item x="116"/>
        <item x="0"/>
        <item x="22"/>
        <item x="73"/>
        <item x="97"/>
        <item x="68"/>
        <item x="32"/>
        <item x="113"/>
        <item x="54"/>
        <item x="6"/>
        <item x="47"/>
        <item x="53"/>
        <item x="106"/>
        <item x="86"/>
        <item x="89"/>
        <item x="110"/>
        <item x="114"/>
        <item x="17"/>
        <item x="18"/>
        <item x="69"/>
        <item x="104"/>
        <item x="87"/>
        <item x="98"/>
        <item x="112"/>
        <item x="62"/>
        <item x="9"/>
        <item x="79"/>
        <item x="15"/>
        <item x="28"/>
        <item x="39"/>
        <item x="66"/>
        <item x="74"/>
        <item x="58"/>
        <item x="46"/>
        <item x="31"/>
        <item x="25"/>
        <item x="34"/>
        <item x="111"/>
        <item x="51"/>
        <item x="11"/>
        <item x="40"/>
        <item x="99"/>
        <item x="119"/>
        <item x="49"/>
        <item x="85"/>
        <item x="103"/>
        <item x="43"/>
        <item x="95"/>
        <item x="121"/>
        <item x="65"/>
        <item x="107"/>
        <item x="100"/>
        <item x="3"/>
        <item x="8"/>
        <item x="4"/>
        <item x="72"/>
        <item x="77"/>
        <item x="35"/>
        <item x="124"/>
        <item x="88"/>
        <item x="64"/>
        <item x="105"/>
        <item x="19"/>
        <item x="61"/>
        <item x="60"/>
        <item x="20"/>
        <item x="120"/>
        <item x="21"/>
        <item x="84"/>
        <item x="102"/>
        <item x="23"/>
        <item x="115"/>
        <item x="92"/>
        <item x="36"/>
        <item x="24"/>
        <item x="118"/>
        <item x="14"/>
        <item x="29"/>
        <item x="67"/>
        <item x="108"/>
        <item x="2"/>
        <item x="57"/>
        <item x="42"/>
        <item x="122"/>
        <item x="90"/>
        <item x="12"/>
        <item x="52"/>
        <item x="71"/>
        <item x="30"/>
        <item x="70"/>
        <item x="55"/>
        <item x="16"/>
        <item x="81"/>
        <item x="82"/>
        <item x="45"/>
        <item t="default"/>
      </items>
    </pivotField>
    <pivotField dataField="1" showAll="0">
      <items count="125">
        <item x="116"/>
        <item x="47"/>
        <item x="36"/>
        <item x="120"/>
        <item x="119"/>
        <item x="58"/>
        <item x="46"/>
        <item x="88"/>
        <item x="78"/>
        <item x="50"/>
        <item x="110"/>
        <item x="114"/>
        <item x="16"/>
        <item x="24"/>
        <item x="60"/>
        <item x="115"/>
        <item x="74"/>
        <item x="96"/>
        <item x="63"/>
        <item x="82"/>
        <item x="29"/>
        <item x="21"/>
        <item x="109"/>
        <item x="100"/>
        <item x="89"/>
        <item x="34"/>
        <item x="1"/>
        <item x="26"/>
        <item x="5"/>
        <item x="103"/>
        <item x="38"/>
        <item x="79"/>
        <item x="80"/>
        <item x="12"/>
        <item x="57"/>
        <item x="97"/>
        <item x="42"/>
        <item x="11"/>
        <item x="83"/>
        <item x="75"/>
        <item x="37"/>
        <item x="13"/>
        <item x="102"/>
        <item x="106"/>
        <item x="85"/>
        <item x="86"/>
        <item x="72"/>
        <item x="95"/>
        <item x="33"/>
        <item x="59"/>
        <item x="91"/>
        <item x="98"/>
        <item x="65"/>
        <item x="121"/>
        <item x="94"/>
        <item x="19"/>
        <item x="0"/>
        <item x="27"/>
        <item x="45"/>
        <item x="71"/>
        <item x="68"/>
        <item x="2"/>
        <item x="90"/>
        <item x="35"/>
        <item x="7"/>
        <item x="77"/>
        <item x="55"/>
        <item x="53"/>
        <item x="105"/>
        <item x="61"/>
        <item x="4"/>
        <item x="56"/>
        <item x="69"/>
        <item x="113"/>
        <item x="10"/>
        <item x="118"/>
        <item x="54"/>
        <item x="17"/>
        <item x="43"/>
        <item x="101"/>
        <item x="22"/>
        <item x="73"/>
        <item x="108"/>
        <item x="92"/>
        <item x="49"/>
        <item x="15"/>
        <item x="123"/>
        <item x="66"/>
        <item x="64"/>
        <item x="52"/>
        <item x="18"/>
        <item x="23"/>
        <item x="3"/>
        <item x="40"/>
        <item x="76"/>
        <item x="99"/>
        <item x="117"/>
        <item x="107"/>
        <item x="8"/>
        <item x="111"/>
        <item x="70"/>
        <item x="104"/>
        <item x="87"/>
        <item x="51"/>
        <item x="32"/>
        <item x="112"/>
        <item x="67"/>
        <item x="28"/>
        <item x="31"/>
        <item x="39"/>
        <item x="20"/>
        <item x="41"/>
        <item x="84"/>
        <item x="93"/>
        <item x="9"/>
        <item x="25"/>
        <item x="30"/>
        <item x="81"/>
        <item x="14"/>
        <item x="122"/>
        <item x="48"/>
        <item x="6"/>
        <item x="44"/>
        <item x="62"/>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0"/>
        <item x="1"/>
        <item h="1" x="2"/>
        <item h="1" x="3"/>
        <item h="1" x="4"/>
        <item t="default"/>
      </items>
    </pivotField>
    <pivotField dataField="1" dragToRow="0" dragToCol="0" dragToPage="0" showAll="0" defaultSubtotal="0"/>
  </pivotFields>
  <rowFields count="1">
    <field x="0"/>
  </rowFields>
  <row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Fields count="1">
    <field x="-2"/>
  </colFields>
  <colItems count="2">
    <i>
      <x/>
    </i>
    <i i="1">
      <x v="1"/>
    </i>
  </colItems>
  <dataFields count="2">
    <dataField name=" Sales" fld="2" baseField="0" baseItem="0"/>
    <dataField name=" Sales Conersion" fld="5" baseField="0" baseItem="2" numFmtId="10"/>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0" count="1" selected="0">
            <x v="1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7CDF39-1E55-4287-9188-7BF0DC43C613}" name="sheet"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items count="127">
        <item x="50"/>
        <item x="56"/>
        <item x="75"/>
        <item x="83"/>
        <item x="94"/>
        <item x="26"/>
        <item x="41"/>
        <item x="1"/>
        <item x="7"/>
        <item x="13"/>
        <item x="93"/>
        <item x="63"/>
        <item x="5"/>
        <item x="123"/>
        <item x="78"/>
        <item x="80"/>
        <item x="76"/>
        <item x="96"/>
        <item x="101"/>
        <item x="109"/>
        <item x="48"/>
        <item x="125"/>
        <item x="38"/>
        <item x="37"/>
        <item x="91"/>
        <item x="10"/>
        <item x="44"/>
        <item x="33"/>
        <item x="59"/>
        <item x="117"/>
        <item x="27"/>
        <item x="116"/>
        <item x="0"/>
        <item x="22"/>
        <item x="73"/>
        <item x="97"/>
        <item x="68"/>
        <item x="32"/>
        <item x="113"/>
        <item x="54"/>
        <item x="6"/>
        <item x="47"/>
        <item x="53"/>
        <item x="106"/>
        <item x="86"/>
        <item x="89"/>
        <item x="110"/>
        <item x="114"/>
        <item x="17"/>
        <item x="18"/>
        <item x="69"/>
        <item x="104"/>
        <item x="87"/>
        <item x="98"/>
        <item x="112"/>
        <item x="62"/>
        <item x="9"/>
        <item x="79"/>
        <item x="15"/>
        <item x="28"/>
        <item x="39"/>
        <item x="66"/>
        <item x="74"/>
        <item x="58"/>
        <item x="46"/>
        <item x="31"/>
        <item x="25"/>
        <item x="34"/>
        <item x="111"/>
        <item x="51"/>
        <item x="11"/>
        <item x="40"/>
        <item x="99"/>
        <item x="119"/>
        <item x="49"/>
        <item x="85"/>
        <item x="103"/>
        <item x="43"/>
        <item x="95"/>
        <item x="121"/>
        <item x="65"/>
        <item x="107"/>
        <item x="100"/>
        <item x="3"/>
        <item x="8"/>
        <item x="4"/>
        <item x="72"/>
        <item x="77"/>
        <item x="35"/>
        <item x="124"/>
        <item x="88"/>
        <item x="64"/>
        <item x="105"/>
        <item x="19"/>
        <item x="61"/>
        <item x="60"/>
        <item x="20"/>
        <item x="120"/>
        <item x="21"/>
        <item x="84"/>
        <item x="102"/>
        <item x="23"/>
        <item x="115"/>
        <item x="92"/>
        <item x="36"/>
        <item x="24"/>
        <item x="118"/>
        <item x="14"/>
        <item x="29"/>
        <item x="67"/>
        <item x="108"/>
        <item x="2"/>
        <item x="57"/>
        <item x="42"/>
        <item x="122"/>
        <item x="90"/>
        <item x="12"/>
        <item x="52"/>
        <item x="71"/>
        <item x="30"/>
        <item x="70"/>
        <item x="55"/>
        <item x="16"/>
        <item x="81"/>
        <item x="82"/>
        <item x="45"/>
        <item t="default"/>
      </items>
    </pivotField>
    <pivotField dataField="1" showAll="0">
      <items count="125">
        <item x="116"/>
        <item x="47"/>
        <item x="36"/>
        <item x="120"/>
        <item x="119"/>
        <item x="58"/>
        <item x="46"/>
        <item x="88"/>
        <item x="78"/>
        <item x="50"/>
        <item x="110"/>
        <item x="114"/>
        <item x="16"/>
        <item x="24"/>
        <item x="60"/>
        <item x="115"/>
        <item x="74"/>
        <item x="96"/>
        <item x="63"/>
        <item x="82"/>
        <item x="29"/>
        <item x="21"/>
        <item x="109"/>
        <item x="100"/>
        <item x="89"/>
        <item x="34"/>
        <item x="1"/>
        <item x="26"/>
        <item x="5"/>
        <item x="103"/>
        <item x="38"/>
        <item x="79"/>
        <item x="80"/>
        <item x="12"/>
        <item x="57"/>
        <item x="97"/>
        <item x="42"/>
        <item x="11"/>
        <item x="83"/>
        <item x="75"/>
        <item x="37"/>
        <item x="13"/>
        <item x="102"/>
        <item x="106"/>
        <item x="85"/>
        <item x="86"/>
        <item x="72"/>
        <item x="95"/>
        <item x="33"/>
        <item x="59"/>
        <item x="91"/>
        <item x="98"/>
        <item x="65"/>
        <item x="121"/>
        <item x="94"/>
        <item x="19"/>
        <item x="0"/>
        <item x="27"/>
        <item x="45"/>
        <item x="71"/>
        <item x="68"/>
        <item x="2"/>
        <item x="90"/>
        <item x="35"/>
        <item x="7"/>
        <item x="77"/>
        <item x="55"/>
        <item x="53"/>
        <item x="105"/>
        <item x="61"/>
        <item x="4"/>
        <item x="56"/>
        <item x="69"/>
        <item x="113"/>
        <item x="10"/>
        <item x="118"/>
        <item x="54"/>
        <item x="17"/>
        <item x="43"/>
        <item x="101"/>
        <item x="22"/>
        <item x="73"/>
        <item x="108"/>
        <item x="92"/>
        <item x="49"/>
        <item x="15"/>
        <item x="123"/>
        <item x="66"/>
        <item x="64"/>
        <item x="52"/>
        <item x="18"/>
        <item x="23"/>
        <item x="3"/>
        <item x="40"/>
        <item x="76"/>
        <item x="99"/>
        <item x="117"/>
        <item x="107"/>
        <item x="8"/>
        <item x="111"/>
        <item x="70"/>
        <item x="104"/>
        <item x="87"/>
        <item x="51"/>
        <item x="32"/>
        <item x="112"/>
        <item x="67"/>
        <item x="28"/>
        <item x="31"/>
        <item x="39"/>
        <item x="20"/>
        <item x="41"/>
        <item x="84"/>
        <item x="93"/>
        <item x="9"/>
        <item x="25"/>
        <item x="30"/>
        <item x="81"/>
        <item x="14"/>
        <item x="122"/>
        <item x="48"/>
        <item x="6"/>
        <item x="44"/>
        <item x="62"/>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h="1" x="0"/>
        <item x="1"/>
        <item h="1" x="2"/>
        <item h="1" x="3"/>
        <item h="1" x="4"/>
        <item t="default"/>
      </items>
    </pivotField>
    <pivotField dataField="1" dragToRow="0" dragToCol="0" dragToPage="0" showAll="0" defaultSubtotal="0"/>
  </pivotFields>
  <rowItems count="1">
    <i/>
  </rowItems>
  <colFields count="1">
    <field x="-2"/>
  </colFields>
  <colItems count="4">
    <i>
      <x/>
    </i>
    <i i="1">
      <x v="1"/>
    </i>
    <i i="2">
      <x v="2"/>
    </i>
    <i i="3">
      <x v="3"/>
    </i>
  </colItems>
  <dataFields count="4">
    <dataField name=" No.of Calls" fld="1" baseField="0" baseItem="0"/>
    <dataField name=" Sales" fld="2" baseField="0" baseItem="0"/>
    <dataField name=" Sales Conersion" fld="5" baseField="0" baseItem="2" numFmtId="10"/>
    <dataField name="Average Sales Per Day" fld="2" subtotal="average" baseField="0" baseItem="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41AEB5-6C5D-4A82-A261-0775AB2F47A5}" name="PivotTable3" cacheId="1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7" firstHeaderRow="0" firstDataRow="0" firstDataCol="0" rowPageCount="1" colPageCount="1"/>
  <pivotFields count="6">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127">
        <item x="50"/>
        <item x="56"/>
        <item x="75"/>
        <item x="83"/>
        <item x="94"/>
        <item x="26"/>
        <item x="41"/>
        <item x="1"/>
        <item x="7"/>
        <item x="13"/>
        <item x="93"/>
        <item x="63"/>
        <item x="5"/>
        <item x="123"/>
        <item x="78"/>
        <item x="80"/>
        <item x="76"/>
        <item x="96"/>
        <item x="101"/>
        <item x="109"/>
        <item x="48"/>
        <item x="125"/>
        <item x="38"/>
        <item x="37"/>
        <item x="91"/>
        <item x="10"/>
        <item x="44"/>
        <item x="33"/>
        <item x="59"/>
        <item x="117"/>
        <item x="27"/>
        <item x="116"/>
        <item x="0"/>
        <item x="22"/>
        <item x="73"/>
        <item x="97"/>
        <item x="68"/>
        <item x="32"/>
        <item x="113"/>
        <item x="54"/>
        <item x="6"/>
        <item x="47"/>
        <item x="53"/>
        <item x="106"/>
        <item x="86"/>
        <item x="89"/>
        <item x="110"/>
        <item x="114"/>
        <item x="17"/>
        <item x="18"/>
        <item x="69"/>
        <item x="104"/>
        <item x="87"/>
        <item x="98"/>
        <item x="112"/>
        <item x="62"/>
        <item x="9"/>
        <item x="79"/>
        <item x="15"/>
        <item x="28"/>
        <item x="39"/>
        <item x="66"/>
        <item x="74"/>
        <item x="58"/>
        <item x="46"/>
        <item x="31"/>
        <item x="25"/>
        <item x="34"/>
        <item x="111"/>
        <item x="51"/>
        <item x="11"/>
        <item x="40"/>
        <item x="99"/>
        <item x="119"/>
        <item x="49"/>
        <item x="85"/>
        <item x="103"/>
        <item x="43"/>
        <item x="95"/>
        <item x="121"/>
        <item x="65"/>
        <item x="107"/>
        <item x="100"/>
        <item x="3"/>
        <item x="8"/>
        <item x="4"/>
        <item x="72"/>
        <item x="77"/>
        <item x="35"/>
        <item x="124"/>
        <item x="88"/>
        <item x="64"/>
        <item x="105"/>
        <item x="19"/>
        <item x="61"/>
        <item x="60"/>
        <item x="20"/>
        <item x="120"/>
        <item x="21"/>
        <item x="84"/>
        <item x="102"/>
        <item x="23"/>
        <item x="115"/>
        <item x="92"/>
        <item x="36"/>
        <item x="24"/>
        <item x="118"/>
        <item x="14"/>
        <item x="29"/>
        <item x="67"/>
        <item x="108"/>
        <item x="2"/>
        <item x="57"/>
        <item x="42"/>
        <item x="122"/>
        <item x="90"/>
        <item x="12"/>
        <item x="52"/>
        <item x="71"/>
        <item x="30"/>
        <item x="70"/>
        <item x="55"/>
        <item x="16"/>
        <item x="81"/>
        <item x="82"/>
        <item x="45"/>
        <item t="default"/>
      </items>
    </pivotField>
    <pivotField showAll="0">
      <items count="125">
        <item x="116"/>
        <item x="47"/>
        <item x="36"/>
        <item x="120"/>
        <item x="119"/>
        <item x="58"/>
        <item x="46"/>
        <item x="88"/>
        <item x="78"/>
        <item x="50"/>
        <item x="110"/>
        <item x="114"/>
        <item x="16"/>
        <item x="24"/>
        <item x="60"/>
        <item x="115"/>
        <item x="74"/>
        <item x="96"/>
        <item x="63"/>
        <item x="82"/>
        <item x="29"/>
        <item x="21"/>
        <item x="109"/>
        <item x="100"/>
        <item x="89"/>
        <item x="34"/>
        <item x="1"/>
        <item x="26"/>
        <item x="5"/>
        <item x="103"/>
        <item x="38"/>
        <item x="79"/>
        <item x="80"/>
        <item x="12"/>
        <item x="57"/>
        <item x="97"/>
        <item x="42"/>
        <item x="11"/>
        <item x="83"/>
        <item x="75"/>
        <item x="37"/>
        <item x="13"/>
        <item x="102"/>
        <item x="106"/>
        <item x="85"/>
        <item x="86"/>
        <item x="72"/>
        <item x="95"/>
        <item x="33"/>
        <item x="59"/>
        <item x="91"/>
        <item x="98"/>
        <item x="65"/>
        <item x="121"/>
        <item x="94"/>
        <item x="19"/>
        <item x="0"/>
        <item x="27"/>
        <item x="45"/>
        <item x="71"/>
        <item x="68"/>
        <item x="2"/>
        <item x="90"/>
        <item x="35"/>
        <item x="7"/>
        <item x="77"/>
        <item x="55"/>
        <item x="53"/>
        <item x="105"/>
        <item x="61"/>
        <item x="4"/>
        <item x="56"/>
        <item x="69"/>
        <item x="113"/>
        <item x="10"/>
        <item x="118"/>
        <item x="54"/>
        <item x="17"/>
        <item x="43"/>
        <item x="101"/>
        <item x="22"/>
        <item x="73"/>
        <item x="108"/>
        <item x="92"/>
        <item x="49"/>
        <item x="15"/>
        <item x="123"/>
        <item x="66"/>
        <item x="64"/>
        <item x="52"/>
        <item x="18"/>
        <item x="23"/>
        <item x="3"/>
        <item x="40"/>
        <item x="76"/>
        <item x="99"/>
        <item x="117"/>
        <item x="107"/>
        <item x="8"/>
        <item x="111"/>
        <item x="70"/>
        <item x="104"/>
        <item x="87"/>
        <item x="51"/>
        <item x="32"/>
        <item x="112"/>
        <item x="67"/>
        <item x="28"/>
        <item x="31"/>
        <item x="39"/>
        <item x="20"/>
        <item x="41"/>
        <item x="84"/>
        <item x="93"/>
        <item x="9"/>
        <item x="25"/>
        <item x="30"/>
        <item x="81"/>
        <item x="14"/>
        <item x="122"/>
        <item x="48"/>
        <item x="6"/>
        <item x="44"/>
        <item x="62"/>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showAll="0">
      <items count="6">
        <item x="0"/>
        <item x="1"/>
        <item x="2"/>
        <item x="3"/>
        <item x="4"/>
        <item t="default"/>
      </items>
    </pivotField>
    <pivotField dragToRow="0" dragToCol="0" dragToPage="0" showAll="0" defaultSubtotal="0"/>
  </pivotFields>
  <pageFields count="1">
    <pageField fld="4"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F72F0ECC-3D4F-4D11-A7F6-4CC8D3A122C7}" sourceName="Calendar">
  <pivotTables>
    <pivotTable tabId="8" name="PivotTable3"/>
    <pivotTable tabId="7" name="PivotTable2"/>
    <pivotTable tabId="7" name="sheet"/>
  </pivotTables>
  <data>
    <tabular pivotCacheId="867877574">
      <items count="31">
        <i x="0" s="1"/>
        <i x="1" s="1"/>
        <i x="2" s="1"/>
        <i x="3" s="1"/>
        <i x="4" s="1"/>
        <i x="5" s="1"/>
        <i x="6" s="1"/>
        <i x="7" s="1"/>
        <i x="8" s="1"/>
        <i x="9" s="1"/>
        <i x="10" s="1"/>
        <i x="11" s="1"/>
        <i x="12" s="1"/>
        <i x="13" s="1"/>
        <i x="14" s="1"/>
        <i x="15" s="1"/>
        <i x="16" s="1"/>
        <i x="17" s="1"/>
        <i x="18" s="1"/>
        <i x="19" s="1"/>
        <i x="20" s="1"/>
        <i x="21" s="1"/>
        <i x="22" s="1"/>
        <i x="23" s="1"/>
        <i x="24" s="1"/>
        <i x="25" s="1"/>
        <i x="26" s="1"/>
        <i x="27" s="1"/>
        <i x="28" s="1" nd="1"/>
        <i x="29" s="1" nd="1"/>
        <i x="3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0836E7C-011C-4AB5-92FC-F73D7F40A529}" sourceName="Month">
  <pivotTables>
    <pivotTable tabId="7" name="PivotTable2"/>
    <pivotTable tabId="8" name="PivotTable3"/>
    <pivotTable tabId="7" name="sheet"/>
  </pivotTables>
  <data>
    <tabular pivotCacheId="867877574">
      <items count="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BE3CC58-F358-4387-B279-40FD46126E97}"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5349EF84-40D4-4925-9392-D8D009857260}" cache="Slicer_Calendar" caption="Calendar" columnCount="6" showCaption="0"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2"/>
    <tableColumn id="2" xr3:uid="{22D94022-7BBB-473D-8C22-1AF88DD57FEB}" name="No.of Calls" dataDxfId="1"/>
    <tableColumn id="3" xr3:uid="{837D54E3-F150-4A59-A5C7-43760F0717A6}" name="Sales"/>
    <tableColumn id="4" xr3:uid="{408DE43B-159A-4065-93B6-0DEC04A7F62D}" name="Calendar"/>
    <tableColumn id="5" xr3:uid="{22477AEB-41C8-4035-8F37-16046DEE61D6}" name="Month" dataDxfId="0">
      <calculatedColumnFormula>TEXT(Table1[[#This Row],[Date]],"MMMM")</calculatedColumnFormula>
    </tableColumn>
  </tableColumns>
  <tableStyleInfo name="TableStyleMedium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activeCell="E4" sqref="E4"/>
    </sheetView>
  </sheetViews>
  <sheetFormatPr defaultRowHeight="14.5" x14ac:dyDescent="0.35"/>
  <cols>
    <col min="2" max="2" width="10.26953125" customWidth="1"/>
    <col min="3" max="3" width="11.36328125" bestFit="1" customWidth="1"/>
    <col min="4" max="4" width="10.26953125" customWidth="1"/>
    <col min="5" max="5" width="14.6328125" style="7" bestFit="1" customWidth="1"/>
  </cols>
  <sheetData>
    <row r="1" spans="1:5" x14ac:dyDescent="0.35">
      <c r="A1" t="s">
        <v>0</v>
      </c>
      <c r="B1" t="s">
        <v>12</v>
      </c>
      <c r="C1" t="s">
        <v>5</v>
      </c>
      <c r="D1" t="s">
        <v>3</v>
      </c>
      <c r="E1" s="7" t="s">
        <v>4</v>
      </c>
    </row>
    <row r="2" spans="1:5" x14ac:dyDescent="0.35">
      <c r="A2" s="1">
        <v>44197</v>
      </c>
      <c r="B2" s="4">
        <v>627</v>
      </c>
      <c r="C2">
        <v>279</v>
      </c>
      <c r="D2">
        <v>1</v>
      </c>
      <c r="E2" s="7" t="str">
        <f>TEXT(Table1[[#This Row],[Date]],"MMMM")</f>
        <v>January</v>
      </c>
    </row>
    <row r="3" spans="1:5" x14ac:dyDescent="0.35">
      <c r="A3" s="1">
        <v>44198</v>
      </c>
      <c r="B3" s="4">
        <v>530</v>
      </c>
      <c r="C3">
        <v>179</v>
      </c>
      <c r="D3">
        <v>2</v>
      </c>
      <c r="E3" s="7" t="str">
        <f>TEXT(Table1[[#This Row],[Date]],"MMMM")</f>
        <v>January</v>
      </c>
    </row>
    <row r="4" spans="1:5" x14ac:dyDescent="0.35">
      <c r="A4" s="1">
        <v>44199</v>
      </c>
      <c r="B4" s="4">
        <v>950</v>
      </c>
      <c r="C4">
        <v>287</v>
      </c>
      <c r="D4">
        <v>3</v>
      </c>
      <c r="E4" s="7" t="str">
        <f>TEXT(Table1[[#This Row],[Date]],"MMMM")</f>
        <v>January</v>
      </c>
    </row>
    <row r="5" spans="1:5" x14ac:dyDescent="0.35">
      <c r="A5" s="1">
        <v>44200</v>
      </c>
      <c r="B5" s="4">
        <v>821</v>
      </c>
      <c r="C5">
        <v>406</v>
      </c>
      <c r="D5">
        <v>4</v>
      </c>
      <c r="E5" s="7" t="str">
        <f>TEXT(Table1[[#This Row],[Date]],"MMMM")</f>
        <v>January</v>
      </c>
    </row>
    <row r="6" spans="1:5" x14ac:dyDescent="0.35">
      <c r="A6" s="1">
        <v>44201</v>
      </c>
      <c r="B6" s="4">
        <v>837</v>
      </c>
      <c r="C6">
        <v>317</v>
      </c>
      <c r="D6">
        <v>5</v>
      </c>
      <c r="E6" s="7" t="str">
        <f>TEXT(Table1[[#This Row],[Date]],"MMMM")</f>
        <v>January</v>
      </c>
    </row>
    <row r="7" spans="1:5" x14ac:dyDescent="0.35">
      <c r="A7" s="1">
        <v>44202</v>
      </c>
      <c r="B7" s="4">
        <v>627</v>
      </c>
      <c r="C7">
        <v>181</v>
      </c>
      <c r="D7">
        <v>6</v>
      </c>
      <c r="E7" s="7" t="str">
        <f>TEXT(Table1[[#This Row],[Date]],"MMMM")</f>
        <v>January</v>
      </c>
    </row>
    <row r="8" spans="1:5" x14ac:dyDescent="0.35">
      <c r="A8" s="1">
        <v>44203</v>
      </c>
      <c r="B8" s="4">
        <v>552</v>
      </c>
      <c r="C8">
        <v>491</v>
      </c>
      <c r="D8">
        <v>7</v>
      </c>
      <c r="E8" s="7" t="str">
        <f>TEXT(Table1[[#This Row],[Date]],"MMMM")</f>
        <v>January</v>
      </c>
    </row>
    <row r="9" spans="1:5" x14ac:dyDescent="0.35">
      <c r="A9" s="1">
        <v>44204</v>
      </c>
      <c r="B9" s="4">
        <v>648</v>
      </c>
      <c r="C9">
        <v>300</v>
      </c>
      <c r="D9">
        <v>8</v>
      </c>
      <c r="E9" s="7" t="str">
        <f>TEXT(Table1[[#This Row],[Date]],"MMMM")</f>
        <v>January</v>
      </c>
    </row>
    <row r="10" spans="1:5" x14ac:dyDescent="0.35">
      <c r="A10" s="1">
        <v>44205</v>
      </c>
      <c r="B10" s="4">
        <v>540</v>
      </c>
      <c r="C10">
        <v>420</v>
      </c>
      <c r="D10">
        <v>9</v>
      </c>
      <c r="E10" s="7" t="str">
        <f>TEXT(Table1[[#This Row],[Date]],"MMMM")</f>
        <v>January</v>
      </c>
    </row>
    <row r="11" spans="1:5" x14ac:dyDescent="0.35">
      <c r="A11" s="1">
        <v>44206</v>
      </c>
      <c r="B11" s="4">
        <v>828</v>
      </c>
      <c r="C11">
        <v>461</v>
      </c>
      <c r="D11">
        <v>10</v>
      </c>
      <c r="E11" s="7" t="str">
        <f>TEXT(Table1[[#This Row],[Date]],"MMMM")</f>
        <v>January</v>
      </c>
    </row>
    <row r="12" spans="1:5" x14ac:dyDescent="0.35">
      <c r="A12" s="1">
        <v>44207</v>
      </c>
      <c r="B12" s="4">
        <v>726</v>
      </c>
      <c r="C12">
        <v>337</v>
      </c>
      <c r="D12">
        <v>11</v>
      </c>
      <c r="E12" s="7" t="str">
        <f>TEXT(Table1[[#This Row],[Date]],"MMMM")</f>
        <v>January</v>
      </c>
    </row>
    <row r="13" spans="1:5" x14ac:dyDescent="0.35">
      <c r="A13" s="1">
        <v>44208</v>
      </c>
      <c r="B13" s="4">
        <v>596</v>
      </c>
      <c r="C13">
        <v>206</v>
      </c>
      <c r="D13">
        <v>12</v>
      </c>
      <c r="E13" s="7" t="str">
        <f>TEXT(Table1[[#This Row],[Date]],"MMMM")</f>
        <v>January</v>
      </c>
    </row>
    <row r="14" spans="1:5" x14ac:dyDescent="0.35">
      <c r="A14" s="1">
        <v>44209</v>
      </c>
      <c r="B14" s="4">
        <v>784</v>
      </c>
      <c r="C14">
        <v>192</v>
      </c>
      <c r="D14">
        <v>13</v>
      </c>
      <c r="E14" s="7" t="str">
        <f>TEXT(Table1[[#This Row],[Date]],"MMMM")</f>
        <v>January</v>
      </c>
    </row>
    <row r="15" spans="1:5" x14ac:dyDescent="0.35">
      <c r="A15" s="1">
        <v>44210</v>
      </c>
      <c r="B15" s="4">
        <v>965</v>
      </c>
      <c r="C15">
        <v>225</v>
      </c>
      <c r="D15">
        <v>14</v>
      </c>
      <c r="E15" s="7" t="str">
        <f>TEXT(Table1[[#This Row],[Date]],"MMMM")</f>
        <v>January</v>
      </c>
    </row>
    <row r="16" spans="1:5" x14ac:dyDescent="0.35">
      <c r="A16" s="1">
        <v>44211</v>
      </c>
      <c r="B16" s="4">
        <v>544</v>
      </c>
      <c r="C16">
        <v>486</v>
      </c>
      <c r="D16">
        <v>15</v>
      </c>
      <c r="E16" s="7" t="str">
        <f>TEXT(Table1[[#This Row],[Date]],"MMMM")</f>
        <v>January</v>
      </c>
    </row>
    <row r="17" spans="1:5" x14ac:dyDescent="0.35">
      <c r="A17" s="1">
        <v>44212</v>
      </c>
      <c r="B17" s="4">
        <v>940</v>
      </c>
      <c r="C17">
        <v>368</v>
      </c>
      <c r="D17">
        <v>16</v>
      </c>
      <c r="E17" s="7" t="str">
        <f>TEXT(Table1[[#This Row],[Date]],"MMMM")</f>
        <v>January</v>
      </c>
    </row>
    <row r="18" spans="1:5" x14ac:dyDescent="0.35">
      <c r="A18" s="1">
        <v>44213</v>
      </c>
      <c r="B18" s="4">
        <v>729</v>
      </c>
      <c r="C18">
        <v>138</v>
      </c>
      <c r="D18">
        <v>17</v>
      </c>
      <c r="E18" s="7" t="str">
        <f>TEXT(Table1[[#This Row],[Date]],"MMMM")</f>
        <v>January</v>
      </c>
    </row>
    <row r="19" spans="1:5" x14ac:dyDescent="0.35">
      <c r="A19" s="1">
        <v>44214</v>
      </c>
      <c r="B19" s="4">
        <v>992</v>
      </c>
      <c r="C19">
        <v>343</v>
      </c>
      <c r="D19">
        <v>18</v>
      </c>
      <c r="E19" s="7" t="str">
        <f>TEXT(Table1[[#This Row],[Date]],"MMMM")</f>
        <v>January</v>
      </c>
    </row>
    <row r="20" spans="1:5" x14ac:dyDescent="0.35">
      <c r="A20" s="1">
        <v>44215</v>
      </c>
      <c r="B20" s="4">
        <v>540</v>
      </c>
      <c r="C20">
        <v>382</v>
      </c>
      <c r="D20">
        <v>19</v>
      </c>
      <c r="E20" s="7" t="str">
        <f>TEXT(Table1[[#This Row],[Date]],"MMMM")</f>
        <v>January</v>
      </c>
    </row>
    <row r="21" spans="1:5" x14ac:dyDescent="0.35">
      <c r="A21" s="1">
        <v>44216</v>
      </c>
      <c r="B21" s="4">
        <v>668</v>
      </c>
      <c r="C21">
        <v>275</v>
      </c>
      <c r="D21">
        <v>20</v>
      </c>
      <c r="E21" s="7" t="str">
        <f>TEXT(Table1[[#This Row],[Date]],"MMMM")</f>
        <v>January</v>
      </c>
    </row>
    <row r="22" spans="1:5" x14ac:dyDescent="0.35">
      <c r="A22" s="1">
        <v>44217</v>
      </c>
      <c r="B22" s="4">
        <v>669</v>
      </c>
      <c r="C22">
        <v>448</v>
      </c>
      <c r="D22">
        <v>21</v>
      </c>
      <c r="E22" s="7" t="str">
        <f>TEXT(Table1[[#This Row],[Date]],"MMMM")</f>
        <v>January</v>
      </c>
    </row>
    <row r="23" spans="1:5" x14ac:dyDescent="0.35">
      <c r="A23" s="1">
        <v>44218</v>
      </c>
      <c r="B23" s="4">
        <v>729</v>
      </c>
      <c r="C23">
        <v>169</v>
      </c>
      <c r="D23">
        <v>22</v>
      </c>
      <c r="E23" s="7" t="str">
        <f>TEXT(Table1[[#This Row],[Date]],"MMMM")</f>
        <v>January</v>
      </c>
    </row>
    <row r="24" spans="1:5" x14ac:dyDescent="0.35">
      <c r="A24" s="1">
        <v>44219</v>
      </c>
      <c r="B24" s="4">
        <v>882</v>
      </c>
      <c r="C24">
        <v>348</v>
      </c>
      <c r="D24">
        <v>23</v>
      </c>
      <c r="E24" s="7" t="str">
        <f>TEXT(Table1[[#This Row],[Date]],"MMMM")</f>
        <v>January</v>
      </c>
    </row>
    <row r="25" spans="1:5" x14ac:dyDescent="0.35">
      <c r="A25" s="1">
        <v>44220</v>
      </c>
      <c r="B25" s="4">
        <v>890</v>
      </c>
      <c r="C25">
        <v>405</v>
      </c>
      <c r="D25">
        <v>24</v>
      </c>
      <c r="E25" s="7" t="str">
        <f>TEXT(Table1[[#This Row],[Date]],"MMMM")</f>
        <v>January</v>
      </c>
    </row>
    <row r="26" spans="1:5" x14ac:dyDescent="0.35">
      <c r="A26" s="1">
        <v>44221</v>
      </c>
      <c r="B26" s="4">
        <v>892</v>
      </c>
      <c r="C26">
        <v>139</v>
      </c>
      <c r="D26">
        <v>25</v>
      </c>
      <c r="E26" s="7" t="str">
        <f>TEXT(Table1[[#This Row],[Date]],"MMMM")</f>
        <v>January</v>
      </c>
    </row>
    <row r="27" spans="1:5" x14ac:dyDescent="0.35">
      <c r="A27" s="1">
        <v>44222</v>
      </c>
      <c r="B27" s="4">
        <v>632</v>
      </c>
      <c r="C27">
        <v>474</v>
      </c>
      <c r="D27">
        <v>26</v>
      </c>
      <c r="E27" s="7" t="str">
        <f>TEXT(Table1[[#This Row],[Date]],"MMMM")</f>
        <v>January</v>
      </c>
    </row>
    <row r="28" spans="1:5" x14ac:dyDescent="0.35">
      <c r="A28" s="1">
        <v>44223</v>
      </c>
      <c r="B28" s="4">
        <v>899</v>
      </c>
      <c r="C28">
        <v>180</v>
      </c>
      <c r="D28">
        <v>27</v>
      </c>
      <c r="E28" s="7" t="str">
        <f>TEXT(Table1[[#This Row],[Date]],"MMMM")</f>
        <v>January</v>
      </c>
    </row>
    <row r="29" spans="1:5" x14ac:dyDescent="0.35">
      <c r="A29" s="1">
        <v>44224</v>
      </c>
      <c r="B29" s="4">
        <v>931</v>
      </c>
      <c r="C29">
        <v>280</v>
      </c>
      <c r="D29">
        <v>28</v>
      </c>
      <c r="E29" s="7" t="str">
        <f>TEXT(Table1[[#This Row],[Date]],"MMMM")</f>
        <v>January</v>
      </c>
    </row>
    <row r="30" spans="1:5" x14ac:dyDescent="0.35">
      <c r="A30" s="1">
        <v>44225</v>
      </c>
      <c r="B30" s="4">
        <v>771</v>
      </c>
      <c r="C30">
        <v>444</v>
      </c>
      <c r="D30">
        <v>29</v>
      </c>
      <c r="E30" s="7" t="str">
        <f>TEXT(Table1[[#This Row],[Date]],"MMMM")</f>
        <v>January</v>
      </c>
    </row>
    <row r="31" spans="1:5" x14ac:dyDescent="0.35">
      <c r="A31" s="1">
        <v>44226</v>
      </c>
      <c r="B31" s="4">
        <v>520</v>
      </c>
      <c r="C31">
        <v>168</v>
      </c>
      <c r="D31">
        <v>30</v>
      </c>
      <c r="E31" s="7" t="str">
        <f>TEXT(Table1[[#This Row],[Date]],"MMMM")</f>
        <v>January</v>
      </c>
    </row>
    <row r="32" spans="1:5" x14ac:dyDescent="0.35">
      <c r="A32" s="1">
        <v>44227</v>
      </c>
      <c r="B32" s="4">
        <v>618</v>
      </c>
      <c r="C32">
        <v>476</v>
      </c>
      <c r="D32">
        <v>31</v>
      </c>
      <c r="E32" s="7" t="str">
        <f>TEXT(Table1[[#This Row],[Date]],"MMMM")</f>
        <v>January</v>
      </c>
    </row>
    <row r="33" spans="1:5" x14ac:dyDescent="0.35">
      <c r="A33" s="1">
        <v>44228</v>
      </c>
      <c r="B33" s="4">
        <v>732</v>
      </c>
      <c r="C33">
        <v>446</v>
      </c>
      <c r="D33">
        <v>1</v>
      </c>
      <c r="E33" s="7" t="str">
        <f>TEXT(Table1[[#This Row],[Date]],"MMMM")</f>
        <v>February</v>
      </c>
    </row>
    <row r="34" spans="1:5" x14ac:dyDescent="0.35">
      <c r="A34" s="1">
        <v>44229</v>
      </c>
      <c r="B34" s="4">
        <v>771</v>
      </c>
      <c r="C34">
        <v>437</v>
      </c>
      <c r="D34">
        <v>2</v>
      </c>
      <c r="E34" s="7" t="str">
        <f>TEXT(Table1[[#This Row],[Date]],"MMMM")</f>
        <v>February</v>
      </c>
    </row>
    <row r="35" spans="1:5" x14ac:dyDescent="0.35">
      <c r="A35" s="1">
        <v>44230</v>
      </c>
      <c r="B35" s="4">
        <v>941</v>
      </c>
      <c r="C35">
        <v>251</v>
      </c>
      <c r="D35">
        <v>3</v>
      </c>
      <c r="E35" s="7" t="str">
        <f>TEXT(Table1[[#This Row],[Date]],"MMMM")</f>
        <v>February</v>
      </c>
    </row>
    <row r="36" spans="1:5" x14ac:dyDescent="0.35">
      <c r="A36" s="1">
        <v>44231</v>
      </c>
      <c r="B36" s="4">
        <v>985</v>
      </c>
      <c r="C36">
        <v>176</v>
      </c>
      <c r="D36">
        <v>4</v>
      </c>
      <c r="E36" s="7" t="str">
        <f>TEXT(Table1[[#This Row],[Date]],"MMMM")</f>
        <v>February</v>
      </c>
    </row>
    <row r="37" spans="1:5" x14ac:dyDescent="0.35">
      <c r="A37" s="1">
        <v>44232</v>
      </c>
      <c r="B37" s="4">
        <v>931</v>
      </c>
      <c r="C37">
        <v>299</v>
      </c>
      <c r="D37">
        <v>5</v>
      </c>
      <c r="E37" s="7" t="str">
        <f>TEXT(Table1[[#This Row],[Date]],"MMMM")</f>
        <v>February</v>
      </c>
    </row>
    <row r="38" spans="1:5" x14ac:dyDescent="0.35">
      <c r="A38" s="1">
        <v>44233</v>
      </c>
      <c r="B38" s="4">
        <v>770</v>
      </c>
      <c r="C38">
        <v>108</v>
      </c>
      <c r="D38">
        <v>6</v>
      </c>
      <c r="E38" s="7" t="str">
        <f>TEXT(Table1[[#This Row],[Date]],"MMMM")</f>
        <v>February</v>
      </c>
    </row>
    <row r="39" spans="1:5" x14ac:dyDescent="0.35">
      <c r="A39" s="1">
        <v>44234</v>
      </c>
      <c r="B39" s="4">
        <v>642</v>
      </c>
      <c r="C39">
        <v>222</v>
      </c>
      <c r="D39">
        <v>7</v>
      </c>
      <c r="E39" s="7" t="str">
        <f>TEXT(Table1[[#This Row],[Date]],"MMMM")</f>
        <v>February</v>
      </c>
    </row>
    <row r="40" spans="1:5" x14ac:dyDescent="0.35">
      <c r="A40" s="1">
        <v>44235</v>
      </c>
      <c r="B40" s="4">
        <v>606</v>
      </c>
      <c r="C40">
        <v>183</v>
      </c>
      <c r="D40">
        <v>8</v>
      </c>
      <c r="E40" s="7" t="str">
        <f>TEXT(Table1[[#This Row],[Date]],"MMMM")</f>
        <v>February</v>
      </c>
    </row>
    <row r="41" spans="1:5" x14ac:dyDescent="0.35">
      <c r="A41" s="1">
        <v>44236</v>
      </c>
      <c r="B41" s="4">
        <v>777</v>
      </c>
      <c r="C41">
        <v>447</v>
      </c>
      <c r="D41">
        <v>9</v>
      </c>
      <c r="E41" s="7" t="str">
        <f>TEXT(Table1[[#This Row],[Date]],"MMMM")</f>
        <v>February</v>
      </c>
    </row>
    <row r="42" spans="1:5" x14ac:dyDescent="0.35">
      <c r="A42" s="1">
        <v>44237</v>
      </c>
      <c r="B42" s="4">
        <v>851</v>
      </c>
      <c r="C42">
        <v>407</v>
      </c>
      <c r="D42">
        <v>10</v>
      </c>
      <c r="E42" s="7" t="str">
        <f>TEXT(Table1[[#This Row],[Date]],"MMMM")</f>
        <v>February</v>
      </c>
    </row>
    <row r="43" spans="1:5" x14ac:dyDescent="0.35">
      <c r="A43" s="1">
        <v>44238</v>
      </c>
      <c r="B43" s="4">
        <v>930</v>
      </c>
      <c r="C43">
        <v>452</v>
      </c>
      <c r="D43">
        <v>11</v>
      </c>
      <c r="E43" s="7" t="str">
        <f>TEXT(Table1[[#This Row],[Date]],"MMMM")</f>
        <v>February</v>
      </c>
    </row>
    <row r="44" spans="1:5" x14ac:dyDescent="0.35">
      <c r="A44" s="1">
        <v>44239</v>
      </c>
      <c r="B44" s="4">
        <v>582</v>
      </c>
      <c r="C44">
        <v>205</v>
      </c>
      <c r="D44">
        <v>12</v>
      </c>
      <c r="E44" s="7" t="str">
        <f>TEXT(Table1[[#This Row],[Date]],"MMMM")</f>
        <v>February</v>
      </c>
    </row>
    <row r="45" spans="1:5" x14ac:dyDescent="0.35">
      <c r="A45" s="1">
        <v>44240</v>
      </c>
      <c r="B45" s="4">
        <v>581</v>
      </c>
      <c r="C45">
        <v>345</v>
      </c>
      <c r="D45">
        <v>13</v>
      </c>
      <c r="E45" s="7" t="str">
        <f>TEXT(Table1[[#This Row],[Date]],"MMMM")</f>
        <v>February</v>
      </c>
    </row>
    <row r="46" spans="1:5" x14ac:dyDescent="0.35">
      <c r="A46" s="1">
        <v>44241</v>
      </c>
      <c r="B46" s="4">
        <v>735</v>
      </c>
      <c r="C46">
        <v>495</v>
      </c>
      <c r="D46">
        <v>14</v>
      </c>
      <c r="E46" s="7" t="str">
        <f>TEXT(Table1[[#This Row],[Date]],"MMMM")</f>
        <v>February</v>
      </c>
    </row>
    <row r="47" spans="1:5" x14ac:dyDescent="0.35">
      <c r="A47" s="1">
        <v>44242</v>
      </c>
      <c r="B47" s="4">
        <v>787</v>
      </c>
      <c r="C47">
        <v>283</v>
      </c>
      <c r="D47">
        <v>15</v>
      </c>
      <c r="E47" s="7" t="str">
        <f>TEXT(Table1[[#This Row],[Date]],"MMMM")</f>
        <v>February</v>
      </c>
    </row>
    <row r="48" spans="1:5" x14ac:dyDescent="0.35">
      <c r="A48" s="1">
        <v>44243</v>
      </c>
      <c r="B48" s="4">
        <v>527</v>
      </c>
      <c r="C48">
        <v>115</v>
      </c>
      <c r="D48">
        <v>16</v>
      </c>
      <c r="E48" s="7" t="str">
        <f>TEXT(Table1[[#This Row],[Date]],"MMMM")</f>
        <v>February</v>
      </c>
    </row>
    <row r="49" spans="1:5" x14ac:dyDescent="0.35">
      <c r="A49" s="1">
        <v>44244</v>
      </c>
      <c r="B49" s="4">
        <v>954</v>
      </c>
      <c r="C49">
        <v>105</v>
      </c>
      <c r="D49">
        <v>17</v>
      </c>
      <c r="E49" s="7" t="str">
        <f>TEXT(Table1[[#This Row],[Date]],"MMMM")</f>
        <v>February</v>
      </c>
    </row>
    <row r="50" spans="1:5" x14ac:dyDescent="0.35">
      <c r="A50" s="1">
        <v>44245</v>
      </c>
      <c r="B50" s="4">
        <v>851</v>
      </c>
      <c r="C50">
        <v>180</v>
      </c>
      <c r="D50">
        <v>18</v>
      </c>
      <c r="E50" s="7" t="str">
        <f>TEXT(Table1[[#This Row],[Date]],"MMMM")</f>
        <v>February</v>
      </c>
    </row>
    <row r="51" spans="1:5" x14ac:dyDescent="0.35">
      <c r="A51" s="1">
        <v>44246</v>
      </c>
      <c r="B51" s="4">
        <v>802</v>
      </c>
      <c r="C51">
        <v>490</v>
      </c>
      <c r="D51">
        <v>19</v>
      </c>
      <c r="E51" s="7" t="str">
        <f>TEXT(Table1[[#This Row],[Date]],"MMMM")</f>
        <v>February</v>
      </c>
    </row>
    <row r="52" spans="1:5" x14ac:dyDescent="0.35">
      <c r="A52" s="1">
        <v>44247</v>
      </c>
      <c r="B52" s="4">
        <v>601</v>
      </c>
      <c r="C52">
        <v>366</v>
      </c>
      <c r="D52">
        <v>20</v>
      </c>
      <c r="E52" s="7" t="str">
        <f>TEXT(Table1[[#This Row],[Date]],"MMMM")</f>
        <v>February</v>
      </c>
    </row>
    <row r="53" spans="1:5" x14ac:dyDescent="0.35">
      <c r="A53" s="1">
        <v>44248</v>
      </c>
      <c r="B53" s="4">
        <v>999</v>
      </c>
      <c r="C53">
        <v>348</v>
      </c>
      <c r="D53">
        <v>21</v>
      </c>
      <c r="E53" s="7" t="str">
        <f>TEXT(Table1[[#This Row],[Date]],"MMMM")</f>
        <v>February</v>
      </c>
    </row>
    <row r="54" spans="1:5" x14ac:dyDescent="0.35">
      <c r="A54" s="1">
        <v>44249</v>
      </c>
      <c r="B54" s="4">
        <v>837</v>
      </c>
      <c r="C54">
        <v>123</v>
      </c>
      <c r="D54">
        <v>22</v>
      </c>
      <c r="E54" s="7" t="str">
        <f>TEXT(Table1[[#This Row],[Date]],"MMMM")</f>
        <v>February</v>
      </c>
    </row>
    <row r="55" spans="1:5" x14ac:dyDescent="0.35">
      <c r="A55" s="1">
        <v>44250</v>
      </c>
      <c r="B55" s="4">
        <v>759</v>
      </c>
      <c r="C55">
        <v>435</v>
      </c>
      <c r="D55">
        <v>23</v>
      </c>
      <c r="E55" s="7" t="str">
        <f>TEXT(Table1[[#This Row],[Date]],"MMMM")</f>
        <v>February</v>
      </c>
    </row>
    <row r="56" spans="1:5" x14ac:dyDescent="0.35">
      <c r="A56" s="1">
        <v>44251</v>
      </c>
      <c r="B56" s="4">
        <v>657</v>
      </c>
      <c r="C56">
        <v>378</v>
      </c>
      <c r="D56">
        <v>24</v>
      </c>
      <c r="E56" s="7" t="str">
        <f>TEXT(Table1[[#This Row],[Date]],"MMMM")</f>
        <v>February</v>
      </c>
    </row>
    <row r="57" spans="1:5" x14ac:dyDescent="0.35">
      <c r="A57" s="1">
        <v>44252</v>
      </c>
      <c r="B57" s="4">
        <v>571</v>
      </c>
      <c r="C57">
        <v>312</v>
      </c>
      <c r="D57">
        <v>25</v>
      </c>
      <c r="E57" s="7" t="str">
        <f>TEXT(Table1[[#This Row],[Date]],"MMMM")</f>
        <v>February</v>
      </c>
    </row>
    <row r="58" spans="1:5" x14ac:dyDescent="0.35">
      <c r="A58" s="1">
        <v>44253</v>
      </c>
      <c r="B58" s="4">
        <v>796</v>
      </c>
      <c r="C58">
        <v>341</v>
      </c>
      <c r="D58">
        <v>26</v>
      </c>
      <c r="E58" s="7" t="str">
        <f>TEXT(Table1[[#This Row],[Date]],"MMMM")</f>
        <v>February</v>
      </c>
    </row>
    <row r="59" spans="1:5" x14ac:dyDescent="0.35">
      <c r="A59" s="1">
        <v>44254</v>
      </c>
      <c r="B59" s="4">
        <v>501</v>
      </c>
      <c r="C59">
        <v>309</v>
      </c>
      <c r="D59">
        <v>27</v>
      </c>
      <c r="E59" s="7" t="str">
        <f>TEXT(Table1[[#This Row],[Date]],"MMMM")</f>
        <v>February</v>
      </c>
    </row>
    <row r="60" spans="1:5" x14ac:dyDescent="0.35">
      <c r="A60" s="1">
        <v>44255</v>
      </c>
      <c r="B60" s="4">
        <v>779</v>
      </c>
      <c r="C60">
        <v>325</v>
      </c>
      <c r="D60">
        <v>28</v>
      </c>
      <c r="E60" s="7" t="str">
        <f>TEXT(Table1[[#This Row],[Date]],"MMMM")</f>
        <v>February</v>
      </c>
    </row>
    <row r="61" spans="1:5" x14ac:dyDescent="0.35">
      <c r="A61" s="1">
        <v>44256</v>
      </c>
      <c r="B61" s="4">
        <v>976</v>
      </c>
      <c r="C61">
        <v>193</v>
      </c>
      <c r="D61">
        <v>1</v>
      </c>
      <c r="E61" s="7" t="str">
        <f>TEXT(Table1[[#This Row],[Date]],"MMMM")</f>
        <v>March</v>
      </c>
    </row>
    <row r="62" spans="1:5" x14ac:dyDescent="0.35">
      <c r="A62" s="1">
        <v>44257</v>
      </c>
      <c r="B62" s="4">
        <v>658</v>
      </c>
      <c r="C62">
        <v>114</v>
      </c>
      <c r="D62">
        <v>2</v>
      </c>
      <c r="E62" s="7" t="str">
        <f>TEXT(Table1[[#This Row],[Date]],"MMMM")</f>
        <v>March</v>
      </c>
    </row>
    <row r="63" spans="1:5" x14ac:dyDescent="0.35">
      <c r="A63" s="1">
        <v>44258</v>
      </c>
      <c r="B63" s="4">
        <v>647</v>
      </c>
      <c r="C63">
        <v>256</v>
      </c>
      <c r="D63">
        <v>3</v>
      </c>
      <c r="E63" s="7" t="str">
        <f>TEXT(Table1[[#This Row],[Date]],"MMMM")</f>
        <v>March</v>
      </c>
    </row>
    <row r="64" spans="1:5" x14ac:dyDescent="0.35">
      <c r="A64" s="1">
        <v>44259</v>
      </c>
      <c r="B64" s="4">
        <v>991</v>
      </c>
      <c r="C64">
        <v>407</v>
      </c>
      <c r="D64">
        <v>4</v>
      </c>
      <c r="E64" s="7" t="str">
        <f>TEXT(Table1[[#This Row],[Date]],"MMMM")</f>
        <v>March</v>
      </c>
    </row>
    <row r="65" spans="1:5" x14ac:dyDescent="0.35">
      <c r="A65" s="1">
        <v>44260</v>
      </c>
      <c r="B65" s="4">
        <v>502</v>
      </c>
      <c r="C65">
        <v>146</v>
      </c>
      <c r="D65">
        <v>5</v>
      </c>
      <c r="E65" s="7" t="str">
        <f>TEXT(Table1[[#This Row],[Date]],"MMMM")</f>
        <v>March</v>
      </c>
    </row>
    <row r="66" spans="1:5" x14ac:dyDescent="0.35">
      <c r="A66" s="1">
        <v>44261</v>
      </c>
      <c r="B66" s="4">
        <v>770</v>
      </c>
      <c r="C66">
        <v>315</v>
      </c>
      <c r="D66">
        <v>6</v>
      </c>
      <c r="E66" s="7" t="str">
        <f>TEXT(Table1[[#This Row],[Date]],"MMMM")</f>
        <v>March</v>
      </c>
    </row>
    <row r="67" spans="1:5" x14ac:dyDescent="0.35">
      <c r="A67" s="1">
        <v>44262</v>
      </c>
      <c r="B67" s="4">
        <v>953</v>
      </c>
      <c r="C67">
        <v>499</v>
      </c>
      <c r="D67">
        <v>7</v>
      </c>
      <c r="E67" s="7" t="str">
        <f>TEXT(Table1[[#This Row],[Date]],"MMMM")</f>
        <v>March</v>
      </c>
    </row>
    <row r="68" spans="1:5" x14ac:dyDescent="0.35">
      <c r="A68" s="1">
        <v>44263</v>
      </c>
      <c r="B68" s="4">
        <v>754</v>
      </c>
      <c r="C68">
        <v>161</v>
      </c>
      <c r="D68">
        <v>8</v>
      </c>
      <c r="E68" s="7" t="str">
        <f>TEXT(Table1[[#This Row],[Date]],"MMMM")</f>
        <v>March</v>
      </c>
    </row>
    <row r="69" spans="1:5" x14ac:dyDescent="0.35">
      <c r="A69" s="1">
        <v>44264</v>
      </c>
      <c r="B69" s="4">
        <v>950</v>
      </c>
      <c r="C69">
        <v>376</v>
      </c>
      <c r="D69">
        <v>9</v>
      </c>
      <c r="E69" s="7" t="str">
        <f>TEXT(Table1[[#This Row],[Date]],"MMMM")</f>
        <v>March</v>
      </c>
    </row>
    <row r="70" spans="1:5" x14ac:dyDescent="0.35">
      <c r="A70" s="1">
        <v>44265</v>
      </c>
      <c r="B70" s="4">
        <v>613</v>
      </c>
      <c r="C70">
        <v>266</v>
      </c>
      <c r="D70">
        <v>10</v>
      </c>
      <c r="E70" s="7" t="str">
        <f>TEXT(Table1[[#This Row],[Date]],"MMMM")</f>
        <v>March</v>
      </c>
    </row>
    <row r="71" spans="1:5" x14ac:dyDescent="0.35">
      <c r="A71" s="1">
        <v>44266</v>
      </c>
      <c r="B71" s="4">
        <v>888</v>
      </c>
      <c r="C71">
        <v>373</v>
      </c>
      <c r="D71">
        <v>11</v>
      </c>
      <c r="E71" s="7" t="str">
        <f>TEXT(Table1[[#This Row],[Date]],"MMMM")</f>
        <v>March</v>
      </c>
    </row>
    <row r="72" spans="1:5" x14ac:dyDescent="0.35">
      <c r="A72" s="1">
        <v>44267</v>
      </c>
      <c r="B72" s="4">
        <v>886</v>
      </c>
      <c r="C72">
        <v>443</v>
      </c>
      <c r="D72">
        <v>12</v>
      </c>
      <c r="E72" s="7" t="str">
        <f>TEXT(Table1[[#This Row],[Date]],"MMMM")</f>
        <v>March</v>
      </c>
    </row>
    <row r="73" spans="1:5" x14ac:dyDescent="0.35">
      <c r="A73" s="1">
        <v>44268</v>
      </c>
      <c r="B73" s="4">
        <v>722</v>
      </c>
      <c r="C73">
        <v>286</v>
      </c>
      <c r="D73">
        <v>13</v>
      </c>
      <c r="E73" s="7" t="str">
        <f>TEXT(Table1[[#This Row],[Date]],"MMMM")</f>
        <v>March</v>
      </c>
    </row>
    <row r="74" spans="1:5" x14ac:dyDescent="0.35">
      <c r="A74" s="1">
        <v>44269</v>
      </c>
      <c r="B74" s="4">
        <v>550</v>
      </c>
      <c r="C74">
        <v>326</v>
      </c>
      <c r="D74">
        <v>14</v>
      </c>
      <c r="E74" s="7" t="str">
        <f>TEXT(Table1[[#This Row],[Date]],"MMMM")</f>
        <v>March</v>
      </c>
    </row>
    <row r="75" spans="1:5" x14ac:dyDescent="0.35">
      <c r="A75" s="1">
        <v>44270</v>
      </c>
      <c r="B75" s="4">
        <v>860</v>
      </c>
      <c r="C75">
        <v>222</v>
      </c>
      <c r="D75">
        <v>15</v>
      </c>
      <c r="E75" s="7" t="str">
        <f>TEXT(Table1[[#This Row],[Date]],"MMMM")</f>
        <v>March</v>
      </c>
    </row>
    <row r="76" spans="1:5" x14ac:dyDescent="0.35">
      <c r="A76" s="1">
        <v>44271</v>
      </c>
      <c r="B76" s="4">
        <v>806</v>
      </c>
      <c r="C76">
        <v>429</v>
      </c>
      <c r="D76">
        <v>16</v>
      </c>
      <c r="E76" s="7" t="str">
        <f>TEXT(Table1[[#This Row],[Date]],"MMMM")</f>
        <v>March</v>
      </c>
    </row>
    <row r="77" spans="1:5" x14ac:dyDescent="0.35">
      <c r="A77" s="1">
        <v>44272</v>
      </c>
      <c r="B77" s="4">
        <v>736</v>
      </c>
      <c r="C77">
        <v>284</v>
      </c>
      <c r="D77">
        <v>17</v>
      </c>
      <c r="E77" s="7" t="str">
        <f>TEXT(Table1[[#This Row],[Date]],"MMMM")</f>
        <v>March</v>
      </c>
    </row>
    <row r="78" spans="1:5" x14ac:dyDescent="0.35">
      <c r="A78" s="1">
        <v>44273</v>
      </c>
      <c r="B78" s="4">
        <v>945</v>
      </c>
      <c r="C78">
        <v>246</v>
      </c>
      <c r="D78">
        <v>18</v>
      </c>
      <c r="E78" s="7" t="str">
        <f>TEXT(Table1[[#This Row],[Date]],"MMMM")</f>
        <v>March</v>
      </c>
    </row>
    <row r="79" spans="1:5" x14ac:dyDescent="0.35">
      <c r="A79" s="1">
        <v>44274</v>
      </c>
      <c r="B79" s="4">
        <v>641</v>
      </c>
      <c r="C79">
        <v>352</v>
      </c>
      <c r="D79">
        <v>19</v>
      </c>
      <c r="E79" s="7" t="str">
        <f>TEXT(Table1[[#This Row],[Date]],"MMMM")</f>
        <v>March</v>
      </c>
    </row>
    <row r="80" spans="1:5" x14ac:dyDescent="0.35">
      <c r="A80" s="1">
        <v>44275</v>
      </c>
      <c r="B80" s="4">
        <v>675</v>
      </c>
      <c r="C80">
        <v>154</v>
      </c>
      <c r="D80">
        <v>20</v>
      </c>
      <c r="E80" s="7" t="str">
        <f>TEXT(Table1[[#This Row],[Date]],"MMMM")</f>
        <v>March</v>
      </c>
    </row>
    <row r="81" spans="1:5" x14ac:dyDescent="0.35">
      <c r="A81" s="1">
        <v>44276</v>
      </c>
      <c r="B81" s="4">
        <v>986</v>
      </c>
      <c r="C81">
        <v>221</v>
      </c>
      <c r="D81">
        <v>21</v>
      </c>
      <c r="E81" s="7" t="str">
        <f>TEXT(Table1[[#This Row],[Date]],"MMMM")</f>
        <v>March</v>
      </c>
    </row>
    <row r="82" spans="1:5" x14ac:dyDescent="0.35">
      <c r="A82" s="1">
        <v>44277</v>
      </c>
      <c r="B82" s="4">
        <v>980</v>
      </c>
      <c r="C82">
        <v>410</v>
      </c>
      <c r="D82">
        <v>22</v>
      </c>
      <c r="E82" s="7" t="str">
        <f>TEXT(Table1[[#This Row],[Date]],"MMMM")</f>
        <v>March</v>
      </c>
    </row>
    <row r="83" spans="1:5" x14ac:dyDescent="0.35">
      <c r="A83" s="1">
        <v>44278</v>
      </c>
      <c r="B83" s="4">
        <v>848</v>
      </c>
      <c r="C83">
        <v>306</v>
      </c>
      <c r="D83">
        <v>23</v>
      </c>
      <c r="E83" s="7" t="str">
        <f>TEXT(Table1[[#This Row],[Date]],"MMMM")</f>
        <v>March</v>
      </c>
    </row>
    <row r="84" spans="1:5" x14ac:dyDescent="0.35">
      <c r="A84" s="1">
        <v>44279</v>
      </c>
      <c r="B84" s="4">
        <v>635</v>
      </c>
      <c r="C84">
        <v>120</v>
      </c>
      <c r="D84">
        <v>24</v>
      </c>
      <c r="E84" s="7" t="str">
        <f>TEXT(Table1[[#This Row],[Date]],"MMMM")</f>
        <v>March</v>
      </c>
    </row>
    <row r="85" spans="1:5" x14ac:dyDescent="0.35">
      <c r="A85" s="1">
        <v>44280</v>
      </c>
      <c r="B85" s="4">
        <v>729</v>
      </c>
      <c r="C85">
        <v>225</v>
      </c>
      <c r="D85">
        <v>25</v>
      </c>
      <c r="E85" s="7" t="str">
        <f>TEXT(Table1[[#This Row],[Date]],"MMMM")</f>
        <v>March</v>
      </c>
    </row>
    <row r="86" spans="1:5" x14ac:dyDescent="0.35">
      <c r="A86" s="1">
        <v>44281</v>
      </c>
      <c r="B86" s="4">
        <v>737</v>
      </c>
      <c r="C86">
        <v>185</v>
      </c>
      <c r="D86">
        <v>26</v>
      </c>
      <c r="E86" s="7" t="str">
        <f>TEXT(Table1[[#This Row],[Date]],"MMMM")</f>
        <v>March</v>
      </c>
    </row>
    <row r="87" spans="1:5" x14ac:dyDescent="0.35">
      <c r="A87" s="1">
        <v>44282</v>
      </c>
      <c r="B87" s="4">
        <v>505</v>
      </c>
      <c r="C87">
        <v>407</v>
      </c>
      <c r="D87">
        <v>27</v>
      </c>
      <c r="E87" s="7" t="str">
        <f>TEXT(Table1[[#This Row],[Date]],"MMMM")</f>
        <v>March</v>
      </c>
    </row>
    <row r="88" spans="1:5" x14ac:dyDescent="0.35">
      <c r="A88" s="1">
        <v>44283</v>
      </c>
      <c r="B88" s="4">
        <v>566</v>
      </c>
      <c r="C88">
        <v>186</v>
      </c>
      <c r="D88">
        <v>28</v>
      </c>
      <c r="E88" s="7" t="str">
        <f>TEXT(Table1[[#This Row],[Date]],"MMMM")</f>
        <v>March</v>
      </c>
    </row>
    <row r="89" spans="1:5" x14ac:dyDescent="0.35">
      <c r="A89" s="1">
        <v>44284</v>
      </c>
      <c r="B89" s="4">
        <v>850</v>
      </c>
      <c r="C89">
        <v>483</v>
      </c>
      <c r="D89">
        <v>29</v>
      </c>
      <c r="E89" s="7" t="str">
        <f>TEXT(Table1[[#This Row],[Date]],"MMMM")</f>
        <v>March</v>
      </c>
    </row>
    <row r="90" spans="1:5" x14ac:dyDescent="0.35">
      <c r="A90" s="1">
        <v>44285</v>
      </c>
      <c r="B90" s="4">
        <v>554</v>
      </c>
      <c r="C90">
        <v>167</v>
      </c>
      <c r="D90">
        <v>30</v>
      </c>
      <c r="E90" s="7" t="str">
        <f>TEXT(Table1[[#This Row],[Date]],"MMMM")</f>
        <v>March</v>
      </c>
    </row>
    <row r="91" spans="1:5" x14ac:dyDescent="0.35">
      <c r="A91" s="1">
        <v>44286</v>
      </c>
      <c r="B91" s="4">
        <v>675</v>
      </c>
      <c r="C91">
        <v>207</v>
      </c>
      <c r="D91">
        <v>31</v>
      </c>
      <c r="E91" s="7" t="str">
        <f>TEXT(Table1[[#This Row],[Date]],"MMMM")</f>
        <v>March</v>
      </c>
    </row>
    <row r="92" spans="1:5" x14ac:dyDescent="0.35">
      <c r="A92" s="1">
        <v>44287</v>
      </c>
      <c r="B92" s="4">
        <v>796</v>
      </c>
      <c r="C92">
        <v>456</v>
      </c>
      <c r="D92">
        <v>1</v>
      </c>
      <c r="E92" s="7" t="str">
        <f>TEXT(Table1[[#This Row],[Date]],"MMMM")</f>
        <v>April</v>
      </c>
    </row>
    <row r="93" spans="1:5" x14ac:dyDescent="0.35">
      <c r="A93" s="1">
        <v>44288</v>
      </c>
      <c r="B93" s="4">
        <v>727</v>
      </c>
      <c r="C93">
        <v>239</v>
      </c>
      <c r="D93">
        <v>2</v>
      </c>
      <c r="E93" s="7" t="str">
        <f>TEXT(Table1[[#This Row],[Date]],"MMMM")</f>
        <v>April</v>
      </c>
    </row>
    <row r="94" spans="1:5" x14ac:dyDescent="0.35">
      <c r="A94" s="1">
        <v>44289</v>
      </c>
      <c r="B94" s="4">
        <v>806</v>
      </c>
      <c r="C94">
        <v>352</v>
      </c>
      <c r="D94">
        <v>3</v>
      </c>
      <c r="E94" s="7" t="str">
        <f>TEXT(Table1[[#This Row],[Date]],"MMMM")</f>
        <v>April</v>
      </c>
    </row>
    <row r="95" spans="1:5" x14ac:dyDescent="0.35">
      <c r="A95" s="1">
        <v>44290</v>
      </c>
      <c r="B95" s="4">
        <v>560</v>
      </c>
      <c r="C95">
        <v>240</v>
      </c>
      <c r="D95">
        <v>4</v>
      </c>
      <c r="E95" s="7" t="str">
        <f>TEXT(Table1[[#This Row],[Date]],"MMMM")</f>
        <v>April</v>
      </c>
    </row>
    <row r="96" spans="1:5" x14ac:dyDescent="0.35">
      <c r="A96" s="1">
        <v>44291</v>
      </c>
      <c r="B96" s="4">
        <v>996</v>
      </c>
      <c r="C96">
        <v>432</v>
      </c>
      <c r="D96">
        <v>5</v>
      </c>
      <c r="E96" s="7" t="str">
        <f>TEXT(Table1[[#This Row],[Date]],"MMMM")</f>
        <v>April</v>
      </c>
    </row>
    <row r="97" spans="1:5" x14ac:dyDescent="0.35">
      <c r="A97" s="1">
        <v>44292</v>
      </c>
      <c r="B97" s="4">
        <v>669</v>
      </c>
      <c r="C97">
        <v>205</v>
      </c>
      <c r="D97">
        <v>6</v>
      </c>
      <c r="E97" s="7" t="str">
        <f>TEXT(Table1[[#This Row],[Date]],"MMMM")</f>
        <v>April</v>
      </c>
    </row>
    <row r="98" spans="1:5" x14ac:dyDescent="0.35">
      <c r="A98" s="1">
        <v>44293</v>
      </c>
      <c r="B98" s="4">
        <v>998</v>
      </c>
      <c r="C98">
        <v>117</v>
      </c>
      <c r="D98">
        <v>7</v>
      </c>
      <c r="E98" s="7" t="str">
        <f>TEXT(Table1[[#This Row],[Date]],"MMMM")</f>
        <v>April</v>
      </c>
    </row>
    <row r="99" spans="1:5" x14ac:dyDescent="0.35">
      <c r="A99" s="1">
        <v>44294</v>
      </c>
      <c r="B99" s="4">
        <v>512</v>
      </c>
      <c r="C99">
        <v>221</v>
      </c>
      <c r="D99">
        <v>8</v>
      </c>
      <c r="E99" s="7" t="str">
        <f>TEXT(Table1[[#This Row],[Date]],"MMMM")</f>
        <v>April</v>
      </c>
    </row>
    <row r="100" spans="1:5" x14ac:dyDescent="0.35">
      <c r="A100" s="1">
        <v>44295</v>
      </c>
      <c r="B100" s="4">
        <v>893</v>
      </c>
      <c r="C100">
        <v>175</v>
      </c>
      <c r="D100">
        <v>9</v>
      </c>
      <c r="E100" s="7" t="str">
        <f>TEXT(Table1[[#This Row],[Date]],"MMMM")</f>
        <v>April</v>
      </c>
    </row>
    <row r="101" spans="1:5" x14ac:dyDescent="0.35">
      <c r="A101" s="1">
        <v>44296</v>
      </c>
      <c r="B101" s="4">
        <v>797</v>
      </c>
      <c r="C101">
        <v>288</v>
      </c>
      <c r="D101">
        <v>10</v>
      </c>
      <c r="E101" s="7" t="str">
        <f>TEXT(Table1[[#This Row],[Date]],"MMMM")</f>
        <v>April</v>
      </c>
    </row>
    <row r="102" spans="1:5" x14ac:dyDescent="0.35">
      <c r="A102" s="1">
        <v>44297</v>
      </c>
      <c r="B102" s="4">
        <v>663</v>
      </c>
      <c r="C102">
        <v>452</v>
      </c>
      <c r="D102">
        <v>11</v>
      </c>
      <c r="E102" s="7" t="str">
        <f>TEXT(Table1[[#This Row],[Date]],"MMMM")</f>
        <v>April</v>
      </c>
    </row>
    <row r="103" spans="1:5" x14ac:dyDescent="0.35">
      <c r="A103" s="1">
        <v>44298</v>
      </c>
      <c r="B103" s="4">
        <v>554</v>
      </c>
      <c r="C103">
        <v>491</v>
      </c>
      <c r="D103">
        <v>12</v>
      </c>
      <c r="E103" s="7" t="str">
        <f>TEXT(Table1[[#This Row],[Date]],"MMMM")</f>
        <v>April</v>
      </c>
    </row>
    <row r="104" spans="1:5" x14ac:dyDescent="0.35">
      <c r="A104" s="1">
        <v>44299</v>
      </c>
      <c r="B104" s="4">
        <v>703</v>
      </c>
      <c r="C104">
        <v>260</v>
      </c>
      <c r="D104">
        <v>13</v>
      </c>
      <c r="E104" s="7" t="str">
        <f>TEXT(Table1[[#This Row],[Date]],"MMMM")</f>
        <v>April</v>
      </c>
    </row>
    <row r="105" spans="1:5" x14ac:dyDescent="0.35">
      <c r="A105" s="1">
        <v>44300</v>
      </c>
      <c r="B105" s="4">
        <v>857</v>
      </c>
      <c r="C105">
        <v>358</v>
      </c>
      <c r="D105">
        <v>14</v>
      </c>
      <c r="E105" s="7" t="str">
        <f>TEXT(Table1[[#This Row],[Date]],"MMMM")</f>
        <v>April</v>
      </c>
    </row>
    <row r="106" spans="1:5" x14ac:dyDescent="0.35">
      <c r="A106" s="1">
        <v>44301</v>
      </c>
      <c r="B106" s="4">
        <v>664</v>
      </c>
      <c r="C106">
        <v>460</v>
      </c>
      <c r="D106">
        <v>15</v>
      </c>
      <c r="E106" s="7" t="str">
        <f>TEXT(Table1[[#This Row],[Date]],"MMMM")</f>
        <v>April</v>
      </c>
    </row>
    <row r="107" spans="1:5" x14ac:dyDescent="0.35">
      <c r="A107" s="1">
        <v>44302</v>
      </c>
      <c r="B107" s="4">
        <v>962</v>
      </c>
      <c r="C107">
        <v>273</v>
      </c>
      <c r="D107">
        <v>16</v>
      </c>
      <c r="E107" s="7" t="str">
        <f>TEXT(Table1[[#This Row],[Date]],"MMMM")</f>
        <v>April</v>
      </c>
    </row>
    <row r="108" spans="1:5" x14ac:dyDescent="0.35">
      <c r="A108" s="1">
        <v>44303</v>
      </c>
      <c r="B108" s="4">
        <v>590</v>
      </c>
      <c r="C108">
        <v>280</v>
      </c>
      <c r="D108">
        <v>17</v>
      </c>
      <c r="E108" s="7" t="str">
        <f>TEXT(Table1[[#This Row],[Date]],"MMMM")</f>
        <v>April</v>
      </c>
    </row>
    <row r="109" spans="1:5" x14ac:dyDescent="0.35">
      <c r="A109" s="1">
        <v>44304</v>
      </c>
      <c r="B109" s="4">
        <v>613</v>
      </c>
      <c r="C109">
        <v>491</v>
      </c>
      <c r="D109">
        <v>18</v>
      </c>
      <c r="E109" s="7" t="str">
        <f>TEXT(Table1[[#This Row],[Date]],"MMMM")</f>
        <v>April</v>
      </c>
    </row>
    <row r="110" spans="1:5" x14ac:dyDescent="0.35">
      <c r="A110" s="1">
        <v>44305</v>
      </c>
      <c r="B110" s="4">
        <v>914</v>
      </c>
      <c r="C110">
        <v>249</v>
      </c>
      <c r="D110">
        <v>19</v>
      </c>
      <c r="E110" s="7" t="str">
        <f>TEXT(Table1[[#This Row],[Date]],"MMMM")</f>
        <v>April</v>
      </c>
    </row>
    <row r="111" spans="1:5" x14ac:dyDescent="0.35">
      <c r="A111" s="1">
        <v>44306</v>
      </c>
      <c r="B111" s="4">
        <v>549</v>
      </c>
      <c r="C111">
        <v>158</v>
      </c>
      <c r="D111">
        <v>20</v>
      </c>
      <c r="E111" s="7" t="str">
        <f>TEXT(Table1[[#This Row],[Date]],"MMMM")</f>
        <v>April</v>
      </c>
    </row>
    <row r="112" spans="1:5" x14ac:dyDescent="0.35">
      <c r="A112" s="1">
        <v>44307</v>
      </c>
      <c r="B112" s="4">
        <v>516</v>
      </c>
      <c r="C112">
        <v>201</v>
      </c>
      <c r="D112">
        <v>21</v>
      </c>
      <c r="E112" s="7" t="str">
        <f>TEXT(Table1[[#This Row],[Date]],"MMMM")</f>
        <v>April</v>
      </c>
    </row>
    <row r="113" spans="1:5" x14ac:dyDescent="0.35">
      <c r="A113" s="1">
        <v>44308</v>
      </c>
      <c r="B113" s="4">
        <v>803</v>
      </c>
      <c r="C113">
        <v>265</v>
      </c>
      <c r="D113">
        <v>22</v>
      </c>
      <c r="E113" s="7" t="str">
        <f>TEXT(Table1[[#This Row],[Date]],"MMMM")</f>
        <v>April</v>
      </c>
    </row>
    <row r="114" spans="1:5" x14ac:dyDescent="0.35">
      <c r="A114" s="1">
        <v>44309</v>
      </c>
      <c r="B114" s="4">
        <v>802</v>
      </c>
      <c r="C114">
        <v>411</v>
      </c>
      <c r="D114">
        <v>23</v>
      </c>
      <c r="E114" s="7" t="str">
        <f>TEXT(Table1[[#This Row],[Date]],"MMMM")</f>
        <v>April</v>
      </c>
    </row>
    <row r="115" spans="1:5" x14ac:dyDescent="0.35">
      <c r="A115" s="1">
        <v>44310</v>
      </c>
      <c r="B115" s="4">
        <v>986</v>
      </c>
      <c r="C115">
        <v>105</v>
      </c>
      <c r="D115">
        <v>24</v>
      </c>
      <c r="E115" s="7" t="str">
        <f>TEXT(Table1[[#This Row],[Date]],"MMMM")</f>
        <v>April</v>
      </c>
    </row>
    <row r="116" spans="1:5" x14ac:dyDescent="0.35">
      <c r="A116" s="1">
        <v>44311</v>
      </c>
      <c r="B116" s="4">
        <v>568</v>
      </c>
      <c r="C116">
        <v>174</v>
      </c>
      <c r="D116">
        <v>25</v>
      </c>
      <c r="E116" s="7" t="str">
        <f>TEXT(Table1[[#This Row],[Date]],"MMMM")</f>
        <v>April</v>
      </c>
    </row>
    <row r="117" spans="1:5" x14ac:dyDescent="0.35">
      <c r="A117" s="1">
        <v>44312</v>
      </c>
      <c r="B117" s="4">
        <v>638</v>
      </c>
      <c r="C117">
        <v>346</v>
      </c>
      <c r="D117">
        <v>26</v>
      </c>
      <c r="E117" s="7" t="str">
        <f>TEXT(Table1[[#This Row],[Date]],"MMMM")</f>
        <v>April</v>
      </c>
    </row>
    <row r="118" spans="1:5" x14ac:dyDescent="0.35">
      <c r="A118" s="1">
        <v>44313</v>
      </c>
      <c r="B118" s="4">
        <v>712</v>
      </c>
      <c r="C118">
        <v>233</v>
      </c>
      <c r="D118">
        <v>27</v>
      </c>
      <c r="E118" s="7" t="str">
        <f>TEXT(Table1[[#This Row],[Date]],"MMMM")</f>
        <v>April</v>
      </c>
    </row>
    <row r="119" spans="1:5" x14ac:dyDescent="0.35">
      <c r="A119" s="1">
        <v>44314</v>
      </c>
      <c r="B119" s="4">
        <v>789</v>
      </c>
      <c r="C119">
        <v>182</v>
      </c>
      <c r="D119">
        <v>28</v>
      </c>
      <c r="E119" s="7" t="str">
        <f>TEXT(Table1[[#This Row],[Date]],"MMMM")</f>
        <v>April</v>
      </c>
    </row>
    <row r="120" spans="1:5" x14ac:dyDescent="0.35">
      <c r="A120" s="1">
        <v>44315</v>
      </c>
      <c r="B120" s="4">
        <v>820</v>
      </c>
      <c r="C120">
        <v>123</v>
      </c>
      <c r="D120">
        <v>29</v>
      </c>
      <c r="E120" s="7" t="str">
        <f>TEXT(Table1[[#This Row],[Date]],"MMMM")</f>
        <v>April</v>
      </c>
    </row>
    <row r="121" spans="1:5" x14ac:dyDescent="0.35">
      <c r="A121" s="1">
        <v>44316</v>
      </c>
      <c r="B121" s="4">
        <v>569</v>
      </c>
      <c r="C121">
        <v>410</v>
      </c>
      <c r="D121">
        <v>30</v>
      </c>
      <c r="E121" s="7" t="str">
        <f>TEXT(Table1[[#This Row],[Date]],"MMMM")</f>
        <v>April</v>
      </c>
    </row>
    <row r="122" spans="1:5" x14ac:dyDescent="0.35">
      <c r="A122" s="1">
        <v>44317</v>
      </c>
      <c r="B122" s="4">
        <v>897</v>
      </c>
      <c r="C122">
        <v>309</v>
      </c>
      <c r="D122">
        <v>1</v>
      </c>
      <c r="E122" s="7" t="str">
        <f>TEXT(Table1[[#This Row],[Date]],"MMMM")</f>
        <v>May</v>
      </c>
    </row>
    <row r="123" spans="1:5" x14ac:dyDescent="0.35">
      <c r="A123" s="1">
        <v>44318</v>
      </c>
      <c r="B123" s="4">
        <v>527</v>
      </c>
      <c r="C123">
        <v>430</v>
      </c>
      <c r="D123">
        <v>2</v>
      </c>
      <c r="E123" s="7" t="str">
        <f>TEXT(Table1[[#This Row],[Date]],"MMMM")</f>
        <v>May</v>
      </c>
    </row>
    <row r="124" spans="1:5" x14ac:dyDescent="0.35">
      <c r="A124" s="1">
        <v>44319</v>
      </c>
      <c r="B124" s="4">
        <v>798</v>
      </c>
      <c r="C124">
        <v>288</v>
      </c>
      <c r="D124">
        <v>3</v>
      </c>
      <c r="E124" s="7" t="str">
        <f>TEXT(Table1[[#This Row],[Date]],"MMMM")</f>
        <v>May</v>
      </c>
    </row>
    <row r="125" spans="1:5" x14ac:dyDescent="0.35">
      <c r="A125" s="1">
        <v>44320</v>
      </c>
      <c r="B125" s="4">
        <v>695</v>
      </c>
      <c r="C125">
        <v>207</v>
      </c>
      <c r="D125">
        <v>4</v>
      </c>
      <c r="E125" s="7" t="str">
        <f>TEXT(Table1[[#This Row],[Date]],"MMMM")</f>
        <v>May</v>
      </c>
    </row>
    <row r="126" spans="1:5" x14ac:dyDescent="0.35">
      <c r="A126" s="1">
        <v>44321</v>
      </c>
      <c r="B126" s="4">
        <v>871</v>
      </c>
      <c r="C126">
        <v>313</v>
      </c>
      <c r="D126">
        <v>5</v>
      </c>
      <c r="E126" s="7" t="str">
        <f>TEXT(Table1[[#This Row],[Date]],"MMMM")</f>
        <v>May</v>
      </c>
    </row>
    <row r="127" spans="1:5" x14ac:dyDescent="0.35">
      <c r="A127" s="1">
        <v>44322</v>
      </c>
      <c r="B127" s="4">
        <v>660</v>
      </c>
      <c r="C127">
        <v>238</v>
      </c>
      <c r="D127">
        <v>6</v>
      </c>
      <c r="E127" s="7" t="str">
        <f>TEXT(Table1[[#This Row],[Date]],"MMMM")</f>
        <v>May</v>
      </c>
    </row>
    <row r="128" spans="1:5" x14ac:dyDescent="0.35">
      <c r="A128" s="1">
        <v>44323</v>
      </c>
      <c r="B128" s="4">
        <v>818</v>
      </c>
      <c r="C128">
        <v>419</v>
      </c>
      <c r="D128">
        <v>7</v>
      </c>
      <c r="E128" s="7" t="str">
        <f>TEXT(Table1[[#This Row],[Date]],"MMMM")</f>
        <v>May</v>
      </c>
    </row>
    <row r="129" spans="1:5" x14ac:dyDescent="0.35">
      <c r="A129" s="1">
        <v>44324</v>
      </c>
      <c r="B129" s="4">
        <v>946</v>
      </c>
      <c r="C129">
        <v>256</v>
      </c>
      <c r="D129">
        <v>8</v>
      </c>
      <c r="E129" s="7" t="str">
        <f>TEXT(Table1[[#This Row],[Date]],"MMMM")</f>
        <v>May</v>
      </c>
    </row>
    <row r="130" spans="1:5" x14ac:dyDescent="0.35">
      <c r="A130" s="1">
        <v>44325</v>
      </c>
      <c r="B130" s="4">
        <v>570</v>
      </c>
      <c r="C130">
        <v>355</v>
      </c>
      <c r="D130">
        <v>9</v>
      </c>
      <c r="E130" s="7" t="str">
        <f>TEXT(Table1[[#This Row],[Date]],"MMMM")</f>
        <v>May</v>
      </c>
    </row>
    <row r="131" spans="1:5" x14ac:dyDescent="0.35">
      <c r="A131" s="1">
        <v>44326</v>
      </c>
      <c r="B131" s="4">
        <v>666</v>
      </c>
      <c r="C131">
        <v>206</v>
      </c>
      <c r="D131">
        <v>10</v>
      </c>
      <c r="E131" s="7" t="str">
        <f>TEXT(Table1[[#This Row],[Date]],"MMMM")</f>
        <v>May</v>
      </c>
    </row>
    <row r="132" spans="1:5" x14ac:dyDescent="0.35">
      <c r="A132" s="1">
        <v>44327</v>
      </c>
      <c r="B132" s="4">
        <v>778</v>
      </c>
      <c r="C132">
        <v>170</v>
      </c>
      <c r="D132">
        <v>11</v>
      </c>
      <c r="E132" s="7" t="str">
        <f>TEXT(Table1[[#This Row],[Date]],"MMMM")</f>
        <v>May</v>
      </c>
    </row>
    <row r="133" spans="1:5" x14ac:dyDescent="0.35">
      <c r="A133" s="1">
        <v>44328</v>
      </c>
      <c r="B133" s="4">
        <v>718</v>
      </c>
      <c r="C133">
        <v>126</v>
      </c>
      <c r="D133">
        <v>12</v>
      </c>
      <c r="E133" s="7" t="str">
        <f>TEXT(Table1[[#This Row],[Date]],"MMMM")</f>
        <v>May</v>
      </c>
    </row>
    <row r="134" spans="1:5" x14ac:dyDescent="0.35">
      <c r="A134" s="1">
        <v>44329</v>
      </c>
      <c r="B134" s="4">
        <v>566</v>
      </c>
      <c r="C134">
        <v>426</v>
      </c>
      <c r="D134">
        <v>13</v>
      </c>
      <c r="E134" s="7" t="str">
        <f>TEXT(Table1[[#This Row],[Date]],"MMMM")</f>
        <v>May</v>
      </c>
    </row>
    <row r="135" spans="1:5" x14ac:dyDescent="0.35">
      <c r="A135" s="1">
        <v>44330</v>
      </c>
      <c r="B135" s="4">
        <v>940</v>
      </c>
      <c r="C135">
        <v>326</v>
      </c>
      <c r="D135">
        <v>14</v>
      </c>
      <c r="E135" s="7" t="str">
        <f>TEXT(Table1[[#This Row],[Date]],"MMMM")</f>
        <v>May</v>
      </c>
    </row>
    <row r="136" spans="1:5" x14ac:dyDescent="0.35">
      <c r="A136" s="1">
        <v>44331</v>
      </c>
      <c r="B136" s="4">
        <v>646</v>
      </c>
      <c r="C136">
        <v>341</v>
      </c>
      <c r="D136">
        <v>15</v>
      </c>
      <c r="E136" s="7" t="str">
        <f>TEXT(Table1[[#This Row],[Date]],"MMMM")</f>
        <v>May</v>
      </c>
    </row>
    <row r="137" spans="1:5" x14ac:dyDescent="0.35">
      <c r="A137" s="1">
        <v>44332</v>
      </c>
      <c r="B137" s="4">
        <v>667</v>
      </c>
      <c r="C137">
        <v>439</v>
      </c>
      <c r="D137">
        <v>16</v>
      </c>
      <c r="E137" s="7" t="str">
        <f>TEXT(Table1[[#This Row],[Date]],"MMMM")</f>
        <v>May</v>
      </c>
    </row>
    <row r="138" spans="1:5" x14ac:dyDescent="0.35">
      <c r="A138" s="1">
        <v>44333</v>
      </c>
      <c r="B138" s="4">
        <v>912</v>
      </c>
      <c r="C138">
        <v>275</v>
      </c>
      <c r="D138">
        <v>17</v>
      </c>
      <c r="E138" s="7" t="str">
        <f>TEXT(Table1[[#This Row],[Date]],"MMMM")</f>
        <v>May</v>
      </c>
    </row>
    <row r="139" spans="1:5" x14ac:dyDescent="0.35">
      <c r="A139" s="1">
        <v>44334</v>
      </c>
      <c r="B139" s="4">
        <v>624</v>
      </c>
      <c r="C139">
        <v>329</v>
      </c>
      <c r="D139">
        <v>18</v>
      </c>
      <c r="E139" s="7" t="str">
        <f>TEXT(Table1[[#This Row],[Date]],"MMMM")</f>
        <v>May</v>
      </c>
    </row>
    <row r="140" spans="1:5" x14ac:dyDescent="0.35">
      <c r="A140" s="1">
        <v>44335</v>
      </c>
      <c r="B140" s="4">
        <v>658</v>
      </c>
      <c r="C140">
        <v>133</v>
      </c>
      <c r="D140">
        <v>19</v>
      </c>
      <c r="E140" s="7" t="str">
        <f>TEXT(Table1[[#This Row],[Date]],"MMMM")</f>
        <v>May</v>
      </c>
    </row>
    <row r="141" spans="1:5" x14ac:dyDescent="0.35">
      <c r="A141" s="1">
        <v>44336</v>
      </c>
      <c r="B141" s="4">
        <v>616</v>
      </c>
      <c r="C141">
        <v>491</v>
      </c>
      <c r="D141">
        <v>20</v>
      </c>
      <c r="E141" s="7" t="str">
        <f>TEXT(Table1[[#This Row],[Date]],"MMMM")</f>
        <v>May</v>
      </c>
    </row>
    <row r="142" spans="1:5" x14ac:dyDescent="0.35">
      <c r="A142" s="1">
        <v>44337</v>
      </c>
      <c r="B142" s="4">
        <v>934</v>
      </c>
      <c r="C142">
        <v>151</v>
      </c>
      <c r="D142">
        <v>21</v>
      </c>
      <c r="E142" s="7" t="str">
        <f>TEXT(Table1[[#This Row],[Date]],"MMMM")</f>
        <v>May</v>
      </c>
    </row>
    <row r="143" spans="1:5" x14ac:dyDescent="0.35">
      <c r="A143" s="1">
        <v>44338</v>
      </c>
      <c r="B143" s="4">
        <v>897</v>
      </c>
      <c r="C143">
        <v>101</v>
      </c>
      <c r="D143">
        <v>22</v>
      </c>
      <c r="E143" s="7" t="str">
        <f>TEXT(Table1[[#This Row],[Date]],"MMMM")</f>
        <v>May</v>
      </c>
    </row>
    <row r="144" spans="1:5" x14ac:dyDescent="0.35">
      <c r="A144" s="1">
        <v>44339</v>
      </c>
      <c r="B144" s="4">
        <v>791</v>
      </c>
      <c r="C144">
        <v>416</v>
      </c>
      <c r="D144">
        <v>23</v>
      </c>
      <c r="E144" s="7" t="str">
        <f>TEXT(Table1[[#This Row],[Date]],"MMMM")</f>
        <v>May</v>
      </c>
    </row>
    <row r="145" spans="1:5" x14ac:dyDescent="0.35">
      <c r="A145" s="1">
        <v>44340</v>
      </c>
      <c r="B145" s="4">
        <v>737</v>
      </c>
      <c r="C145">
        <v>339</v>
      </c>
      <c r="D145">
        <v>24</v>
      </c>
      <c r="E145" s="7" t="str">
        <f>TEXT(Table1[[#This Row],[Date]],"MMMM")</f>
        <v>May</v>
      </c>
    </row>
    <row r="146" spans="1:5" x14ac:dyDescent="0.35">
      <c r="A146" s="1">
        <v>44341</v>
      </c>
      <c r="B146" s="4">
        <v>891</v>
      </c>
      <c r="C146">
        <v>233</v>
      </c>
      <c r="D146">
        <v>25</v>
      </c>
      <c r="E146" s="7" t="str">
        <f>TEXT(Table1[[#This Row],[Date]],"MMMM")</f>
        <v>May</v>
      </c>
    </row>
    <row r="147" spans="1:5" x14ac:dyDescent="0.35">
      <c r="A147" s="1">
        <v>44342</v>
      </c>
      <c r="B147" s="4">
        <v>805</v>
      </c>
      <c r="C147">
        <v>113</v>
      </c>
      <c r="D147">
        <v>26</v>
      </c>
      <c r="E147" s="7" t="str">
        <f>TEXT(Table1[[#This Row],[Date]],"MMMM")</f>
        <v>May</v>
      </c>
    </row>
    <row r="148" spans="1:5" x14ac:dyDescent="0.35">
      <c r="A148" s="1">
        <v>44343</v>
      </c>
      <c r="B148" s="4">
        <v>675</v>
      </c>
      <c r="C148">
        <v>110</v>
      </c>
      <c r="D148">
        <v>27</v>
      </c>
      <c r="E148" s="7" t="str">
        <f>TEXT(Table1[[#This Row],[Date]],"MMMM")</f>
        <v>May</v>
      </c>
    </row>
    <row r="149" spans="1:5" x14ac:dyDescent="0.35">
      <c r="A149" s="1">
        <v>44344</v>
      </c>
      <c r="B149" s="4">
        <v>959</v>
      </c>
      <c r="C149">
        <v>272</v>
      </c>
      <c r="D149">
        <v>28</v>
      </c>
      <c r="E149" s="7" t="str">
        <f>TEXT(Table1[[#This Row],[Date]],"MMMM")</f>
        <v>May</v>
      </c>
    </row>
    <row r="150" spans="1:5" x14ac:dyDescent="0.35">
      <c r="A150" s="1">
        <v>44345</v>
      </c>
      <c r="B150" s="4">
        <v>553</v>
      </c>
      <c r="C150">
        <v>489</v>
      </c>
      <c r="D150">
        <v>29</v>
      </c>
      <c r="E150" s="7" t="str">
        <f>TEXT(Table1[[#This Row],[Date]],"MMMM")</f>
        <v>May</v>
      </c>
    </row>
    <row r="151" spans="1:5" x14ac:dyDescent="0.35">
      <c r="A151" s="1">
        <v>44346</v>
      </c>
      <c r="B151" s="4">
        <v>855</v>
      </c>
      <c r="C151">
        <v>370</v>
      </c>
      <c r="D151">
        <v>30</v>
      </c>
      <c r="E151" s="7" t="str">
        <f>TEXT(Table1[[#This Row],[Date]],"MMMM")</f>
        <v>May</v>
      </c>
    </row>
    <row r="152" spans="1:5" x14ac:dyDescent="0.35">
      <c r="A152" s="1">
        <v>44347</v>
      </c>
      <c r="B152" s="4">
        <v>580</v>
      </c>
      <c r="C152">
        <v>444</v>
      </c>
      <c r="D152">
        <v>31</v>
      </c>
      <c r="E152" s="7" t="str">
        <f>TEXT(Table1[[#This Row],[Date]],"MMMM")</f>
        <v>May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0FBE-BE45-40ED-A648-C06A1EBDC101}">
  <dimension ref="A3:O32"/>
  <sheetViews>
    <sheetView workbookViewId="0">
      <selection activeCell="J20" sqref="J20"/>
    </sheetView>
  </sheetViews>
  <sheetFormatPr defaultRowHeight="14.5" x14ac:dyDescent="0.35"/>
  <cols>
    <col min="1" max="1" width="10.1796875" bestFit="1" customWidth="1"/>
    <col min="2" max="2" width="5.453125" bestFit="1" customWidth="1"/>
    <col min="3" max="3" width="14.453125" bestFit="1" customWidth="1"/>
    <col min="4" max="4" width="19.26953125" bestFit="1" customWidth="1"/>
    <col min="5" max="6" width="3.81640625" bestFit="1" customWidth="1"/>
    <col min="7" max="7" width="12.36328125" bestFit="1" customWidth="1"/>
    <col min="8" max="8" width="5.453125" bestFit="1" customWidth="1"/>
    <col min="9" max="9" width="14.453125" bestFit="1" customWidth="1"/>
    <col min="10" max="11" width="19.26953125" bestFit="1" customWidth="1"/>
    <col min="12" max="13" width="3.81640625" bestFit="1" customWidth="1"/>
    <col min="14" max="14" width="12.36328125" bestFit="1" customWidth="1"/>
    <col min="15" max="15" width="5.81640625" bestFit="1" customWidth="1"/>
    <col min="16" max="16" width="14.453125" bestFit="1" customWidth="1"/>
    <col min="17" max="25" width="3.81640625" bestFit="1" customWidth="1"/>
    <col min="26" max="26" width="4.81640625" bestFit="1" customWidth="1"/>
    <col min="27" max="34" width="3.81640625" bestFit="1" customWidth="1"/>
    <col min="35" max="41" width="4.81640625" bestFit="1" customWidth="1"/>
    <col min="42" max="47" width="3.81640625" bestFit="1" customWidth="1"/>
    <col min="48" max="48" width="4.81640625" bestFit="1" customWidth="1"/>
    <col min="49" max="53" width="3.81640625" bestFit="1" customWidth="1"/>
    <col min="54" max="54" width="4.81640625" bestFit="1" customWidth="1"/>
    <col min="55" max="55" width="3.81640625" bestFit="1" customWidth="1"/>
    <col min="56" max="56" width="4.81640625" bestFit="1" customWidth="1"/>
    <col min="57" max="60" width="3.81640625" bestFit="1" customWidth="1"/>
    <col min="61" max="61" width="4.81640625" bestFit="1" customWidth="1"/>
    <col min="62" max="64" width="3.81640625" bestFit="1" customWidth="1"/>
    <col min="65" max="65" width="4.81640625" bestFit="1" customWidth="1"/>
    <col min="66" max="70" width="3.81640625" bestFit="1" customWidth="1"/>
    <col min="71" max="71" width="4.81640625" bestFit="1" customWidth="1"/>
    <col min="72" max="74" width="3.81640625" bestFit="1" customWidth="1"/>
    <col min="75" max="75" width="4.81640625" bestFit="1" customWidth="1"/>
    <col min="76" max="78" width="3.81640625" bestFit="1" customWidth="1"/>
    <col min="79" max="80" width="4.81640625" bestFit="1" customWidth="1"/>
    <col min="81" max="91" width="3.81640625" bestFit="1" customWidth="1"/>
    <col min="92" max="93" width="4.81640625" bestFit="1" customWidth="1"/>
    <col min="94" max="105" width="3.81640625" bestFit="1" customWidth="1"/>
    <col min="106" max="106" width="4.81640625" bestFit="1" customWidth="1"/>
    <col min="107" max="109" width="3.81640625" bestFit="1" customWidth="1"/>
    <col min="110" max="110" width="4.81640625" bestFit="1" customWidth="1"/>
    <col min="111" max="119" width="3.81640625" bestFit="1" customWidth="1"/>
    <col min="120" max="120" width="4.81640625" bestFit="1" customWidth="1"/>
    <col min="121" max="122" width="3.81640625" bestFit="1" customWidth="1"/>
    <col min="123" max="123" width="10.7265625" bestFit="1" customWidth="1"/>
  </cols>
  <sheetData>
    <row r="3" spans="1:15" x14ac:dyDescent="0.35">
      <c r="A3" t="s">
        <v>14</v>
      </c>
      <c r="B3" t="s">
        <v>6</v>
      </c>
      <c r="C3" t="s">
        <v>15</v>
      </c>
      <c r="D3" t="s">
        <v>13</v>
      </c>
      <c r="G3" s="2" t="s">
        <v>1</v>
      </c>
      <c r="H3" t="s">
        <v>6</v>
      </c>
      <c r="I3" t="s">
        <v>15</v>
      </c>
      <c r="N3" s="2" t="s">
        <v>1</v>
      </c>
      <c r="O3" t="s">
        <v>6</v>
      </c>
    </row>
    <row r="4" spans="1:15" x14ac:dyDescent="0.35">
      <c r="A4" s="4">
        <v>21255</v>
      </c>
      <c r="B4" s="4">
        <v>8583</v>
      </c>
      <c r="C4" s="8">
        <v>0.40381086803105154</v>
      </c>
      <c r="D4" s="5">
        <v>306.53571428571428</v>
      </c>
      <c r="G4" s="3">
        <v>44228</v>
      </c>
      <c r="H4" s="4">
        <v>446</v>
      </c>
      <c r="I4" s="8">
        <v>0.60928961748633881</v>
      </c>
      <c r="N4" s="6" t="s">
        <v>7</v>
      </c>
      <c r="O4" s="4">
        <v>9804</v>
      </c>
    </row>
    <row r="5" spans="1:15" x14ac:dyDescent="0.35">
      <c r="G5" s="3">
        <v>44229</v>
      </c>
      <c r="H5" s="4">
        <v>437</v>
      </c>
      <c r="I5" s="8">
        <v>0.56679636835278857</v>
      </c>
      <c r="N5" s="6" t="s">
        <v>8</v>
      </c>
      <c r="O5" s="4">
        <v>8583</v>
      </c>
    </row>
    <row r="6" spans="1:15" x14ac:dyDescent="0.35">
      <c r="G6" s="3">
        <v>44230</v>
      </c>
      <c r="H6" s="4">
        <v>251</v>
      </c>
      <c r="I6" s="8">
        <v>0.26673751328374068</v>
      </c>
      <c r="N6" s="6" t="s">
        <v>9</v>
      </c>
      <c r="O6" s="4">
        <v>8765</v>
      </c>
    </row>
    <row r="7" spans="1:15" x14ac:dyDescent="0.35">
      <c r="G7" s="3">
        <v>44231</v>
      </c>
      <c r="H7" s="4">
        <v>176</v>
      </c>
      <c r="I7" s="8">
        <v>0.17868020304568527</v>
      </c>
      <c r="N7" s="6" t="s">
        <v>10</v>
      </c>
      <c r="O7" s="4">
        <v>8647</v>
      </c>
    </row>
    <row r="8" spans="1:15" x14ac:dyDescent="0.35">
      <c r="G8" s="3">
        <v>44232</v>
      </c>
      <c r="H8" s="4">
        <v>299</v>
      </c>
      <c r="I8" s="8">
        <v>0.32116004296455425</v>
      </c>
      <c r="N8" s="6" t="s">
        <v>11</v>
      </c>
      <c r="O8" s="4">
        <v>9115</v>
      </c>
    </row>
    <row r="9" spans="1:15" x14ac:dyDescent="0.35">
      <c r="G9" s="3">
        <v>44233</v>
      </c>
      <c r="H9" s="4">
        <v>108</v>
      </c>
      <c r="I9" s="8">
        <v>0.14025974025974025</v>
      </c>
      <c r="N9" s="6" t="s">
        <v>2</v>
      </c>
      <c r="O9" s="4">
        <v>44914</v>
      </c>
    </row>
    <row r="10" spans="1:15" x14ac:dyDescent="0.35">
      <c r="G10" s="3">
        <v>44234</v>
      </c>
      <c r="H10" s="4">
        <v>222</v>
      </c>
      <c r="I10" s="8">
        <v>0.34579439252336447</v>
      </c>
    </row>
    <row r="11" spans="1:15" x14ac:dyDescent="0.35">
      <c r="G11" s="3">
        <v>44235</v>
      </c>
      <c r="H11" s="4">
        <v>183</v>
      </c>
      <c r="I11" s="8">
        <v>0.30198019801980197</v>
      </c>
    </row>
    <row r="12" spans="1:15" x14ac:dyDescent="0.35">
      <c r="G12" s="3">
        <v>44236</v>
      </c>
      <c r="H12" s="4">
        <v>447</v>
      </c>
      <c r="I12" s="8">
        <v>0.57528957528957525</v>
      </c>
    </row>
    <row r="13" spans="1:15" x14ac:dyDescent="0.35">
      <c r="G13" s="3">
        <v>44237</v>
      </c>
      <c r="H13" s="4">
        <v>407</v>
      </c>
      <c r="I13" s="8">
        <v>0.47826086956521741</v>
      </c>
    </row>
    <row r="14" spans="1:15" x14ac:dyDescent="0.35">
      <c r="G14" s="3">
        <v>44238</v>
      </c>
      <c r="H14" s="4">
        <v>452</v>
      </c>
      <c r="I14" s="8">
        <v>0.48602150537634409</v>
      </c>
    </row>
    <row r="15" spans="1:15" x14ac:dyDescent="0.35">
      <c r="G15" s="3">
        <v>44239</v>
      </c>
      <c r="H15" s="4">
        <v>205</v>
      </c>
      <c r="I15" s="8">
        <v>0.35223367697594504</v>
      </c>
    </row>
    <row r="16" spans="1:15" x14ac:dyDescent="0.35">
      <c r="G16" s="3">
        <v>44240</v>
      </c>
      <c r="H16" s="4">
        <v>345</v>
      </c>
      <c r="I16" s="8">
        <v>0.59380378657487087</v>
      </c>
    </row>
    <row r="17" spans="7:9" x14ac:dyDescent="0.35">
      <c r="G17" s="3">
        <v>44241</v>
      </c>
      <c r="H17" s="4">
        <v>495</v>
      </c>
      <c r="I17" s="8">
        <v>0.67346938775510201</v>
      </c>
    </row>
    <row r="18" spans="7:9" x14ac:dyDescent="0.35">
      <c r="G18" s="3">
        <v>44242</v>
      </c>
      <c r="H18" s="4">
        <v>283</v>
      </c>
      <c r="I18" s="8">
        <v>0.35959339263024143</v>
      </c>
    </row>
    <row r="19" spans="7:9" x14ac:dyDescent="0.35">
      <c r="G19" s="3">
        <v>44243</v>
      </c>
      <c r="H19" s="4">
        <v>115</v>
      </c>
      <c r="I19" s="8">
        <v>0.21821631878557876</v>
      </c>
    </row>
    <row r="20" spans="7:9" x14ac:dyDescent="0.35">
      <c r="G20" s="3">
        <v>44244</v>
      </c>
      <c r="H20" s="4">
        <v>105</v>
      </c>
      <c r="I20" s="8">
        <v>0.11006289308176101</v>
      </c>
    </row>
    <row r="21" spans="7:9" x14ac:dyDescent="0.35">
      <c r="G21" s="3">
        <v>44245</v>
      </c>
      <c r="H21" s="4">
        <v>180</v>
      </c>
      <c r="I21" s="8">
        <v>0.21151586368977673</v>
      </c>
    </row>
    <row r="22" spans="7:9" x14ac:dyDescent="0.35">
      <c r="G22" s="3">
        <v>44246</v>
      </c>
      <c r="H22" s="4">
        <v>490</v>
      </c>
      <c r="I22" s="8">
        <v>0.61097256857855364</v>
      </c>
    </row>
    <row r="23" spans="7:9" x14ac:dyDescent="0.35">
      <c r="G23" s="3">
        <v>44247</v>
      </c>
      <c r="H23" s="4">
        <v>366</v>
      </c>
      <c r="I23" s="8">
        <v>0.60898502495840268</v>
      </c>
    </row>
    <row r="24" spans="7:9" x14ac:dyDescent="0.35">
      <c r="G24" s="3">
        <v>44248</v>
      </c>
      <c r="H24" s="4">
        <v>348</v>
      </c>
      <c r="I24" s="8">
        <v>0.34834834834834832</v>
      </c>
    </row>
    <row r="25" spans="7:9" x14ac:dyDescent="0.35">
      <c r="G25" s="3">
        <v>44249</v>
      </c>
      <c r="H25" s="4">
        <v>123</v>
      </c>
      <c r="I25" s="8">
        <v>0.14695340501792115</v>
      </c>
    </row>
    <row r="26" spans="7:9" x14ac:dyDescent="0.35">
      <c r="G26" s="3">
        <v>44250</v>
      </c>
      <c r="H26" s="4">
        <v>435</v>
      </c>
      <c r="I26" s="8">
        <v>0.5731225296442688</v>
      </c>
    </row>
    <row r="27" spans="7:9" x14ac:dyDescent="0.35">
      <c r="G27" s="3">
        <v>44251</v>
      </c>
      <c r="H27" s="4">
        <v>378</v>
      </c>
      <c r="I27" s="8">
        <v>0.57534246575342463</v>
      </c>
    </row>
    <row r="28" spans="7:9" x14ac:dyDescent="0.35">
      <c r="G28" s="3">
        <v>44252</v>
      </c>
      <c r="H28" s="4">
        <v>312</v>
      </c>
      <c r="I28" s="8">
        <v>0.54640980735551659</v>
      </c>
    </row>
    <row r="29" spans="7:9" x14ac:dyDescent="0.35">
      <c r="G29" s="3">
        <v>44253</v>
      </c>
      <c r="H29" s="4">
        <v>341</v>
      </c>
      <c r="I29" s="8">
        <v>0.42839195979899497</v>
      </c>
    </row>
    <row r="30" spans="7:9" x14ac:dyDescent="0.35">
      <c r="G30" s="3">
        <v>44254</v>
      </c>
      <c r="H30" s="4">
        <v>309</v>
      </c>
      <c r="I30" s="8">
        <v>0.61676646706586824</v>
      </c>
    </row>
    <row r="31" spans="7:9" x14ac:dyDescent="0.35">
      <c r="G31" s="3">
        <v>44255</v>
      </c>
      <c r="H31" s="4">
        <v>325</v>
      </c>
      <c r="I31" s="8">
        <v>0.41720154043645702</v>
      </c>
    </row>
    <row r="32" spans="7:9" x14ac:dyDescent="0.35">
      <c r="G32" s="3" t="s">
        <v>2</v>
      </c>
      <c r="H32" s="4">
        <v>8583</v>
      </c>
      <c r="I32" s="8">
        <v>0.40381086803105154</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0E88-D0CF-4A09-A31B-BAC721481BA2}">
  <dimension ref="B5:C5"/>
  <sheetViews>
    <sheetView showGridLines="0" tabSelected="1" zoomScale="71" zoomScaleNormal="71" workbookViewId="0">
      <selection activeCell="P19" sqref="P19"/>
    </sheetView>
  </sheetViews>
  <sheetFormatPr defaultRowHeight="14.5" x14ac:dyDescent="0.35"/>
  <cols>
    <col min="1" max="1" width="5" customWidth="1"/>
    <col min="2" max="2" width="27.90625" customWidth="1"/>
    <col min="3" max="3" width="16.1796875" customWidth="1"/>
    <col min="4" max="5" width="19.26953125" bestFit="1" customWidth="1"/>
  </cols>
  <sheetData>
    <row r="5" spans="2:3" x14ac:dyDescent="0.35">
      <c r="B5" s="2" t="s">
        <v>4</v>
      </c>
      <c r="C5" t="s">
        <v>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Krishna</cp:lastModifiedBy>
  <dcterms:created xsi:type="dcterms:W3CDTF">2022-04-03T08:21:59Z</dcterms:created>
  <dcterms:modified xsi:type="dcterms:W3CDTF">2022-09-16T12:41:46Z</dcterms:modified>
</cp:coreProperties>
</file>