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Teju\Downloads\"/>
    </mc:Choice>
  </mc:AlternateContent>
  <xr:revisionPtr revIDLastSave="0" documentId="13_ncr:1_{064961D8-3B65-47FC-8894-879358B672F8}" xr6:coauthVersionLast="47" xr6:coauthVersionMax="47" xr10:uidLastSave="{00000000-0000-0000-0000-000000000000}"/>
  <bookViews>
    <workbookView xWindow="-110" yWindow="-110" windowWidth="19420" windowHeight="10420" firstSheet="3" activeTab="3" xr2:uid="{00000000-000D-0000-FFFF-FFFF00000000}"/>
  </bookViews>
  <sheets>
    <sheet name="bike_buyers" sheetId="1" state="hidden" r:id="rId1"/>
    <sheet name="working sheet" sheetId="2" state="hidden" r:id="rId2"/>
    <sheet name="Pivot Tables" sheetId="4" state="hidden"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<sst xmlns="http://schemas.openxmlformats.org/spreadsheetml/2006/main" count="16267" uniqueCount="51">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</sst>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Tables'!$B$5:$B$6</c:f>
              <c:strCache>
                <c:ptCount val="1"/>
                <c:pt idx="0">
                  <c:v>No</c:v>
                </c:pt>
              </c:strCache>
            </c:strRef>
          </c:tx>
          <c:spPr>
            <a:solidFill>
              <a:schemeClr val="accent1"/>
            </a:solidFill>
            <a:ln>
              <a:noFill/>
            </a:ln>
            <a:effectLst/>
          </c:spPr>
          <c:invertIfNegative val="0"/>
          <c:cat>
            <c:strRef>
              <c:f>'Pivot Tables'!$A$7:$A$9</c:f>
              <c:strCache>
                <c:ptCount val="2"/>
                <c:pt idx="0">
                  <c:v>Female</c:v>
                </c:pt>
                <c:pt idx="1">
                  <c:v>Male</c:v>
                </c:pt>
              </c:strCache>
            </c:strRef>
          </c:cat>
          <c:val>
            <c:numRef>
              <c:f>'Pivot Tables'!$B$7:$B$9</c:f>
              <c:numCache>
                <c:formatCode>#,##0</c:formatCode>
                <c:ptCount val="2"/>
                <c:pt idx="0">
                  <c:v>53440</c:v>
                </c:pt>
                <c:pt idx="1">
                  <c:v>56208.178438661707</c:v>
                </c:pt>
              </c:numCache>
            </c:numRef>
          </c:val>
          <c:extLst>
            <c:ext xmlns:c16="http://schemas.microsoft.com/office/drawing/2014/chart" uri="{C3380CC4-5D6E-409C-BE32-E72D297353CC}">
              <c16:uniqueId val="{00000000-73C1-4DBE-8498-0C585FFAE8C2}"/>
            </c:ext>
          </c:extLst>
        </c:ser>
        <c:ser>
          <c:idx val="1"/>
          <c:order val="1"/>
          <c:tx>
            <c:strRef>
              <c:f>'Pivot Tables'!$C$5:$C$6</c:f>
              <c:strCache>
                <c:ptCount val="1"/>
                <c:pt idx="0">
                  <c:v>Yes</c:v>
                </c:pt>
              </c:strCache>
            </c:strRef>
          </c:tx>
          <c:spPr>
            <a:solidFill>
              <a:schemeClr val="accent3"/>
            </a:solidFill>
            <a:ln>
              <a:noFill/>
            </a:ln>
            <a:effectLst/>
          </c:spPr>
          <c:invertIfNegative val="0"/>
          <c:cat>
            <c:strRef>
              <c:f>'Pivot Tables'!$A$7:$A$9</c:f>
              <c:strCache>
                <c:ptCount val="2"/>
                <c:pt idx="0">
                  <c:v>Female</c:v>
                </c:pt>
                <c:pt idx="1">
                  <c:v>Male</c:v>
                </c:pt>
              </c:strCache>
            </c:strRef>
          </c:cat>
          <c:val>
            <c:numRef>
              <c:f>'Pivot Tables'!$C$7:$C$9</c:f>
              <c:numCache>
                <c:formatCode>#,##0</c:formatCode>
                <c:ptCount val="2"/>
                <c:pt idx="0">
                  <c:v>55774.058577405856</c:v>
                </c:pt>
                <c:pt idx="1">
                  <c:v>60123.966942148763</c:v>
                </c:pt>
              </c:numCache>
            </c:numRef>
          </c:val>
          <c:extLst>
            <c:ext xmlns:c16="http://schemas.microsoft.com/office/drawing/2014/chart" uri="{C3380CC4-5D6E-409C-BE32-E72D297353CC}">
              <c16:uniqueId val="{00000001-73C1-4DBE-8498-0C585FFAE8C2}"/>
            </c:ext>
          </c:extLst>
        </c:ser>
        <c:dLbls>
          <c:showLegendKey val="0"/>
          <c:showVal val="0"/>
          <c:showCatName val="0"/>
          <c:showSerName val="0"/>
          <c:showPercent val="0"/>
          <c:showBubbleSize val="0"/>
        </c:dLbls>
        <c:gapWidth val="219"/>
        <c:overlap val="-27"/>
        <c:axId val="1815040623"/>
        <c:axId val="1815042543"/>
      </c:barChart>
      <c:catAx>
        <c:axId val="181504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042543"/>
        <c:crosses val="autoZero"/>
        <c:auto val="1"/>
        <c:lblAlgn val="ctr"/>
        <c:lblOffset val="100"/>
        <c:noMultiLvlLbl val="0"/>
      </c:catAx>
      <c:valAx>
        <c:axId val="1815042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040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A42-43CE-8954-C5D6EA9E863B}"/>
            </c:ext>
          </c:extLst>
        </c:ser>
        <c:ser>
          <c:idx val="1"/>
          <c:order val="1"/>
          <c:tx>
            <c:strRef>
              <c:f>'Pivot Tables'!$C$20:$C$21</c:f>
              <c:strCache>
                <c:ptCount val="1"/>
                <c:pt idx="0">
                  <c:v>Yes</c:v>
                </c:pt>
              </c:strCache>
            </c:strRef>
          </c:tx>
          <c:spPr>
            <a:ln w="28575" cap="rnd">
              <a:solidFill>
                <a:schemeClr val="accent3"/>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A42-43CE-8954-C5D6EA9E863B}"/>
            </c:ext>
          </c:extLst>
        </c:ser>
        <c:dLbls>
          <c:showLegendKey val="0"/>
          <c:showVal val="0"/>
          <c:showCatName val="0"/>
          <c:showSerName val="0"/>
          <c:showPercent val="0"/>
          <c:showBubbleSize val="0"/>
        </c:dLbls>
        <c:smooth val="0"/>
        <c:axId val="1932738943"/>
        <c:axId val="1932716863"/>
      </c:lineChart>
      <c:catAx>
        <c:axId val="193273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716863"/>
        <c:crosses val="autoZero"/>
        <c:auto val="1"/>
        <c:lblAlgn val="ctr"/>
        <c:lblOffset val="100"/>
        <c:noMultiLvlLbl val="0"/>
      </c:catAx>
      <c:valAx>
        <c:axId val="193271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73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Tables'!$A$37:$A$40</c:f>
              <c:strCache>
                <c:ptCount val="3"/>
                <c:pt idx="0">
                  <c:v>Adolescent</c:v>
                </c:pt>
                <c:pt idx="1">
                  <c:v>Middle Age</c:v>
                </c:pt>
                <c:pt idx="2">
                  <c:v>Old</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AF8-4A76-9624-5F79985905F5}"/>
            </c:ext>
          </c:extLst>
        </c:ser>
        <c:ser>
          <c:idx val="1"/>
          <c:order val="1"/>
          <c:tx>
            <c:strRef>
              <c:f>'Pivot Tables'!$C$35:$C$36</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Tables'!$A$37:$A$40</c:f>
              <c:strCache>
                <c:ptCount val="3"/>
                <c:pt idx="0">
                  <c:v>Adolescent</c:v>
                </c:pt>
                <c:pt idx="1">
                  <c:v>Middle Age</c:v>
                </c:pt>
                <c:pt idx="2">
                  <c:v>Old</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AF8-4A76-9624-5F79985905F5}"/>
            </c:ext>
          </c:extLst>
        </c:ser>
        <c:dLbls>
          <c:showLegendKey val="0"/>
          <c:showVal val="0"/>
          <c:showCatName val="0"/>
          <c:showSerName val="0"/>
          <c:showPercent val="0"/>
          <c:showBubbleSize val="0"/>
        </c:dLbls>
        <c:marker val="1"/>
        <c:smooth val="0"/>
        <c:axId val="1343885024"/>
        <c:axId val="1387678912"/>
      </c:lineChart>
      <c:catAx>
        <c:axId val="1343885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678912"/>
        <c:crosses val="autoZero"/>
        <c:auto val="1"/>
        <c:lblAlgn val="ctr"/>
        <c:lblOffset val="100"/>
        <c:noMultiLvlLbl val="0"/>
      </c:catAx>
      <c:valAx>
        <c:axId val="138767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88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Coustomer Commute</a:t>
            </a:r>
          </a:p>
        </c:rich>
      </c:tx>
      <c:layout>
        <c:manualLayout>
          <c:xMode val="edge"/>
          <c:yMode val="edge"/>
          <c:x val="0.35618990201888839"/>
          <c:y val="7.39901254520907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2D-4921-BCF8-6DFE426288B4}"/>
            </c:ext>
          </c:extLst>
        </c:ser>
        <c:ser>
          <c:idx val="1"/>
          <c:order val="1"/>
          <c:tx>
            <c:strRef>
              <c:f>'Pivot Tables'!$C$20:$C$21</c:f>
              <c:strCache>
                <c:ptCount val="1"/>
                <c:pt idx="0">
                  <c:v>Yes</c:v>
                </c:pt>
              </c:strCache>
            </c:strRef>
          </c:tx>
          <c:spPr>
            <a:ln w="28575" cap="rnd">
              <a:solidFill>
                <a:schemeClr val="accent3"/>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2D-4921-BCF8-6DFE426288B4}"/>
            </c:ext>
          </c:extLst>
        </c:ser>
        <c:dLbls>
          <c:showLegendKey val="0"/>
          <c:showVal val="0"/>
          <c:showCatName val="0"/>
          <c:showSerName val="0"/>
          <c:showPercent val="0"/>
          <c:showBubbleSize val="0"/>
        </c:dLbls>
        <c:smooth val="0"/>
        <c:axId val="1932738943"/>
        <c:axId val="1932716863"/>
      </c:lineChart>
      <c:catAx>
        <c:axId val="193273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Commute Distance</a:t>
                </a:r>
              </a:p>
            </c:rich>
          </c:tx>
          <c:layout>
            <c:manualLayout>
              <c:xMode val="edge"/>
              <c:yMode val="edge"/>
              <c:x val="0.39784296504391631"/>
              <c:y val="0.834870753796576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716863"/>
        <c:crosses val="autoZero"/>
        <c:auto val="1"/>
        <c:lblAlgn val="ctr"/>
        <c:lblOffset val="100"/>
        <c:noMultiLvlLbl val="0"/>
      </c:catAx>
      <c:valAx>
        <c:axId val="193271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73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Customer Age Brackets</a:t>
            </a:r>
          </a:p>
        </c:rich>
      </c:tx>
      <c:layout>
        <c:manualLayout>
          <c:xMode val="edge"/>
          <c:yMode val="edge"/>
          <c:x val="0.24250093640481066"/>
          <c:y val="0.1114930820633867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Tables'!$A$37:$A$40</c:f>
              <c:strCache>
                <c:ptCount val="3"/>
                <c:pt idx="0">
                  <c:v>Adolescent</c:v>
                </c:pt>
                <c:pt idx="1">
                  <c:v>Middle Age</c:v>
                </c:pt>
                <c:pt idx="2">
                  <c:v>Old</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4CD-4D14-806F-0D3976B9D4C8}"/>
            </c:ext>
          </c:extLst>
        </c:ser>
        <c:ser>
          <c:idx val="1"/>
          <c:order val="1"/>
          <c:tx>
            <c:strRef>
              <c:f>'Pivot Tables'!$C$35:$C$36</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Tables'!$A$37:$A$40</c:f>
              <c:strCache>
                <c:ptCount val="3"/>
                <c:pt idx="0">
                  <c:v>Adolescent</c:v>
                </c:pt>
                <c:pt idx="1">
                  <c:v>Middle Age</c:v>
                </c:pt>
                <c:pt idx="2">
                  <c:v>Old</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4CD-4D14-806F-0D3976B9D4C8}"/>
            </c:ext>
          </c:extLst>
        </c:ser>
        <c:dLbls>
          <c:showLegendKey val="0"/>
          <c:showVal val="0"/>
          <c:showCatName val="0"/>
          <c:showSerName val="0"/>
          <c:showPercent val="0"/>
          <c:showBubbleSize val="0"/>
        </c:dLbls>
        <c:marker val="1"/>
        <c:smooth val="0"/>
        <c:axId val="1343885024"/>
        <c:axId val="1387678912"/>
      </c:lineChart>
      <c:catAx>
        <c:axId val="1343885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Age</a:t>
                </a:r>
                <a:r>
                  <a:rPr lang="en-US" sz="1100" baseline="0"/>
                  <a:t> Brackets</a:t>
                </a:r>
              </a:p>
            </c:rich>
          </c:tx>
          <c:layout>
            <c:manualLayout>
              <c:xMode val="edge"/>
              <c:yMode val="edge"/>
              <c:x val="0.38046231792273588"/>
              <c:y val="0.7961928428961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678912"/>
        <c:crosses val="autoZero"/>
        <c:auto val="1"/>
        <c:lblAlgn val="ctr"/>
        <c:lblOffset val="100"/>
        <c:noMultiLvlLbl val="0"/>
      </c:catAx>
      <c:valAx>
        <c:axId val="138767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88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Avg Income Per Perchase</a:t>
            </a:r>
          </a:p>
        </c:rich>
      </c:tx>
      <c:layout>
        <c:manualLayout>
          <c:xMode val="edge"/>
          <c:yMode val="edge"/>
          <c:x val="0.23428892821884259"/>
          <c:y val="0.1272483348164927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Tables'!$B$5:$B$6</c:f>
              <c:strCache>
                <c:ptCount val="1"/>
                <c:pt idx="0">
                  <c:v>No</c:v>
                </c:pt>
              </c:strCache>
            </c:strRef>
          </c:tx>
          <c:spPr>
            <a:solidFill>
              <a:schemeClr val="accent1"/>
            </a:solidFill>
            <a:ln>
              <a:noFill/>
            </a:ln>
            <a:effectLst/>
          </c:spPr>
          <c:invertIfNegative val="0"/>
          <c:cat>
            <c:strRef>
              <c:f>'Pivot Tables'!$A$7:$A$9</c:f>
              <c:strCache>
                <c:ptCount val="2"/>
                <c:pt idx="0">
                  <c:v>Female</c:v>
                </c:pt>
                <c:pt idx="1">
                  <c:v>Male</c:v>
                </c:pt>
              </c:strCache>
            </c:strRef>
          </c:cat>
          <c:val>
            <c:numRef>
              <c:f>'Pivot Tables'!$B$7:$B$9</c:f>
              <c:numCache>
                <c:formatCode>#,##0</c:formatCode>
                <c:ptCount val="2"/>
                <c:pt idx="0">
                  <c:v>53440</c:v>
                </c:pt>
                <c:pt idx="1">
                  <c:v>56208.178438661707</c:v>
                </c:pt>
              </c:numCache>
            </c:numRef>
          </c:val>
          <c:extLst>
            <c:ext xmlns:c16="http://schemas.microsoft.com/office/drawing/2014/chart" uri="{C3380CC4-5D6E-409C-BE32-E72D297353CC}">
              <c16:uniqueId val="{00000000-7FA6-447D-9C81-DF9F7C2A2BC4}"/>
            </c:ext>
          </c:extLst>
        </c:ser>
        <c:ser>
          <c:idx val="1"/>
          <c:order val="1"/>
          <c:tx>
            <c:strRef>
              <c:f>'Pivot Tables'!$C$5:$C$6</c:f>
              <c:strCache>
                <c:ptCount val="1"/>
                <c:pt idx="0">
                  <c:v>Yes</c:v>
                </c:pt>
              </c:strCache>
            </c:strRef>
          </c:tx>
          <c:spPr>
            <a:solidFill>
              <a:schemeClr val="accent3"/>
            </a:solidFill>
            <a:ln>
              <a:noFill/>
            </a:ln>
            <a:effectLst/>
          </c:spPr>
          <c:invertIfNegative val="0"/>
          <c:cat>
            <c:strRef>
              <c:f>'Pivot Tables'!$A$7:$A$9</c:f>
              <c:strCache>
                <c:ptCount val="2"/>
                <c:pt idx="0">
                  <c:v>Female</c:v>
                </c:pt>
                <c:pt idx="1">
                  <c:v>Male</c:v>
                </c:pt>
              </c:strCache>
            </c:strRef>
          </c:cat>
          <c:val>
            <c:numRef>
              <c:f>'Pivot Tables'!$C$7:$C$9</c:f>
              <c:numCache>
                <c:formatCode>#,##0</c:formatCode>
                <c:ptCount val="2"/>
                <c:pt idx="0">
                  <c:v>55774.058577405856</c:v>
                </c:pt>
                <c:pt idx="1">
                  <c:v>60123.966942148763</c:v>
                </c:pt>
              </c:numCache>
            </c:numRef>
          </c:val>
          <c:extLst>
            <c:ext xmlns:c16="http://schemas.microsoft.com/office/drawing/2014/chart" uri="{C3380CC4-5D6E-409C-BE32-E72D297353CC}">
              <c16:uniqueId val="{00000001-7FA6-447D-9C81-DF9F7C2A2BC4}"/>
            </c:ext>
          </c:extLst>
        </c:ser>
        <c:dLbls>
          <c:showLegendKey val="0"/>
          <c:showVal val="0"/>
          <c:showCatName val="0"/>
          <c:showSerName val="0"/>
          <c:showPercent val="0"/>
          <c:showBubbleSize val="0"/>
        </c:dLbls>
        <c:gapWidth val="219"/>
        <c:overlap val="-27"/>
        <c:axId val="1815040623"/>
        <c:axId val="1815042543"/>
      </c:barChart>
      <c:catAx>
        <c:axId val="181504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Gender</a:t>
                </a:r>
              </a:p>
            </c:rich>
          </c:tx>
          <c:layout>
            <c:manualLayout>
              <c:xMode val="edge"/>
              <c:yMode val="edge"/>
              <c:x val="0.39301595824605667"/>
              <c:y val="0.8020892322627618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042543"/>
        <c:crosses val="autoZero"/>
        <c:auto val="1"/>
        <c:lblAlgn val="ctr"/>
        <c:lblOffset val="100"/>
        <c:noMultiLvlLbl val="0"/>
      </c:catAx>
      <c:valAx>
        <c:axId val="1815042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040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254001</xdr:colOff>
      <xdr:row>1</xdr:row>
      <xdr:rowOff>25399</xdr:rowOff>
    </xdr:from>
    <xdr:to>
      <xdr:col>11</xdr:col>
      <xdr:colOff>196850</xdr:colOff>
      <xdr:row>15</xdr:row>
      <xdr:rowOff>0</xdr:rowOff>
    </xdr:to>
    <xdr:graphicFrame macro="">
      <xdr:nvGraphicFramePr>
        <xdr:cNvPr id="2" name="Chart 1">
          <a:extLst>
            <a:ext uri="{FF2B5EF4-FFF2-40B4-BE49-F238E27FC236}">
              <a16:creationId xmlns:a16="http://schemas.microsoft.com/office/drawing/2014/main" id="{EB926063-206C-2597-A22A-9F6614646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16</xdr:row>
      <xdr:rowOff>88900</xdr:rowOff>
    </xdr:from>
    <xdr:to>
      <xdr:col>11</xdr:col>
      <xdr:colOff>196850</xdr:colOff>
      <xdr:row>30</xdr:row>
      <xdr:rowOff>69850</xdr:rowOff>
    </xdr:to>
    <xdr:graphicFrame macro="">
      <xdr:nvGraphicFramePr>
        <xdr:cNvPr id="3" name="Chart 2">
          <a:extLst>
            <a:ext uri="{FF2B5EF4-FFF2-40B4-BE49-F238E27FC236}">
              <a16:creationId xmlns:a16="http://schemas.microsoft.com/office/drawing/2014/main" id="{61A42A8C-0CA7-FF5B-43E6-1E23468487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107950</xdr:colOff>
      <xdr:row>33</xdr:row>
      <xdr:rowOff>12700</xdr:rowOff>
    </xdr:from>
    <xdr:to>
      <xdr:col>11</xdr:col>
      <xdr:colOff>196850</xdr:colOff>
      <xdr:row>47</xdr:row>
      <xdr:rowOff>177800</xdr:rowOff>
    </xdr:to>
    <xdr:graphicFrame macro="">
      <xdr:nvGraphicFramePr>
        <xdr:cNvPr id="5" name="Chart 4">
          <a:extLst>
            <a:ext uri="{FF2B5EF4-FFF2-40B4-BE49-F238E27FC236}">
              <a16:creationId xmlns:a16="http://schemas.microsoft.com/office/drawing/2014/main" id="{0F5BBF36-F288-0ECF-3D21-C1FA6C571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539751</xdr:colOff>
      <xdr:row>17</xdr:row>
      <xdr:rowOff>158750</xdr:rowOff>
    </xdr:from>
    <xdr:to>
      <xdr:col>16</xdr:col>
      <xdr:colOff>7938</xdr:colOff>
      <xdr:row>31</xdr:row>
      <xdr:rowOff>139700</xdr:rowOff>
    </xdr:to>
    <xdr:graphicFrame macro="">
      <xdr:nvGraphicFramePr>
        <xdr:cNvPr id="3" name="Chart 2">
          <a:extLst>
            <a:ext uri="{FF2B5EF4-FFF2-40B4-BE49-F238E27FC236}">
              <a16:creationId xmlns:a16="http://schemas.microsoft.com/office/drawing/2014/main" id="{31DE8032-F124-4974-A145-E21D7471A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444501</xdr:colOff>
      <xdr:row>4</xdr:row>
      <xdr:rowOff>93663</xdr:rowOff>
    </xdr:from>
    <xdr:to>
      <xdr:col>16</xdr:col>
      <xdr:colOff>1</xdr:colOff>
      <xdr:row>17</xdr:row>
      <xdr:rowOff>87313</xdr:rowOff>
    </xdr:to>
    <xdr:graphicFrame macro="">
      <xdr:nvGraphicFramePr>
        <xdr:cNvPr id="4" name="Chart 3">
          <a:extLst>
            <a:ext uri="{FF2B5EF4-FFF2-40B4-BE49-F238E27FC236}">
              <a16:creationId xmlns:a16="http://schemas.microsoft.com/office/drawing/2014/main" id="{40C68E00-F7DC-464D-93EC-BF27DB5E37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39687</xdr:colOff>
      <xdr:row>4</xdr:row>
      <xdr:rowOff>52388</xdr:rowOff>
    </xdr:from>
    <xdr:to>
      <xdr:col>2</xdr:col>
      <xdr:colOff>468312</xdr:colOff>
      <xdr:row>10</xdr:row>
      <xdr:rowOff>71438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979F895-FC63-A2C5-9F71-BA0B0724135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9687" y="788988"/>
              <a:ext cx="1647825"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531812</xdr:colOff>
      <xdr:row>4</xdr:row>
      <xdr:rowOff>79376</xdr:rowOff>
    </xdr:from>
    <xdr:to>
      <xdr:col>9</xdr:col>
      <xdr:colOff>373062</xdr:colOff>
      <xdr:row>17</xdr:row>
      <xdr:rowOff>79375</xdr:rowOff>
    </xdr:to>
    <xdr:graphicFrame macro="">
      <xdr:nvGraphicFramePr>
        <xdr:cNvPr id="6" name="Chart 5">
          <a:extLst>
            <a:ext uri="{FF2B5EF4-FFF2-40B4-BE49-F238E27FC236}">
              <a16:creationId xmlns:a16="http://schemas.microsoft.com/office/drawing/2014/main" id="{11DBC602-5956-4AE1-82DA-57DD5B31A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19051</xdr:colOff>
      <xdr:row>21</xdr:row>
      <xdr:rowOff>95250</xdr:rowOff>
    </xdr:from>
    <xdr:to>
      <xdr:col>2</xdr:col>
      <xdr:colOff>468313</xdr:colOff>
      <xdr:row>31</xdr:row>
      <xdr:rowOff>127001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2846A78-1333-5BD1-849C-7D1CF9FB6F4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1" y="3962400"/>
              <a:ext cx="1668462" cy="1873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26986</xdr:colOff>
      <xdr:row>12</xdr:row>
      <xdr:rowOff>120650</xdr:rowOff>
    </xdr:from>
    <xdr:to>
      <xdr:col>2</xdr:col>
      <xdr:colOff>468312</xdr:colOff>
      <xdr:row>19</xdr:row>
      <xdr:rowOff>111126</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38A5C3E-C1FB-560E-A781-786F54BD40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6986" y="2330450"/>
              <a:ext cx="1660526" cy="1279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a" refreshedDate="45816.92373865741" createdVersion="8" refreshedVersion="8" minRefreshableVersion="3" recordCount="1000" xr:uid="{CA6C987F-186C-43C9-B5CC-B6C2FB7C3F1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117906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10C2A6-4F45-4D4E-BB84-2DCC877B830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878533-C933-4C85-80C4-E6D7049FC21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DC1629-DECF-4806-A31F-6638FF31544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6F308C8-E31D-4194-869E-1A9BBE295E38}" sourceName="Marital Status">
  <pivotTables>
    <pivotTable tabId="4" name="PivotTable2"/>
    <pivotTable tabId="4" name="PivotTable1"/>
    <pivotTable tabId="4" name="PivotTable3"/>
  </pivotTables>
  <data>
    <tabular pivotCacheId="10117906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7DFDBE-2AEE-49A5-B850-50AF654A2F6A}" sourceName="Education">
  <pivotTables>
    <pivotTable tabId="4" name="PivotTable3"/>
    <pivotTable tabId="4" name="PivotTable1"/>
    <pivotTable tabId="4" name="PivotTable2"/>
  </pivotTables>
  <data>
    <tabular pivotCacheId="10117906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0998C6-67E3-4AB0-810F-2EA57BFD4350}" sourceName="Region">
  <pivotTables>
    <pivotTable tabId="4" name="PivotTable3"/>
    <pivotTable tabId="4" name="PivotTable1"/>
    <pivotTable tabId="4" name="PivotTable2"/>
  </pivotTables>
  <data>
    <tabular pivotCacheId="10117906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809F530-8447-427C-950D-327BC76E4104}" cache="Slicer_Marital_Status" caption="Marital Status" rowHeight="241300"/>
  <slicer name="Education" xr10:uid="{DEEE7710-C89C-495A-96C0-9865BA2A4BD5}" cache="Slicer_Education" caption="Education" rowHeight="241300"/>
  <slicer name="Region" xr10:uid="{BE7D3C9B-1A37-4B96-A6A3-E1358214F4E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558"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284C2-FAF1-4016-A30B-5286D63A7BFA}">
  <dimension ref="A1:N1001"/>
  <sheetViews>
    <sheetView workbookViewId="0">
      <selection activeCell="J1" sqref="J1:J1048576"/>
    </sheetView>
  </sheetViews>
  <sheetFormatPr defaultColWidth="11.90625" defaultRowHeight="14.5" x14ac:dyDescent="0.35"/>
  <cols>
    <col min="1" max="1" width="13.7265625" customWidth="1"/>
    <col min="2" max="2" width="16.26953125" customWidth="1"/>
    <col min="3" max="3" width="15.08984375" customWidth="1"/>
    <col min="4" max="4" width="17.36328125" style="3" customWidth="1"/>
    <col min="5" max="5" width="14.81640625" customWidth="1"/>
    <col min="6" max="6" width="21.7265625" customWidth="1"/>
    <col min="7" max="7" width="18.453125" customWidth="1"/>
    <col min="8" max="8" width="16.6328125" customWidth="1"/>
    <col min="9" max="9" width="18.453125" customWidth="1"/>
    <col min="10" max="10" width="17" customWidth="1"/>
    <col min="11" max="11" width="15" customWidth="1"/>
    <col min="12" max="13" width="15.6328125" customWidth="1"/>
    <col min="14" max="14" width="17.269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si="0"/>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ref="M194:M257" si="3">IF(L194&gt;54,"Old",IF(L194&gt;=31,"Middle Age",IF(L194&lt;31,"Adolescent","Invalid")))</f>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si="3"/>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si="8"/>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si="10"/>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si="11"/>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ref="M962:M1001" si="15">IF(L962&gt;54,"Old",IF(L962&gt;=31,"Middle Age",IF(L962&lt;31,"Adolescent","Invalid")))</f>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C3E284C2-FAF1-4016-A30B-5286D63A7BF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F668D-37E7-445A-97B0-4E891149E6FD}">
  <dimension ref="A5:D40"/>
  <sheetViews>
    <sheetView zoomScaleNormal="100" workbookViewId="0">
      <selection activeCell="L15" sqref="L15"/>
    </sheetView>
  </sheetViews>
  <sheetFormatPr defaultRowHeight="14.5" x14ac:dyDescent="0.35"/>
  <cols>
    <col min="1" max="1" width="16.453125" bestFit="1" customWidth="1"/>
    <col min="2" max="2" width="15.26953125" bestFit="1" customWidth="1"/>
    <col min="3" max="3" width="6.36328125" bestFit="1" customWidth="1"/>
    <col min="4" max="4" width="10.7265625" bestFit="1" customWidth="1"/>
  </cols>
  <sheetData>
    <row r="5" spans="1:4" x14ac:dyDescent="0.35">
      <c r="A5" s="4" t="s">
        <v>44</v>
      </c>
      <c r="B5" s="4" t="s">
        <v>43</v>
      </c>
    </row>
    <row r="6" spans="1:4" x14ac:dyDescent="0.35">
      <c r="A6" s="4" t="s">
        <v>41</v>
      </c>
      <c r="B6" t="s">
        <v>18</v>
      </c>
      <c r="C6" t="s">
        <v>15</v>
      </c>
      <c r="D6" t="s">
        <v>42</v>
      </c>
    </row>
    <row r="7" spans="1:4" x14ac:dyDescent="0.35">
      <c r="A7" s="5" t="s">
        <v>38</v>
      </c>
      <c r="B7" s="6">
        <v>53440</v>
      </c>
      <c r="C7" s="6">
        <v>55774.058577405856</v>
      </c>
      <c r="D7" s="6">
        <v>54580.777096114522</v>
      </c>
    </row>
    <row r="8" spans="1:4" x14ac:dyDescent="0.35">
      <c r="A8" s="5" t="s">
        <v>39</v>
      </c>
      <c r="B8" s="6">
        <v>56208.178438661707</v>
      </c>
      <c r="C8" s="6">
        <v>60123.966942148763</v>
      </c>
      <c r="D8" s="6">
        <v>58062.62230919765</v>
      </c>
    </row>
    <row r="9" spans="1:4" x14ac:dyDescent="0.35">
      <c r="A9" s="5" t="s">
        <v>42</v>
      </c>
      <c r="B9" s="6">
        <v>54874.759152215796</v>
      </c>
      <c r="C9" s="6">
        <v>57962.577962577961</v>
      </c>
      <c r="D9" s="6">
        <v>56360</v>
      </c>
    </row>
    <row r="20" spans="1:4" x14ac:dyDescent="0.35">
      <c r="A20" s="4" t="s">
        <v>45</v>
      </c>
      <c r="B20" s="4" t="s">
        <v>43</v>
      </c>
    </row>
    <row r="21" spans="1:4" x14ac:dyDescent="0.35">
      <c r="A21" s="4" t="s">
        <v>41</v>
      </c>
      <c r="B21" t="s">
        <v>18</v>
      </c>
      <c r="C21" t="s">
        <v>15</v>
      </c>
      <c r="D21" t="s">
        <v>42</v>
      </c>
    </row>
    <row r="22" spans="1:4" x14ac:dyDescent="0.35">
      <c r="A22" s="5" t="s">
        <v>16</v>
      </c>
      <c r="B22">
        <v>166</v>
      </c>
      <c r="C22">
        <v>200</v>
      </c>
      <c r="D22">
        <v>366</v>
      </c>
    </row>
    <row r="23" spans="1:4" x14ac:dyDescent="0.35">
      <c r="A23" s="5" t="s">
        <v>26</v>
      </c>
      <c r="B23">
        <v>92</v>
      </c>
      <c r="C23">
        <v>77</v>
      </c>
      <c r="D23">
        <v>169</v>
      </c>
    </row>
    <row r="24" spans="1:4" x14ac:dyDescent="0.35">
      <c r="A24" s="5" t="s">
        <v>22</v>
      </c>
      <c r="B24">
        <v>67</v>
      </c>
      <c r="C24">
        <v>95</v>
      </c>
      <c r="D24">
        <v>162</v>
      </c>
    </row>
    <row r="25" spans="1:4" x14ac:dyDescent="0.35">
      <c r="A25" s="5" t="s">
        <v>23</v>
      </c>
      <c r="B25">
        <v>116</v>
      </c>
      <c r="C25">
        <v>76</v>
      </c>
      <c r="D25">
        <v>192</v>
      </c>
    </row>
    <row r="26" spans="1:4" x14ac:dyDescent="0.35">
      <c r="A26" s="5" t="s">
        <v>46</v>
      </c>
      <c r="B26">
        <v>78</v>
      </c>
      <c r="C26">
        <v>33</v>
      </c>
      <c r="D26">
        <v>111</v>
      </c>
    </row>
    <row r="27" spans="1:4" x14ac:dyDescent="0.35">
      <c r="A27" s="5" t="s">
        <v>42</v>
      </c>
      <c r="B27">
        <v>519</v>
      </c>
      <c r="C27">
        <v>481</v>
      </c>
      <c r="D27">
        <v>1000</v>
      </c>
    </row>
    <row r="35" spans="1:4" x14ac:dyDescent="0.35">
      <c r="A35" s="4" t="s">
        <v>45</v>
      </c>
      <c r="B35" s="4" t="s">
        <v>43</v>
      </c>
    </row>
    <row r="36" spans="1:4" x14ac:dyDescent="0.35">
      <c r="A36" s="4" t="s">
        <v>41</v>
      </c>
      <c r="B36" t="s">
        <v>18</v>
      </c>
      <c r="C36" t="s">
        <v>15</v>
      </c>
      <c r="D36" t="s">
        <v>42</v>
      </c>
    </row>
    <row r="37" spans="1:4" x14ac:dyDescent="0.35">
      <c r="A37" s="5" t="s">
        <v>47</v>
      </c>
      <c r="B37">
        <v>71</v>
      </c>
      <c r="C37">
        <v>39</v>
      </c>
      <c r="D37">
        <v>110</v>
      </c>
    </row>
    <row r="38" spans="1:4" x14ac:dyDescent="0.35">
      <c r="A38" s="5" t="s">
        <v>48</v>
      </c>
      <c r="B38">
        <v>318</v>
      </c>
      <c r="C38">
        <v>383</v>
      </c>
      <c r="D38">
        <v>701</v>
      </c>
    </row>
    <row r="39" spans="1:4" x14ac:dyDescent="0.35">
      <c r="A39" s="5" t="s">
        <v>49</v>
      </c>
      <c r="B39">
        <v>130</v>
      </c>
      <c r="C39">
        <v>59</v>
      </c>
      <c r="D39">
        <v>189</v>
      </c>
    </row>
    <row r="40" spans="1:4" x14ac:dyDescent="0.35">
      <c r="A40" s="5" t="s">
        <v>42</v>
      </c>
      <c r="B40">
        <v>519</v>
      </c>
      <c r="C40">
        <v>481</v>
      </c>
      <c r="D4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AD544-F1BD-4D27-89F8-2CF489E9D7F3}">
  <dimension ref="A1:P4"/>
  <sheetViews>
    <sheetView showGridLines="0" tabSelected="1" zoomScaleNormal="100" workbookViewId="0">
      <selection activeCell="K48" sqref="K48"/>
    </sheetView>
  </sheetViews>
  <sheetFormatPr defaultRowHeight="14.5" x14ac:dyDescent="0.35"/>
  <sheetData>
    <row r="1" spans="1:16" ht="14.5" customHeight="1" x14ac:dyDescent="0.35">
      <c r="A1" s="7" t="s">
        <v>50</v>
      </c>
      <c r="B1" s="8"/>
      <c r="C1" s="8"/>
      <c r="D1" s="8"/>
      <c r="E1" s="8"/>
      <c r="F1" s="8"/>
      <c r="G1" s="8"/>
      <c r="H1" s="8"/>
      <c r="I1" s="8"/>
      <c r="J1" s="8"/>
      <c r="K1" s="8"/>
      <c r="L1" s="8"/>
      <c r="M1" s="8"/>
      <c r="N1" s="8"/>
      <c r="O1" s="8"/>
      <c r="P1" s="8"/>
    </row>
    <row r="2" spans="1:16" x14ac:dyDescent="0.35">
      <c r="A2" s="8"/>
      <c r="B2" s="8"/>
      <c r="C2" s="8"/>
      <c r="D2" s="8"/>
      <c r="E2" s="8"/>
      <c r="F2" s="8"/>
      <c r="G2" s="8"/>
      <c r="H2" s="8"/>
      <c r="I2" s="8"/>
      <c r="J2" s="8"/>
      <c r="K2" s="8"/>
      <c r="L2" s="8"/>
      <c r="M2" s="8"/>
      <c r="N2" s="8"/>
      <c r="O2" s="8"/>
      <c r="P2" s="8"/>
    </row>
    <row r="3" spans="1:16" x14ac:dyDescent="0.35">
      <c r="A3" s="8"/>
      <c r="B3" s="8"/>
      <c r="C3" s="8"/>
      <c r="D3" s="8"/>
      <c r="E3" s="8"/>
      <c r="F3" s="8"/>
      <c r="G3" s="8"/>
      <c r="H3" s="8"/>
      <c r="I3" s="8"/>
      <c r="J3" s="8"/>
      <c r="K3" s="8"/>
      <c r="L3" s="8"/>
      <c r="M3" s="8"/>
      <c r="N3" s="8"/>
      <c r="O3" s="8"/>
      <c r="P3" s="8"/>
    </row>
    <row r="4" spans="1:16" x14ac:dyDescent="0.35">
      <c r="A4" s="8"/>
      <c r="B4" s="8"/>
      <c r="C4" s="8"/>
      <c r="D4" s="8"/>
      <c r="E4" s="8"/>
      <c r="F4" s="8"/>
      <c r="G4" s="8"/>
      <c r="H4" s="8"/>
      <c r="I4" s="8"/>
      <c r="J4" s="8"/>
      <c r="K4" s="8"/>
      <c r="L4" s="8"/>
      <c r="M4" s="8"/>
      <c r="N4" s="8"/>
      <c r="O4" s="8"/>
      <c r="P4" s="8"/>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dc:creator>
  <cp:lastModifiedBy>sivatejasri gummadi</cp:lastModifiedBy>
  <dcterms:created xsi:type="dcterms:W3CDTF">2022-03-18T02:50:57Z</dcterms:created>
  <dcterms:modified xsi:type="dcterms:W3CDTF">2025-06-09T05:09:19Z</dcterms:modified>
</cp:coreProperties>
</file>