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mart sales\"/>
    </mc:Choice>
  </mc:AlternateContent>
  <xr:revisionPtr revIDLastSave="0" documentId="13_ncr:1_{817C340B-B1A0-4801-817E-5E1A363EA8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Sheet1!$C$2:$C$1048576</definedName>
    <definedName name="city">Sheet1!$M$2:$M$1048576</definedName>
    <definedName name="customer_type">Sheet1!$J$2:$J$1048576</definedName>
    <definedName name="delivery_date">Sheet1!$I$2:$I$1048576</definedName>
    <definedName name="discount">Sheet1!$E$2:$E$1048576</definedName>
    <definedName name="Discount_value">Sheet1!$F$2:$F$1048576</definedName>
    <definedName name="Net_Revenu">Sheet1!$N$2:$N$1048576</definedName>
    <definedName name="order_date">Sheet1!$H$2:$H$1048576</definedName>
    <definedName name="order_id">Sheet1!$A$2:$A$1048576</definedName>
    <definedName name="payment_mode">Sheet1!$K$2:$K$1048576</definedName>
    <definedName name="profit">Sheet1!$L$2:$L$1048576</definedName>
    <definedName name="quantity">Sheet1!$G$2:$G$1048576</definedName>
    <definedName name="region">Sheet1!$B$2:$B$1048576</definedName>
    <definedName name="sales">Sheet1!$D$2:$D$1048576</definedName>
    <definedName name="SALES_Sir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5" i="1" l="1"/>
  <c r="P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P18" i="1" l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697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S15325" i="1" s="1"/>
</calcChain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<sst xmlns="http://schemas.openxmlformats.org/spreadsheetml/2006/main" count="92091" uniqueCount="15387">
  <si>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</si>
  <si>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</si>
  <si>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</si>
  <si>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</si>
  <si>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</si>
  <si>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</si>
  <si>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</si>
  <si>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</si>
  <si>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</si>
  <si>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</si>
  <si>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</si>
  <si>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</si>
  <si>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</si>
  <si>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</si>
  <si>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</si>
  <si>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</si>
  <si>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</si>
  <si>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</si>
  <si>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</si>
  <si>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</si>
  <si>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</si>
  <si>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</si>
  <si>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</si>
  <si>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</si>
  <si>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</si>
  <si>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</si>
  <si>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</si>
  <si>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</si>
  <si>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</si>
  <si>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</si>
  <si>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</si>
  <si>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</si>
  <si>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</si>
  <si>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</si>
  <si>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</si>
  <si>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</si>
  <si>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</si>
  <si>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</si>
  <si>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</si>
  <si>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</si>
  <si>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</si>
  <si>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</si>
  <si>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</si>
  <si>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</si>
  <si>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</si>
  <si>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</si>
  <si>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</si>
  <si>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</si>
  <si>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</si>
  <si>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</si>
  <si>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</si>
  <si>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</si>
  <si>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</si>
  <si>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</si>
  <si>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</si>
  <si>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</si>
  <si>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</si>
  <si>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</si>
  <si>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</si>
  <si>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</si>
  <si>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</si>
  <si>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</si>
  <si>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</si>
  <si>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</si>
  <si>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</si>
  <si>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</si>
  <si>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</si>
  <si>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</si>
  <si>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</si>
  <si>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</si>
  <si>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</si>
  <si>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</si>
  <si>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</si>
  <si>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</si>
  <si>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</si>
  <si>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</si>
  <si>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</si>
  <si>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</si>
  <si>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</si>
  <si>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</si>
  <si>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</si>
  <si>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</si>
  <si>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</si>
  <si>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</si>
  <si>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</si>
  <si>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</si>
  <si>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</si>
  <si>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</si>
  <si>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</si>
  <si>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</si>
  <si>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</si>
  <si>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</si>
  <si>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</si>
  <si>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</si>
  <si>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</si>
  <si>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</si>
  <si>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</si>
  <si>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</si>
  <si>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</si>
  <si>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</si>
  <si>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</si>
  <si>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</si>
  <si>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</si>
  <si>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</si>
  <si>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</si>
  <si>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</si>
  <si>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</si>
  <si>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</si>
  <si>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</si>
  <si>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</si>
  <si>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</si>
  <si>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</si>
  <si>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</si>
  <si>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</si>
  <si>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</si>
  <si>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</si>
  <si>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</si>
  <si>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</si>
  <si>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</si>
  <si>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</si>
  <si>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</si>
  <si>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</si>
  <si>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</si>
  <si>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</si>
  <si>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</si>
  <si>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</si>
  <si>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</si>
  <si>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</si>
  <si>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</si>
  <si>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</si>
  <si>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</si>
  <si>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</si>
  <si>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</si>
  <si>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</si>
  <si>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</si>
  <si>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</si>
  <si>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</si>
  <si>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</si>
  <si>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</si>
  <si>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</si>
  <si>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</si>
  <si>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</si>
  <si>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</si>
  <si>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</si>
  <si>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</si>
  <si>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</si>
  <si>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</si>
  <si>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</si>
  <si>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</si>
  <si>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</si>
  <si>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</si>
  <si>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</si>
  <si>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</si>
  <si>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</si>
  <si>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</si>
  <si>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</si>
  <si>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</si>
  <si>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</si>
  <si>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</si>
  <si>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</si>
  <si>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</si>
  <si>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</si>
  <si>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</si>
  <si>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</si>
  <si>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</si>
  <si>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</si>
  <si>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</si>
  <si>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</si>
  <si>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</si>
  <si>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</si>
  <si>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</si>
  <si>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</si>
  <si>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</si>
  <si>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</si>
  <si>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</si>
  <si>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</si>
  <si>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</si>
  <si>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</si>
  <si>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</si>
  <si>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</si>
  <si>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</si>
  <si>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</si>
  <si>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</si>
  <si>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</si>
  <si>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</si>
  <si>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</si>
  <si>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</si>
  <si>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</si>
  <si>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</si>
  <si>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</si>
  <si>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</si>
  <si>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</si>
  <si>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</si>
  <si>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</si>
  <si>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</si>
  <si>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</si>
  <si>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</si>
  <si>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</si>
  <si>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</si>
  <si>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</si>
  <si>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</si>
  <si>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</si>
  <si>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</si>
  <si>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</si>
  <si>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</si>
  <si>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</si>
  <si>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</si>
  <si>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</si>
  <si>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</si>
  <si>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</si>
  <si>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</si>
  <si>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</si>
  <si>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</si>
  <si>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</si>
  <si>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</si>
  <si>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</si>
  <si>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</si>
  <si>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</si>
  <si>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</si>
  <si>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</si>
  <si>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</si>
  <si>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</si>
  <si>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</si>
  <si>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</si>
  <si>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</si>
  <si>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</si>
  <si>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</si>
  <si>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</si>
  <si>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</si>
  <si>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</si>
  <si>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</si>
  <si>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</si>
  <si>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</si>
  <si>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</si>
  <si>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</si>
  <si>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</si>
  <si>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</si>
  <si>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</si>
  <si>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</si>
  <si>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</si>
  <si>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</si>
  <si>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</si>
  <si>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</si>
  <si>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</si>
  <si>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</si>
  <si>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</si>
  <si>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</si>
  <si>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</si>
  <si>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</si>
  <si>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</si>
  <si>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</si>
  <si>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</si>
  <si>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</si>
  <si>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</si>
  <si>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</si>
  <si>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</si>
  <si>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</si>
  <si>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</si>
  <si>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</si>
  <si>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</si>
  <si>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</si>
  <si>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</si>
  <si>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</si>
  <si>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</si>
  <si>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</si>
  <si>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</si>
  <si>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</si>
  <si>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</si>
  <si>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</si>
  <si>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</si>
  <si>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</si>
  <si>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</si>
  <si>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</si>
  <si>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</si>
  <si>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</si>
  <si>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</si>
  <si>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</si>
  <si>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</si>
  <si>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</si>
  <si>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</si>
  <si>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</si>
  <si>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</si>
  <si>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</si>
  <si>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</si>
  <si>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</si>
  <si>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</si>
  <si>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</si>
  <si>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</si>
  <si>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</si>
  <si>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</si>
  <si>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</si>
  <si>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</si>
  <si>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</si>
  <si>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</si>
  <si>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</si>
  <si>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</si>
  <si>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</si>
  <si>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</si>
  <si>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</si>
  <si>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</si>
  <si>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</si>
  <si>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</si>
  <si>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</si>
  <si>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</si>
  <si>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</si>
  <si>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</si>
  <si>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</si>
  <si>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</si>
  <si>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</si>
  <si>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</si>
  <si>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</si>
  <si>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</si>
  <si>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</si>
  <si>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</si>
  <si>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</si>
  <si>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</si>
  <si>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</si>
  <si>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</si>
  <si>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</si>
  <si>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</si>
  <si>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</si>
  <si>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</si>
  <si>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</si>
  <si>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</si>
  <si>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</si>
  <si>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</si>
  <si>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</si>
  <si>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</si>
  <si>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</si>
  <si>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</si>
  <si>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</si>
  <si>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</si>
  <si>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</si>
  <si>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</si>
  <si>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</si>
  <si>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</si>
  <si>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</si>
  <si>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</si>
  <si>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</si>
  <si>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</si>
  <si>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</si>
  <si>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</si>
  <si>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</si>
  <si>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</si>
  <si>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</si>
  <si>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</si>
  <si>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</si>
  <si>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</si>
  <si>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</si>
  <si>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</si>
  <si>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</si>
  <si>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</si>
  <si>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</si>
  <si>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</si>
  <si>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</si>
  <si>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</si>
  <si>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</si>
  <si>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</si>
  <si>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</si>
  <si>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</si>
  <si>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</si>
  <si>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</si>
  <si>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</si>
  <si>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</si>
  <si>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</si>
  <si>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</si>
  <si>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</si>
  <si>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</si>
  <si>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</si>
  <si>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</si>
  <si>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</si>
  <si>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</si>
  <si>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</si>
  <si>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</si>
  <si>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</si>
  <si>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</si>
  <si>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</si>
  <si>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</si>
  <si>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</si>
  <si>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</si>
  <si>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</si>
  <si>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</si>
  <si>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</si>
  <si>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</si>
  <si>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</si>
  <si>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</si>
  <si>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</si>
  <si>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</si>
  <si>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</si>
  <si>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</si>
  <si>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</si>
  <si>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</si>
  <si>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</si>
  <si>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</si>
  <si>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</si>
  <si>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</si>
  <si>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</si>
  <si>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</si>
  <si>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</si>
  <si>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</si>
  <si>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</si>
  <si>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</si>
  <si>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</si>
  <si>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</si>
  <si>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</si>
  <si>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</si>
  <si>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</si>
  <si>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</si>
  <si>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</si>
  <si>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</si>
  <si>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</si>
  <si>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</si>
  <si>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</si>
  <si>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</si>
  <si>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</si>
  <si>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</si>
  <si>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</si>
  <si>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</si>
  <si>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</si>
  <si>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</si>
  <si>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</si>
  <si>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</si>
  <si>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</si>
  <si>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</si>
  <si>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</si>
  <si>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</si>
  <si>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</si>
  <si>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</si>
  <si>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</si>
  <si>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</si>
  <si>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</si>
  <si>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</si>
  <si>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</si>
  <si>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</si>
  <si>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</si>
  <si>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</si>
  <si>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</si>
  <si>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</si>
  <si>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</si>
  <si>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</si>
  <si>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</si>
  <si>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</si>
  <si>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</si>
  <si>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</si>
  <si>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</si>
  <si>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</si>
  <si>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</si>
  <si>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</si>
  <si>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</si>
  <si>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</si>
  <si>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</si>
  <si>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</si>
  <si>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</si>
  <si>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</si>
  <si>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</si>
  <si>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</si>
  <si>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</si>
  <si>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</si>
  <si>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</si>
  <si>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</si>
  <si>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</si>
  <si>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</si>
  <si>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</si>
  <si>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</si>
  <si>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</si>
  <si>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</si>
  <si>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</si>
  <si>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</si>
  <si>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</si>
  <si>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</si>
  <si>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</si>
  <si>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</si>
  <si>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</si>
  <si>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</si>
  <si>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</si>
  <si>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</si>
  <si>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</si>
  <si>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</si>
  <si>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</si>
  <si>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</si>
  <si>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</si>
  <si>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</si>
  <si>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</si>
  <si>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</si>
  <si>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</si>
  <si>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</si>
  <si>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</si>
  <si>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</si>
  <si>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</si>
  <si>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</si>
  <si>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</si>
  <si>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</si>
  <si>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</si>
  <si>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</si>
  <si>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</si>
  <si>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</si>
  <si>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</si>
  <si>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</si>
  <si>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</si>
  <si>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</si>
  <si>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</si>
  <si>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</si>
  <si>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</si>
  <si>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</si>
  <si>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</si>
  <si>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</si>
  <si>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</si>
  <si>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</si>
  <si>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</si>
  <si>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</si>
  <si>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</si>
  <si>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</si>
  <si>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</si>
  <si>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</si>
  <si>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</si>
  <si>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</si>
  <si>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</si>
  <si>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</si>
  <si>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</si>
  <si>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</si>
  <si>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</si>
  <si>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</si>
  <si>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</si>
  <si>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</si>
  <si>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</si>
  <si>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</si>
  <si>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</si>
  <si>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</si>
  <si>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</si>
  <si>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</si>
  <si>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</si>
  <si>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</si>
  <si>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</si>
  <si>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</si>
  <si>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</si>
  <si>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</si>
  <si>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</si>
  <si>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</si>
  <si>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</si>
  <si>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</si>
  <si>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</si>
  <si>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</si>
  <si>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</si>
  <si>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</si>
  <si>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</si>
  <si>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</si>
  <si>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</si>
  <si>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</si>
  <si>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</si>
  <si>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</si>
  <si>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</si>
  <si>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</si>
  <si>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</si>
  <si>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</si>
  <si>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</si>
  <si>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</si>
  <si>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</si>
  <si>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</si>
  <si>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</si>
  <si>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</si>
  <si>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</si>
  <si>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</si>
  <si>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</si>
  <si>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</si>
  <si>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</si>
  <si>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</si>
  <si>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</si>
  <si>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</si>
  <si>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</si>
  <si>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</si>
  <si>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</si>
  <si>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</si>
  <si>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</si>
  <si>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</si>
  <si>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</si>
  <si>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</si>
  <si>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</si>
  <si>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</si>
  <si>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</si>
  <si>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</si>
  <si>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</si>
  <si>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</si>
  <si>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</si>
  <si>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</si>
  <si>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</si>
  <si>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</si>
  <si>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</si>
  <si>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</si>
  <si>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</si>
  <si>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</si>
  <si>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</si>
  <si>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</si>
  <si>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</si>
  <si>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</si>
  <si>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</si>
  <si>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</si>
  <si>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</si>
  <si>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</si>
  <si>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</si>
  <si>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</si>
  <si>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</si>
  <si>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</si>
  <si>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</si>
  <si>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</si>
  <si>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</si>
  <si>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</si>
  <si>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</si>
  <si>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</si>
  <si>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</si>
  <si>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</si>
  <si>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</si>
  <si>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</si>
  <si>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</si>
  <si>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</si>
  <si>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</si>
  <si>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</si>
  <si>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</si>
  <si>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</si>
  <si>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</si>
  <si>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</si>
  <si>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</si>
  <si>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</si>
  <si>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</si>
  <si>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</si>
  <si>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</si>
  <si>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</si>
  <si>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</si>
  <si>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</si>
  <si>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</si>
  <si>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</si>
  <si>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</si>
  <si>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</si>
  <si>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</si>
  <si>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</si>
  <si>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</si>
  <si>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</si>
  <si>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</si>
  <si>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</si>
  <si>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</si>
  <si>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</si>
  <si>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</si>
  <si>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</si>
  <si>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</si>
  <si>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</si>
  <si>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</si>
  <si>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</si>
  <si>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</si>
  <si>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</si>
  <si>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</si>
  <si>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</si>
  <si>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</si>
  <si>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</si>
  <si>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</si>
  <si>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</si>
  <si>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</si>
  <si>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</si>
  <si>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</si>
  <si>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</si>
  <si>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</si>
  <si>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</si>
  <si>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</si>
  <si>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</si>
  <si>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</si>
  <si>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</si>
  <si>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</si>
  <si>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</si>
  <si>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</si>
  <si>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</si>
  <si>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</si>
  <si>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</si>
  <si>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</si>
  <si>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</si>
  <si>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</si>
  <si>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</si>
  <si>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</si>
  <si>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</si>
  <si>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</si>
  <si>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</si>
  <si>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</si>
  <si>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</si>
  <si>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</si>
  <si>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</si>
  <si>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</si>
  <si>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</si>
  <si>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</si>
  <si>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</si>
  <si>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</si>
  <si>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</si>
  <si>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</si>
  <si>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</si>
  <si>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</si>
  <si>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</si>
  <si>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</si>
  <si>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</si>
  <si>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</si>
  <si>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</si>
  <si>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</si>
  <si>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</si>
  <si>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</si>
  <si>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</si>
  <si>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</si>
  <si>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</si>
  <si>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</si>
  <si>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</si>
  <si>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</si>
  <si>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</si>
  <si>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</si>
  <si>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</si>
  <si>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</si>
  <si>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</si>
  <si>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</si>
  <si>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</si>
  <si>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</si>
  <si>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</si>
  <si>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</si>
  <si>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</si>
  <si>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</si>
  <si>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</si>
  <si>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</si>
  <si>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</si>
  <si>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</si>
  <si>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</si>
  <si>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</si>
  <si>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</si>
  <si>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</si>
  <si>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</si>
  <si>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</si>
  <si>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</si>
  <si>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</si>
  <si>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</si>
  <si>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</si>
  <si>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</si>
  <si>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</si>
  <si>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</si>
  <si>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</si>
  <si>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</si>
  <si>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</si>
  <si>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</si>
  <si>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</si>
  <si>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</si>
  <si>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</si>
  <si>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</si>
  <si>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</si>
  <si>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</si>
  <si>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</si>
  <si>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</si>
  <si>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</si>
  <si>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</si>
  <si>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</si>
  <si>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</si>
  <si>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</si>
  <si>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</si>
  <si>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</si>
  <si>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</si>
  <si>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</si>
  <si>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</si>
  <si>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</si>
  <si>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</si>
  <si>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</si>
  <si>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</si>
  <si>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</si>
  <si>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</si>
  <si>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</si>
  <si>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</si>
  <si>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</si>
  <si>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</si>
  <si>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</si>
  <si>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</si>
  <si>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</si>
  <si>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</si>
  <si>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</si>
  <si>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</si>
  <si>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</si>
  <si>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</si>
  <si>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</si>
  <si>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</si>
  <si>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</si>
  <si>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</si>
  <si>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</si>
  <si>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</si>
  <si>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</si>
  <si>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</si>
  <si>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</si>
  <si>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</si>
  <si>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</si>
  <si>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</si>
  <si>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</si>
  <si>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</si>
  <si>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</si>
  <si>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</si>
  <si>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</si>
  <si>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</si>
  <si>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</si>
  <si>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</si>
  <si>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</si>
  <si>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</si>
  <si>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</si>
  <si>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</si>
  <si>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</si>
  <si>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</si>
  <si>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</si>
  <si>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</si>
  <si>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</si>
  <si>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</si>
  <si>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</si>
  <si>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</si>
  <si>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</si>
  <si>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</si>
  <si>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</si>
  <si>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</si>
  <si>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</si>
  <si>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</si>
  <si>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</si>
  <si>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</si>
  <si>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</si>
  <si>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</si>
  <si>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</si>
  <si>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</si>
  <si>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</si>
  <si>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</si>
  <si>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</si>
  <si>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</si>
  <si>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</si>
  <si>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</si>
  <si>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</si>
  <si>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</si>
  <si>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</si>
  <si>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</si>
  <si>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</si>
  <si>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</si>
  <si>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</si>
  <si>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</si>
  <si>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</si>
  <si>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</si>
  <si>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</si>
  <si>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</si>
  <si>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</si>
  <si>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</si>
  <si>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</si>
  <si>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</si>
  <si>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</si>
  <si>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</si>
  <si>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</si>
  <si>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</si>
  <si>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</si>
  <si>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</si>
  <si>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</si>
  <si>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</si>
  <si>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</si>
  <si>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</si>
  <si>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</si>
  <si>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</si>
  <si>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</si>
  <si>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</si>
  <si>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</si>
  <si>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</si>
  <si>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</si>
  <si>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</si>
  <si>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</si>
  <si>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</si>
  <si>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</si>
  <si>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</si>
  <si>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</si>
  <si>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</si>
  <si>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</si>
  <si>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</si>
  <si>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</si>
  <si>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</si>
  <si>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</si>
  <si>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</si>
  <si>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</si>
  <si>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</si>
  <si>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</si>
  <si>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</si>
  <si>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</si>
  <si>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</si>
  <si>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</si>
  <si>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</si>
  <si>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</si>
  <si>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</si>
  <si>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</si>
  <si>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</si>
  <si>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</si>
  <si>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</si>
  <si>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</si>
  <si>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</si>
  <si>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</si>
  <si>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</si>
  <si>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</si>
  <si>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</si>
  <si>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</si>
  <si>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</si>
  <si>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</si>
  <si>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</si>
  <si>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</si>
  <si>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</si>
  <si>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</si>
  <si>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</si>
  <si>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</si>
  <si>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</si>
  <si>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</si>
  <si>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</si>
  <si>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</si>
  <si>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</si>
  <si>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</si>
  <si>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</si>
  <si>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</si>
  <si>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</si>
  <si>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</si>
  <si>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</si>
  <si>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</si>
  <si>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</si>
  <si>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</si>
  <si>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</si>
  <si>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</si>
  <si>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</si>
  <si>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</si>
  <si>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</si>
  <si>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</si>
  <si>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</si>
  <si>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</si>
  <si>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</si>
  <si>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</si>
  <si>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</si>
  <si>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</si>
  <si>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</si>
  <si>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</si>
  <si>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</si>
  <si>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</si>
  <si>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</si>
  <si>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</si>
  <si>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</si>
  <si>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</si>
  <si>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</si>
  <si>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</si>
  <si>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</si>
  <si>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</si>
  <si>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</si>
  <si>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</si>
  <si>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</si>
  <si>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</si>
  <si>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</si>
  <si>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</si>
  <si>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</si>
  <si>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</si>
  <si>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</si>
  <si>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</si>
  <si>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</si>
  <si>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</si>
  <si>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</si>
  <si>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</si>
  <si>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</si>
  <si>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</si>
  <si>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</si>
  <si>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</si>
  <si>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</si>
  <si>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</si>
  <si>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</si>
  <si>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</si>
  <si>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</si>
  <si>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</si>
  <si>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</si>
  <si>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</si>
  <si>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</si>
  <si>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</si>
  <si>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</si>
  <si>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</si>
  <si>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</si>
  <si>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</si>
  <si>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</si>
  <si>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</si>
  <si>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</si>
  <si>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</si>
  <si>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</si>
  <si>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</si>
  <si>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</si>
  <si>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</si>
  <si>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</si>
  <si>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</si>
  <si>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</si>
  <si>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</si>
  <si>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</si>
  <si>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</si>
  <si>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</si>
  <si>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</si>
  <si>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</si>
  <si>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</si>
  <si>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</si>
  <si>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</si>
  <si>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</si>
  <si>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</si>
  <si>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</si>
  <si>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</si>
  <si>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</si>
  <si>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</si>
  <si>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</si>
  <si>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</si>
  <si>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</si>
  <si>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</si>
  <si>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</si>
  <si>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</si>
  <si>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</si>
  <si>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</si>
  <si>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</si>
  <si>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</si>
  <si>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</si>
  <si>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</si>
  <si>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</si>
  <si>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</si>
  <si>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</si>
  <si>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</si>
  <si>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</si>
  <si>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</si>
  <si>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</si>
  <si>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</si>
  <si>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</si>
  <si>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</si>
  <si>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</si>
  <si>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</si>
  <si>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</si>
  <si>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</si>
  <si>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</si>
  <si>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</si>
  <si>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</si>
  <si>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</si>
  <si>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</si>
  <si>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</si>
  <si>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</si>
  <si>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</si>
  <si>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</si>
  <si>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</si>
  <si>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</si>
  <si>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</si>
  <si>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</si>
  <si>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</si>
  <si>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</si>
  <si>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</si>
  <si>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</si>
  <si>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</si>
  <si>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</si>
  <si>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</si>
  <si>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</si>
  <si>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</si>
  <si>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</si>
  <si>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</si>
  <si>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</si>
  <si>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</si>
  <si>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</si>
  <si>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</si>
  <si>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</si>
  <si>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</si>
  <si>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</si>
  <si>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</si>
  <si>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</si>
  <si>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</si>
  <si>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</si>
  <si>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</si>
  <si>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</si>
  <si>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</si>
  <si>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</si>
  <si>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</si>
  <si>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</si>
  <si>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</si>
  <si>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</si>
  <si>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</si>
  <si>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</si>
  <si>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</si>
  <si>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</si>
  <si>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</si>
  <si>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</si>
  <si>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</si>
  <si>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</si>
  <si>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</si>
  <si>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</si>
  <si>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</si>
  <si>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</si>
  <si>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</si>
  <si>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</si>
  <si>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</si>
  <si>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</si>
  <si>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</si>
  <si>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</si>
  <si>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</si>
  <si>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</si>
  <si>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</si>
  <si>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</si>
  <si>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</si>
  <si>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</si>
  <si>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</si>
  <si>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</si>
  <si>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</si>
  <si>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</si>
  <si>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</si>
  <si>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</si>
  <si>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</si>
  <si>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</si>
  <si>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</si>
  <si>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</si>
  <si>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</si>
  <si>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</si>
  <si>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</si>
  <si>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</si>
  <si>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</si>
  <si>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</si>
  <si>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</si>
  <si>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</si>
  <si>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</si>
  <si>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</si>
  <si>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</si>
  <si>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</si>
  <si>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</si>
  <si>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</si>
  <si>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</si>
  <si>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</si>
  <si>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</si>
  <si>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</si>
  <si>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</si>
  <si>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</si>
  <si>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</si>
  <si>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</si>
  <si>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</si>
  <si>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</si>
  <si>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</si>
  <si>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</si>
  <si>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</si>
  <si>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</si>
  <si>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</si>
  <si>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</si>
  <si>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</si>
  <si>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</si>
  <si>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</si>
  <si>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</si>
  <si>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</si>
  <si>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</si>
  <si>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</si>
  <si>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</si>
  <si>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</si>
  <si>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</si>
  <si>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</si>
  <si>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</si>
  <si>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</si>
  <si>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</si>
  <si>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</si>
  <si>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</si>
  <si>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</si>
  <si>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</si>
  <si>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</si>
  <si>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</si>
  <si>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</si>
  <si>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</si>
  <si>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</si>
  <si>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</si>
  <si>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</si>
  <si>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</si>
  <si>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</si>
  <si>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</si>
  <si>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</si>
  <si>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</si>
  <si>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</si>
  <si>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</si>
  <si>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</si>
  <si>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</si>
  <si>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</si>
  <si>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</si>
  <si>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</si>
  <si>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</si>
  <si>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</si>
  <si>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</si>
  <si>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</si>
  <si>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</si>
  <si>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</si>
  <si>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</si>
  <si>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</si>
  <si>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</si>
  <si>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</si>
  <si>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</si>
  <si>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</si>
  <si>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</si>
  <si>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</si>
  <si>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</si>
  <si>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</si>
  <si>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</si>
  <si>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</si>
  <si>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</si>
  <si>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</si>
  <si>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</si>
  <si>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</si>
  <si>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</si>
  <si>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</si>
  <si>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</si>
  <si>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</si>
  <si>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</si>
  <si>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</si>
  <si>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</si>
  <si>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</si>
  <si>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</si>
  <si>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</si>
  <si>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</si>
  <si>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</si>
  <si>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</si>
  <si>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</si>
  <si>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</si>
  <si>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</si>
  <si>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</si>
  <si>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</si>
  <si>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</si>
  <si>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</si>
  <si>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</si>
  <si>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</si>
  <si>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</si>
  <si>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</si>
  <si>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</si>
  <si>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</si>
  <si>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</si>
  <si>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</si>
  <si>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</si>
  <si>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</si>
  <si>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</si>
  <si>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</si>
  <si>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</si>
  <si>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</si>
  <si>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</si>
  <si>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</si>
  <si>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</si>
  <si>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</si>
  <si>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</si>
  <si>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</si>
  <si>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</si>
  <si>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</si>
  <si>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</si>
  <si>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</si>
  <si>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</si>
  <si>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</si>
  <si>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</si>
  <si>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</si>
  <si>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</si>
  <si>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</si>
  <si>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</si>
  <si>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</si>
  <si>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</si>
  <si>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</si>
  <si>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</si>
  <si>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</si>
  <si>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</si>
  <si>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</si>
  <si>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</si>
  <si>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</si>
  <si>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</si>
  <si>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</si>
  <si>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</si>
  <si>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</si>
  <si>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</si>
  <si>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</si>
  <si>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</si>
  <si>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</si>
  <si>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</si>
  <si>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</si>
  <si>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</si>
  <si>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</si>
  <si>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</si>
  <si>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</si>
  <si>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</si>
  <si>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</si>
  <si>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</si>
  <si>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</si>
  <si>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</si>
  <si>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</si>
  <si>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</si>
  <si>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</si>
  <si>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</si>
  <si>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</si>
  <si>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</si>
  <si>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</si>
  <si>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</si>
  <si>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</si>
  <si>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</si>
  <si>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</si>
  <si>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</si>
  <si>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</si>
  <si>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</si>
  <si>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</si>
  <si>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</si>
  <si>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</si>
  <si>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</si>
  <si>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</si>
  <si>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</si>
  <si>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</si>
  <si>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</si>
  <si>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</si>
  <si>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</si>
  <si>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</si>
  <si>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</si>
  <si>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</si>
  <si>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</si>
  <si>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</si>
  <si>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</si>
  <si>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</si>
  <si>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</si>
  <si>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</si>
  <si>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</si>
  <si>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</si>
  <si>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</si>
  <si>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</si>
  <si>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</si>
  <si>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</si>
  <si>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</si>
  <si>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</si>
  <si>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</si>
  <si>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</si>
  <si>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</si>
  <si>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</si>
  <si>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</si>
  <si>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</si>
  <si>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</si>
  <si>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</si>
  <si>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</si>
  <si>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</si>
  <si>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</si>
  <si>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</si>
  <si>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</si>
  <si>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</si>
  <si>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</si>
  <si>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</si>
  <si>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</si>
  <si>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</si>
  <si>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</si>
  <si>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</si>
  <si>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</si>
  <si>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</si>
  <si>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</si>
  <si>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</si>
  <si>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</si>
  <si>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</si>
  <si>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</si>
  <si>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</si>
  <si>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</si>
  <si>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</si>
  <si>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</si>
  <si>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</si>
  <si>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</si>
  <si>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</si>
  <si>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</si>
  <si>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</si>
  <si>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</si>
  <si>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</si>
  <si>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</si>
  <si>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</si>
  <si>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</si>
  <si>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</si>
  <si>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</si>
  <si>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</si>
  <si>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</si>
  <si>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</si>
  <si>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</si>
  <si>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</si>
  <si>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</si>
  <si>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</si>
  <si>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</si>
  <si>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</si>
  <si>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</si>
  <si>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</si>
  <si>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</si>
  <si>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</si>
  <si>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</si>
  <si>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</si>
  <si>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</si>
  <si>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</si>
  <si>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</si>
  <si>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</si>
  <si>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</si>
  <si>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</si>
  <si>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</si>
  <si>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</si>
  <si>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</si>
  <si>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</si>
  <si>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</si>
  <si>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</si>
  <si>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</si>
  <si>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</si>
  <si>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</si>
  <si>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</si>
  <si>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</si>
  <si>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</si>
  <si>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</si>
  <si>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</si>
  <si>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</si>
  <si>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</si>
  <si>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</si>
  <si>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</si>
  <si>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</si>
  <si>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</si>
  <si>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</si>
  <si>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</si>
  <si>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</si>
  <si>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</si>
  <si>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</si>
  <si>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</si>
  <si>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</si>
  <si>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</si>
  <si>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</si>
  <si>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</si>
  <si>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</si>
  <si>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</si>
  <si>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</si>
  <si>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</si>
  <si>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</si>
  <si>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</si>
  <si>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</si>
  <si>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</si>
  <si>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</si>
  <si>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</si>
  <si>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</si>
  <si>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</si>
  <si>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</si>
  <si>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</si>
  <si>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</si>
  <si>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</si>
  <si>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</si>
  <si>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</si>
  <si>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</si>
  <si>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</si>
  <si>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</si>
  <si>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</si>
  <si>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</si>
  <si>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</si>
  <si>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</si>
  <si>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</si>
  <si>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</si>
  <si>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</si>
  <si>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</si>
  <si>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</si>
  <si>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</si>
  <si>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</si>
  <si>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</si>
  <si>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</si>
  <si>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</si>
  <si>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</si>
  <si>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</si>
  <si>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</si>
  <si>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</si>
  <si>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</si>
  <si>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</si>
  <si>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</si>
  <si>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</si>
  <si>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</si>
  <si>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</si>
  <si>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</si>
  <si>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</si>
  <si>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</si>
  <si>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</si>
  <si>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</si>
  <si>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</si>
  <si>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</si>
  <si>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</si>
  <si>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</si>
  <si>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</si>
  <si>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</si>
  <si>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</si>
  <si>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</si>
  <si>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</si>
  <si>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</si>
  <si>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</si>
  <si>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</si>
  <si>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</si>
  <si>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</si>
  <si>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</si>
  <si>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</si>
  <si>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</si>
  <si>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</si>
  <si>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</si>
  <si>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</si>
  <si>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</si>
  <si>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</si>
  <si>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</si>
  <si>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</si>
  <si>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</si>
  <si>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</si>
  <si>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</si>
  <si>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</si>
  <si>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</si>
  <si>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</si>
  <si>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</si>
  <si>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</si>
  <si>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</si>
  <si>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</si>
  <si>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</si>
  <si>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</si>
  <si>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</si>
  <si>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</si>
  <si>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</si>
  <si>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</si>
  <si>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</si>
  <si>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</si>
  <si>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</si>
  <si>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</si>
  <si>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</si>
  <si>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</si>
  <si>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</si>
  <si>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</si>
  <si>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</si>
  <si>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</si>
  <si>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</si>
  <si>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</si>
  <si>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</si>
  <si>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</si>
  <si>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</si>
  <si>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</si>
  <si>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</si>
  <si>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</si>
  <si>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</si>
  <si>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</si>
  <si>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</si>
  <si>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</si>
  <si>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</si>
  <si>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</si>
  <si>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</si>
  <si>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</si>
  <si>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</si>
  <si>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</si>
  <si>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</si>
  <si>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</si>
  <si>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</si>
  <si>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</si>
  <si>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</si>
  <si>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</si>
  <si>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</si>
  <si>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</si>
  <si>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</si>
  <si>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</si>
  <si>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</si>
  <si>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</si>
  <si>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</si>
  <si>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</si>
  <si>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</si>
  <si>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</si>
  <si>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</si>
  <si>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</si>
  <si>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</si>
  <si>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</si>
  <si>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</si>
  <si>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</si>
  <si>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</si>
  <si>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</si>
  <si>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</si>
  <si>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</si>
  <si>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</si>
  <si>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</si>
  <si>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</si>
  <si>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</si>
  <si>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</si>
  <si>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</si>
  <si>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</si>
  <si>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</si>
  <si>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</si>
  <si>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</si>
  <si>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</si>
  <si>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</si>
  <si>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</si>
  <si>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</si>
  <si>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</si>
  <si>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</si>
  <si>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</si>
  <si>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</si>
  <si>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</si>
  <si>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</si>
  <si>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</si>
  <si>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</si>
  <si>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</si>
  <si>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</si>
  <si>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</si>
  <si>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</si>
  <si>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</si>
  <si>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</si>
  <si>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</si>
  <si>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</si>
  <si>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</si>
  <si>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</si>
  <si>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</si>
  <si>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</si>
  <si>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</si>
  <si>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</si>
  <si>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</si>
  <si>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</si>
  <si>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</si>
  <si>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</si>
  <si>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</si>
  <si>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</si>
  <si>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</si>
  <si>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</si>
  <si>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</si>
  <si>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</si>
  <si>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</si>
  <si>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</si>
  <si>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</si>
  <si>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</si>
  <si>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</si>
  <si>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</si>
  <si>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</si>
  <si>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</si>
  <si>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</si>
  <si>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</si>
  <si>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</si>
  <si>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</si>
  <si>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</si>
  <si>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</si>
  <si>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</si>
  <si>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</si>
  <si>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</si>
  <si>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</si>
  <si>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</si>
  <si>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</si>
  <si>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</si>
  <si>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</si>
  <si>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</si>
  <si>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</si>
  <si>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</si>
  <si>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</si>
  <si>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</si>
  <si>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</si>
  <si>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</si>
  <si>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</si>
  <si>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</si>
  <si>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</si>
  <si>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</si>
  <si>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</si>
  <si>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</si>
  <si>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</si>
  <si>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</si>
  <si>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</si>
  <si>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</si>
  <si>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</si>
  <si>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</si>
  <si>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</si>
  <si>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</si>
  <si>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</si>
  <si>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</si>
  <si>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</si>
  <si>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</si>
  <si>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</si>
  <si>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</si>
  <si>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</si>
  <si>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</si>
  <si>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</si>
  <si>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</si>
  <si>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</si>
  <si>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</si>
  <si>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</si>
  <si>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</si>
  <si>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</si>
  <si>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</si>
  <si>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</si>
  <si>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</si>
  <si>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</si>
  <si>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</si>
  <si>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</si>
  <si>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</si>
  <si>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</si>
  <si>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</si>
  <si>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</si>
  <si>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</si>
  <si>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</si>
  <si>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</si>
  <si>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</si>
  <si>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</si>
  <si>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</si>
  <si>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</si>
  <si>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</si>
  <si>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</si>
  <si>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</si>
  <si>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</si>
  <si>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</si>
  <si>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</si>
  <si>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</si>
  <si>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</si>
  <si>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</si>
  <si>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</si>
  <si>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</si>
  <si>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</si>
  <si>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</si>
  <si>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</si>
  <si>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</si>
  <si>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</si>
  <si>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</si>
  <si>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</si>
  <si>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</si>
  <si>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</si>
  <si>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</si>
  <si>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</si>
  <si>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</si>
  <si>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</si>
  <si>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</si>
  <si>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</si>
  <si>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</si>
  <si>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</si>
  <si>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</si>
  <si>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</si>
  <si>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</si>
  <si>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</si>
  <si>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</si>
  <si>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</si>
  <si>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</si>
  <si>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</si>
  <si>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</si>
  <si>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</si>
  <si>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</si>
  <si>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</si>
  <si>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</si>
  <si>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</si>
  <si>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</si>
  <si>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</si>
  <si>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</si>
  <si>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</si>
  <si>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</si>
  <si>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</si>
  <si>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</si>
  <si>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</si>
  <si>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</si>
  <si>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</si>
  <si>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</si>
  <si>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</si>
  <si>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</si>
  <si>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</si>
  <si>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</si>
  <si>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</si>
  <si>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</si>
  <si>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</si>
  <si>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</si>
  <si>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</si>
  <si>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</si>
  <si>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</si>
  <si>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</si>
  <si>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</si>
  <si>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</si>
  <si>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</si>
  <si>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</si>
  <si>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</si>
  <si>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</si>
  <si>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</si>
  <si>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</si>
  <si>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</si>
  <si>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</si>
  <si>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</si>
  <si>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</si>
  <si>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</si>
  <si>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</si>
  <si>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</si>
  <si>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</si>
  <si>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</si>
  <si>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</si>
  <si>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</si>
  <si>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</si>
  <si>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</si>
  <si>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</si>
  <si>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</si>
  <si>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</si>
  <si>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</si>
  <si>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</si>
  <si>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</si>
  <si>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</si>
  <si>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</si>
  <si>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</si>
  <si>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</si>
  <si>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</si>
  <si>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</si>
  <si>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</si>
  <si>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</si>
  <si>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</si>
  <si>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</si>
  <si>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</si>
  <si>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</si>
  <si>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</si>
  <si>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</si>
  <si>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</si>
  <si>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</si>
  <si>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</si>
  <si>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</si>
  <si>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</si>
  <si>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</si>
  <si>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</si>
  <si>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</si>
  <si>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</si>
  <si>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</si>
  <si>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</si>
  <si>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</si>
  <si>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</si>
  <si>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</si>
  <si>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</si>
  <si>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</si>
  <si>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</si>
  <si>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</si>
  <si>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</si>
  <si>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</si>
  <si>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</si>
  <si>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</si>
  <si>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</si>
  <si>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</si>
  <si>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</si>
  <si>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</si>
  <si>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</si>
  <si>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</si>
  <si>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</si>
  <si>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</si>
  <si>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</si>
  <si>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</si>
  <si>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</si>
  <si>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</si>
  <si>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</si>
  <si>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</si>
  <si>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</si>
  <si>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</si>
  <si>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</si>
  <si>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</si>
  <si>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</si>
  <si>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</si>
  <si>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</si>
  <si>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</si>
  <si>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</si>
  <si>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</si>
  <si>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</si>
  <si>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</si>
  <si>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</si>
  <si>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</si>
  <si>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</si>
  <si>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</si>
  <si>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</si>
  <si>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</si>
  <si>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</si>
  <si>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</si>
  <si>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</si>
  <si>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</si>
  <si>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</si>
  <si>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</si>
  <si>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</si>
  <si>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</si>
  <si>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</si>
  <si>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</si>
  <si>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</si>
  <si>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</si>
  <si>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</si>
  <si>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</si>
  <si>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</si>
  <si>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</si>
  <si>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</si>
  <si>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</si>
  <si>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</si>
  <si>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</si>
  <si>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</si>
  <si>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</si>
  <si>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</si>
  <si>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</si>
  <si>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</si>
  <si>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</si>
  <si>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</si>
  <si>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</si>
  <si>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</si>
  <si>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</si>
  <si>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</si>
  <si>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</si>
  <si>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</si>
  <si>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</si>
  <si>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</si>
  <si>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</si>
  <si>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</si>
  <si>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</si>
  <si>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</si>
  <si>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</si>
  <si>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</si>
  <si>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</si>
  <si>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</si>
  <si>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</si>
  <si>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</si>
  <si>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</si>
  <si>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</si>
  <si>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</si>
  <si>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</si>
  <si>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</si>
  <si>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</si>
  <si>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</si>
  <si>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</si>
  <si>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</si>
  <si>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</si>
  <si>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</si>
  <si>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</si>
  <si>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</si>
  <si>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</si>
  <si>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</si>
  <si>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</si>
  <si>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</si>
  <si>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</si>
  <si>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</si>
  <si>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</si>
  <si>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</si>
  <si>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</si>
  <si>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</si>
  <si>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</si>
  <si>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</si>
  <si>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</si>
  <si>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</si>
  <si>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</si>
  <si>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</si>
  <si>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</si>
  <si>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</si>
  <si>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</si>
  <si>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</si>
  <si>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</si>
  <si>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</si>
  <si>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</si>
  <si>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</si>
  <si>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</si>
  <si>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</si>
  <si>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</si>
  <si>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</si>
  <si>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</si>
  <si>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</si>
  <si>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</si>
  <si>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</si>
  <si>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</si>
  <si>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</si>
  <si>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</si>
  <si>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</si>
  <si>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</si>
  <si>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</si>
  <si>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</si>
  <si>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</si>
  <si>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</si>
  <si>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</si>
  <si>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</si>
  <si>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</si>
  <si>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</si>
  <si>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</si>
  <si>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</si>
  <si>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</si>
  <si>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</si>
  <si>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</si>
  <si>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</si>
  <si>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</si>
  <si>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</si>
  <si>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</si>
  <si>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</si>
  <si>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</si>
  <si>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</si>
  <si>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</si>
  <si>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</si>
  <si>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</si>
  <si>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</si>
  <si>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</si>
  <si>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</si>
  <si>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</si>
  <si>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</si>
  <si>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</si>
  <si>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</si>
  <si>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</si>
  <si>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</si>
  <si>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</si>
  <si>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</si>
  <si>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</si>
  <si>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</si>
  <si>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</si>
  <si>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</si>
  <si>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</si>
  <si>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</si>
  <si>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</si>
  <si>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</si>
  <si>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</si>
  <si>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</si>
  <si>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</si>
  <si>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</si>
  <si>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</si>
  <si>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</si>
  <si>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</si>
  <si>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</si>
  <si>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</si>
  <si>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</si>
  <si>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</si>
  <si>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</si>
  <si>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</si>
  <si>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</si>
  <si>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</si>
  <si>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</si>
  <si>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</si>
  <si>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</si>
  <si>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</si>
  <si>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</si>
  <si>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</si>
  <si>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</si>
  <si>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</si>
  <si>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</si>
  <si>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</si>
  <si>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</si>
  <si>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</si>
  <si>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</si>
  <si>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</si>
  <si>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</si>
  <si>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</si>
  <si>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</si>
  <si>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</si>
  <si>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</si>
  <si>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</si>
  <si>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</si>
  <si>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</si>
  <si>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</si>
  <si>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</si>
  <si>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</si>
  <si>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</si>
  <si>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</si>
  <si>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</si>
  <si>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</si>
  <si>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</si>
  <si>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</si>
  <si>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</si>
  <si>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</si>
  <si>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</si>
  <si>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</si>
  <si>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</si>
  <si>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</si>
  <si>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</si>
  <si>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</si>
  <si>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</si>
  <si>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</si>
  <si>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</si>
  <si>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</si>
  <si>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</si>
  <si>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</si>
  <si>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</si>
  <si>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</si>
  <si>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</si>
  <si>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</si>
  <si>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</si>
  <si>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</si>
  <si>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</si>
  <si>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</si>
  <si>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</si>
  <si>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</si>
  <si>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</si>
  <si>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</si>
  <si>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</si>
  <si>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</si>
  <si>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</si>
  <si>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</si>
  <si>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</si>
  <si>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</si>
  <si>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</si>
  <si>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</si>
  <si>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</si>
  <si>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</si>
  <si>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</si>
  <si>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</si>
  <si>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</si>
  <si>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</si>
  <si>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</si>
  <si>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</si>
  <si>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</si>
  <si>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</si>
  <si>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</si>
  <si>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</si>
  <si>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</si>
  <si>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</si>
  <si>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</si>
  <si>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</si>
  <si>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</si>
  <si>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</si>
  <si>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</si>
  <si>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</si>
  <si>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</si>
  <si>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</si>
  <si>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</si>
  <si>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</si>
  <si>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</si>
  <si>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</si>
  <si>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</si>
  <si>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</si>
  <si>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</si>
  <si>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</si>
  <si>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</si>
  <si>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</si>
  <si>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</si>
  <si>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</si>
  <si>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</si>
  <si>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</si>
  <si>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</si>
  <si>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</si>
  <si>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</si>
  <si>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</si>
  <si>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</si>
  <si>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</si>
  <si>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</si>
  <si>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</si>
  <si>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</si>
  <si>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</si>
  <si>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</si>
  <si>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</si>
  <si>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</si>
  <si>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</si>
  <si>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</si>
  <si>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</si>
  <si>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</si>
  <si>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</si>
  <si>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</si>
  <si>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</si>
  <si>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</si>
  <si>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</si>
  <si>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</si>
  <si>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</si>
  <si>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</si>
  <si>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</si>
  <si>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</si>
  <si>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</si>
  <si>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</si>
  <si>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</si>
  <si>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</si>
  <si>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</si>
  <si>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</si>
  <si>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</si>
  <si>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</si>
  <si>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</si>
  <si>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</si>
  <si>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</si>
  <si>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</si>
  <si>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</si>
  <si>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</si>
  <si>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</si>
  <si>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</si>
  <si>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</si>
  <si>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</si>
  <si>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</si>
  <si>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</si>
  <si>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</si>
  <si>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</si>
  <si>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</si>
  <si>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</si>
  <si>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</si>
  <si>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</si>
  <si>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</si>
  <si>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</si>
  <si>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</si>
  <si>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</si>
  <si>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</si>
  <si>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</si>
  <si>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</si>
  <si>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</si>
  <si>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</si>
  <si>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</si>
  <si>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</si>
  <si>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</si>
  <si>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</si>
  <si>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</si>
  <si>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</si>
  <si>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</si>
  <si>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</si>
  <si>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</si>
  <si>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</si>
  <si>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</si>
  <si>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</si>
  <si>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</si>
  <si>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</si>
  <si>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</si>
  <si>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</si>
  <si>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</si>
  <si>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</si>
  <si>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</si>
  <si>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</si>
  <si>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</si>
  <si>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</si>
  <si>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</si>
  <si>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</si>
  <si>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</si>
  <si>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</si>
  <si>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</si>
  <si>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</si>
  <si>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</si>
  <si>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</si>
  <si>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</si>
  <si>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</si>
  <si>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</si>
  <si>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</si>
  <si>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</si>
  <si>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</si>
  <si>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</si>
  <si>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</si>
  <si>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</si>
  <si>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</si>
  <si>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</si>
  <si>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</si>
  <si>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</si>
  <si>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</si>
  <si>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</si>
  <si>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</si>
  <si>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</si>
  <si>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</si>
  <si>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</si>
  <si>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</si>
  <si>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</si>
  <si>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</si>
  <si>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</si>
  <si>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</si>
  <si>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</si>
  <si>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</si>
  <si>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</si>
  <si>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</si>
  <si>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</si>
  <si>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</si>
  <si>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</si>
  <si>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</si>
  <si>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</si>
  <si>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</si>
  <si>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</si>
  <si>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</si>
  <si>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</si>
  <si>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</si>
  <si>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</si>
  <si>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</si>
  <si>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</si>
  <si>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</si>
  <si>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</si>
  <si>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</si>
  <si>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</si>
  <si>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</si>
  <si>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</si>
  <si>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</si>
  <si>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</si>
  <si>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</si>
  <si>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</si>
  <si>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</si>
  <si>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</si>
  <si>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</si>
  <si>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</si>
  <si>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</si>
  <si>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</si>
  <si>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</si>
  <si>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</si>
  <si>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</si>
  <si>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</si>
  <si>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</si>
  <si>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</si>
  <si>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</si>
  <si>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</si>
  <si>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</si>
  <si>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</si>
  <si>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</si>
  <si>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</si>
  <si>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</si>
  <si>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</si>
  <si>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</si>
  <si>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</si>
  <si>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</si>
  <si>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</si>
  <si>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</si>
  <si>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</si>
  <si>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</si>
  <si>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</si>
  <si>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</si>
  <si>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</si>
  <si>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</si>
  <si>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</si>
  <si>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</si>
  <si>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</si>
  <si>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</si>
  <si>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</si>
  <si>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</si>
  <si>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</si>
  <si>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</si>
  <si>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</si>
  <si>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</si>
  <si>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</si>
  <si>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</si>
  <si>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</si>
  <si>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</si>
  <si>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</si>
  <si>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</si>
  <si>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</si>
  <si>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</si>
  <si>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</si>
  <si>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</si>
  <si>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</si>
  <si>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</si>
  <si>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</si>
  <si>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</si>
  <si>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</si>
  <si>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</si>
  <si>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</si>
  <si>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</si>
  <si>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</si>
  <si>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</si>
  <si>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</si>
  <si>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</si>
  <si>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</si>
  <si>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</si>
  <si>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</si>
  <si>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</si>
  <si>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</si>
  <si>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</si>
  <si>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</si>
  <si>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</si>
  <si>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</si>
  <si>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</si>
  <si>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</si>
  <si>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</si>
  <si>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</si>
  <si>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</si>
  <si>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</si>
  <si>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</si>
  <si>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</si>
  <si>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</si>
  <si>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</si>
  <si>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</si>
  <si>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</si>
  <si>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</si>
  <si>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</si>
  <si>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</si>
  <si>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</si>
  <si>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</si>
  <si>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</si>
  <si>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</si>
  <si>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</si>
  <si>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</si>
  <si>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</si>
  <si>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</si>
  <si>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</si>
  <si>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</si>
  <si>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</si>
  <si>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</si>
  <si>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</si>
  <si>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</si>
  <si>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</si>
  <si>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</si>
  <si>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</si>
  <si>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</si>
  <si>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</si>
  <si>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</si>
  <si>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</si>
  <si>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</si>
  <si>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</si>
  <si>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</si>
  <si>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</si>
  <si>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</si>
  <si>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</si>
  <si>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</si>
  <si>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</si>
  <si>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</si>
  <si>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</si>
  <si>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</si>
  <si>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</si>
  <si>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</si>
  <si>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</si>
  <si>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</si>
  <si>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</si>
  <si>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</si>
  <si>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</si>
  <si>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</si>
  <si>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</si>
  <si>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</si>
  <si>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</si>
  <si>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</si>
  <si>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</si>
  <si>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</si>
  <si>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</si>
  <si>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</si>
  <si>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</si>
  <si>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</si>
  <si>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</si>
  <si>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</si>
  <si>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</si>
  <si>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</si>
  <si>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</si>
  <si>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</si>
  <si>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</si>
  <si>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</si>
  <si>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</si>
  <si>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</si>
  <si>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</si>
  <si>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</si>
  <si>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</si>
  <si>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</si>
  <si>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</si>
  <si>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</si>
  <si>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</si>
  <si>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</si>
  <si>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</si>
  <si>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</si>
  <si>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</si>
  <si>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</si>
  <si>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</si>
  <si>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</si>
  <si>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</si>
  <si>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</si>
  <si>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</si>
  <si>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</si>
  <si>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</si>
  <si>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</si>
  <si>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</si>
  <si>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</si>
  <si>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</si>
  <si>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</si>
  <si>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</si>
  <si>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</si>
  <si>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</si>
  <si>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</si>
  <si>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</si>
  <si>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</si>
  <si>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</si>
  <si>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</si>
  <si>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</si>
  <si>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</si>
  <si>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</si>
  <si>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</si>
  <si>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</si>
  <si>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</si>
  <si>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</si>
  <si>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</si>
  <si>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</si>
  <si>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</si>
  <si>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</si>
  <si>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</si>
  <si>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</si>
  <si>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</si>
  <si>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</si>
  <si>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</si>
  <si>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</si>
  <si>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</si>
  <si>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</si>
  <si>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</si>
  <si>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</si>
  <si>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</si>
  <si>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</si>
  <si>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</si>
  <si>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</si>
  <si>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</si>
  <si>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</si>
  <si>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</si>
  <si>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</si>
  <si>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</si>
  <si>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</si>
  <si>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</si>
  <si>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</si>
  <si>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</si>
  <si>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</si>
  <si>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</si>
  <si>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</si>
  <si>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</si>
  <si>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</si>
  <si>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</si>
  <si>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</si>
  <si>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</si>
  <si>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</si>
  <si>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</si>
  <si>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</si>
  <si>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</si>
  <si>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</si>
  <si>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</si>
  <si>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</si>
  <si>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</si>
  <si>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</si>
  <si>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</si>
  <si>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</si>
  <si>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</si>
  <si>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</si>
  <si>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</si>
  <si>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</si>
  <si>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</si>
  <si>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</si>
  <si>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</si>
  <si>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</si>
  <si>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</si>
  <si>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</si>
  <si>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</si>
  <si>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</si>
  <si>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</si>
  <si>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</si>
  <si>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</si>
  <si>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</si>
  <si>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</si>
  <si>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</si>
  <si>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</si>
  <si>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</si>
  <si>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</si>
  <si>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</si>
  <si>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</si>
  <si>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</si>
  <si>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</si>
  <si>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</si>
  <si>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</si>
  <si>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</si>
  <si>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</si>
  <si>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</si>
  <si>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</si>
  <si>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</si>
  <si>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</si>
  <si>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</si>
  <si>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</si>
  <si>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</si>
  <si>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</si>
  <si>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</si>
  <si>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</si>
  <si>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</si>
  <si>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</si>
  <si>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</si>
  <si>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</si>
  <si>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</si>
  <si>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</si>
  <si>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</si>
  <si>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</si>
  <si>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</si>
  <si>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</si>
  <si>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</si>
  <si>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</si>
  <si>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</si>
  <si>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</si>
  <si>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</si>
  <si>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</si>
  <si>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</si>
  <si>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</si>
  <si>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</si>
  <si>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</si>
  <si>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</si>
  <si>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</si>
  <si>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</si>
  <si>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</si>
  <si>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</si>
  <si>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</si>
  <si>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</si>
  <si>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</si>
  <si>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</si>
  <si>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</si>
  <si>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</si>
  <si>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</si>
  <si>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</si>
  <si>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</si>
  <si>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</si>
  <si>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</si>
  <si>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</si>
  <si>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</si>
  <si>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</si>
  <si>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</si>
  <si>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</si>
  <si>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</si>
  <si>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</si>
  <si>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</si>
  <si>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</si>
  <si>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</si>
  <si>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</si>
  <si>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</si>
  <si>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</si>
  <si>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</si>
  <si>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</si>
  <si>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</si>
  <si>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</si>
  <si>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</si>
  <si>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</si>
  <si>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</si>
  <si>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</si>
  <si>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</si>
  <si>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</si>
  <si>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</si>
  <si>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</si>
  <si>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</si>
  <si>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</si>
  <si>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</si>
  <si>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</si>
  <si>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</si>
  <si>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</si>
  <si>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</si>
  <si>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</si>
  <si>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</si>
  <si>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</si>
  <si>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</si>
  <si>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</si>
  <si>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</si>
  <si>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</si>
  <si>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</si>
  <si>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</si>
  <si>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</si>
  <si>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</si>
  <si>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</si>
  <si>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</si>
  <si>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</si>
  <si>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</si>
  <si>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</si>
  <si>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</si>
  <si>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</si>
  <si>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</si>
  <si>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</si>
  <si>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</si>
  <si>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</si>
  <si>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</si>
  <si>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</si>
  <si>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</si>
  <si>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</si>
  <si>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</si>
  <si>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</si>
  <si>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</si>
  <si>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</si>
  <si>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</si>
  <si>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</si>
  <si>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</si>
  <si>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</si>
  <si>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</si>
  <si>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</si>
  <si>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</si>
  <si>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</si>
  <si>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</si>
  <si>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</si>
  <si>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</si>
  <si>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</si>
  <si>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</si>
  <si>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</si>
  <si>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</si>
  <si>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</si>
  <si>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</si>
  <si>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</si>
  <si>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</si>
  <si>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</si>
  <si>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</si>
  <si>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</si>
  <si>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</si>
  <si>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</si>
  <si>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</si>
  <si>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</si>
  <si>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</si>
  <si>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</si>
  <si>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</si>
  <si>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</si>
  <si>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</si>
  <si>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</si>
  <si>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</si>
  <si>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</si>
  <si>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</si>
  <si>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</si>
  <si>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</si>
  <si>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</si>
  <si>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</si>
  <si>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</si>
  <si>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</si>
  <si>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</si>
  <si>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</si>
  <si>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</si>
  <si>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</si>
  <si>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</si>
  <si>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</si>
  <si>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</si>
  <si>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</si>
  <si>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</si>
  <si>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</si>
  <si>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</si>
  <si>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</si>
  <si>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</si>
  <si>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</si>
  <si>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</si>
  <si>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</si>
  <si>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</si>
  <si>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</si>
  <si>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</si>
  <si>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</si>
  <si>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</si>
  <si>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</si>
  <si>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</si>
  <si>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</si>
  <si>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</si>
  <si>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</si>
  <si>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</si>
  <si>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</si>
  <si>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</si>
  <si>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</si>
  <si>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</si>
  <si>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</si>
  <si>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</si>
  <si>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</si>
  <si>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</si>
  <si>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</si>
  <si>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</si>
  <si>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</si>
  <si>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</si>
  <si>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</si>
  <si>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</si>
  <si>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</si>
  <si>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</si>
  <si>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</si>
  <si>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</si>
  <si>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</si>
  <si>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</si>
  <si>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</si>
  <si>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</si>
  <si>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</si>
  <si>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</si>
  <si>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</si>
  <si>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</si>
  <si>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</si>
  <si>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</si>
  <si>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</si>
  <si>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</si>
  <si>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</si>
  <si>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</si>
  <si>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</si>
  <si>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</si>
  <si>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</si>
  <si>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</si>
  <si>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</si>
  <si>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</si>
  <si>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</si>
  <si>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</si>
  <si>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</si>
  <si>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</si>
  <si>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</si>
  <si>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</si>
  <si>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</si>
  <si>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</si>
  <si>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</si>
  <si>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</si>
  <si>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</si>
  <si>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</si>
  <si>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</si>
  <si>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</si>
  <si>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</si>
  <si>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</si>
  <si>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</si>
  <si>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</si>
  <si>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</si>
  <si>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</si>
  <si>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</si>
  <si>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</si>
  <si>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</si>
  <si>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</si>
  <si>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</si>
  <si>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</si>
  <si>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</si>
  <si>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</si>
  <si>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</si>
  <si>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</si>
  <si>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</si>
  <si>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</si>
  <si>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</si>
  <si>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</si>
  <si>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</si>
  <si>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</si>
  <si>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</si>
  <si>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</si>
  <si>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</si>
  <si>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</si>
  <si>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</si>
  <si>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</si>
  <si>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</si>
  <si>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</si>
  <si>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</si>
  <si>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</si>
  <si>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</si>
  <si>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</si>
  <si>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</si>
  <si>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</si>
  <si>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</si>
  <si>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</si>
  <si>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</si>
  <si>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</si>
  <si>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</si>
  <si>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</si>
  <si>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</si>
  <si>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</si>
  <si>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</si>
  <si>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</si>
  <si>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</si>
  <si>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</si>
  <si>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</si>
  <si>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</si>
  <si>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</si>
  <si>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</si>
  <si>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</si>
  <si>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</si>
  <si>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</si>
  <si>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</si>
  <si>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</si>
  <si>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</si>
  <si>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</si>
  <si>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</si>
  <si>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</si>
  <si>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</si>
  <si>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</si>
  <si>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</si>
  <si>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</si>
  <si>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</si>
  <si>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</si>
  <si>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</si>
  <si>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</si>
  <si>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</si>
  <si>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</si>
  <si>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</si>
  <si>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</si>
  <si>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</si>
  <si>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</si>
  <si>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</si>
  <si>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</si>
  <si>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</si>
  <si>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</si>
  <si>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</si>
  <si>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</si>
  <si>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</si>
  <si>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</si>
  <si>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</si>
  <si>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</si>
  <si>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</si>
  <si>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</si>
  <si>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</si>
  <si>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</si>
  <si>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</si>
  <si>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</si>
  <si>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</si>
  <si>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</si>
  <si>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</si>
  <si>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</si>
  <si>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</si>
  <si>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</si>
  <si>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</si>
  <si>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</si>
  <si>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</si>
  <si>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</si>
  <si>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</si>
  <si>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</si>
  <si>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</si>
  <si>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</si>
  <si>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</si>
  <si>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</si>
  <si>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</si>
  <si>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</si>
  <si>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</si>
  <si>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</si>
  <si>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</si>
  <si>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</si>
  <si>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</si>
  <si>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</si>
  <si>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</si>
  <si>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</si>
  <si>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</si>
  <si>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</si>
  <si>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</si>
  <si>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</si>
  <si>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</si>
  <si>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</si>
  <si>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</si>
  <si>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</si>
  <si>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</si>
  <si>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</si>
  <si>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</si>
  <si>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</si>
  <si>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</si>
  <si>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</si>
  <si>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</si>
  <si>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</si>
  <si>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</si>
  <si>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</si>
  <si>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</si>
  <si>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</si>
  <si>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</si>
  <si>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</si>
  <si>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</si>
  <si>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</si>
  <si>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</si>
  <si>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</si>
  <si>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</si>
  <si>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</si>
  <si>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</si>
  <si>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</si>
  <si>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</si>
  <si>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</si>
  <si>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</si>
  <si>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</si>
  <si>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</si>
  <si>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</si>
  <si>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</si>
  <si>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</si>
  <si>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</si>
  <si>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</si>
  <si>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</si>
  <si>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</si>
  <si>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</si>
  <si>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</si>
  <si>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</si>
  <si>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</si>
  <si>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</si>
  <si>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</si>
  <si>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</si>
  <si>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</si>
  <si>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</si>
  <si>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</si>
  <si>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</si>
  <si>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</si>
  <si>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</si>
  <si>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</si>
  <si>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</si>
  <si>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</si>
  <si>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</si>
  <si>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</si>
  <si>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</si>
  <si>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</si>
  <si>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</si>
  <si>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</si>
  <si>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</si>
  <si>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</si>
  <si>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</si>
  <si>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</si>
  <si>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</si>
  <si>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</si>
  <si>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</si>
  <si>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</si>
  <si>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</si>
  <si>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</si>
  <si>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</si>
  <si>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</si>
  <si>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</si>
  <si>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</si>
  <si>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</si>
  <si>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</si>
  <si>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</si>
  <si>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</si>
  <si>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</si>
  <si>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</si>
  <si>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</si>
  <si>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</si>
  <si>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</si>
  <si>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</si>
  <si>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</si>
  <si>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</si>
  <si>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</si>
  <si>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</si>
  <si>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</si>
  <si>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</si>
  <si>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</si>
  <si>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</si>
  <si>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</si>
  <si>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</si>
  <si>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</si>
  <si>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</si>
  <si>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</si>
  <si>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</si>
  <si>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</si>
  <si>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</si>
  <si>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</si>
  <si>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</si>
  <si>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</si>
  <si>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</si>
  <si>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</si>
  <si>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</si>
  <si>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</si>
  <si>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</si>
  <si>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</si>
  <si>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</si>
  <si>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</si>
  <si>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</si>
  <si>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</si>
  <si>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</si>
  <si>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</si>
  <si>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</si>
  <si>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</si>
  <si>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</si>
  <si>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</si>
  <si>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</si>
  <si>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</si>
  <si>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</si>
  <si>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</si>
  <si>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</si>
  <si>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</si>
  <si>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</si>
  <si>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</si>
  <si>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</si>
  <si>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</si>
  <si>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</si>
  <si>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</si>
  <si>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</si>
  <si>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</si>
  <si>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</si>
  <si>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</si>
  <si>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</si>
  <si>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</si>
  <si>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</si>
  <si>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</si>
  <si>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</si>
  <si>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</si>
  <si>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</si>
  <si>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</si>
  <si>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</si>
  <si>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</si>
  <si>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</si>
  <si>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</si>
  <si>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</si>
  <si>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</si>
  <si>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</si>
  <si>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</si>
  <si>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</si>
  <si>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</si>
  <si>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</si>
  <si>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</si>
  <si>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</si>
  <si>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</si>
  <si>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</si>
  <si>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</si>
  <si>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</si>
  <si>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</si>
  <si>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</si>
  <si>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</si>
  <si>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</si>
  <si>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</si>
  <si>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</si>
  <si>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</si>
  <si>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</si>
  <si>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</si>
  <si>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</si>
  <si>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</si>
  <si>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</si>
  <si>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</si>
  <si>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</si>
  <si>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</si>
  <si>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</si>
  <si>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</si>
  <si>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</si>
  <si>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</si>
  <si>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</si>
  <si>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</si>
  <si>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</si>
  <si>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</si>
  <si>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</si>
  <si>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</si>
  <si>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</si>
  <si>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</si>
  <si>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</si>
  <si>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</si>
  <si>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</si>
  <si>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</si>
  <si>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</si>
  <si>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</si>
  <si>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</si>
  <si>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</si>
  <si>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</si>
  <si>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</si>
  <si>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</si>
  <si>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</si>
  <si>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</si>
  <si>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</si>
  <si>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</si>
  <si>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</si>
  <si>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</si>
  <si>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</si>
  <si>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</si>
  <si>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</si>
  <si>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</si>
  <si>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</si>
  <si>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</si>
  <si>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</si>
  <si>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</si>
  <si>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</si>
  <si>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</si>
  <si>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</si>
  <si>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</si>
  <si>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</si>
  <si>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</si>
  <si>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</si>
  <si>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</si>
  <si>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</si>
  <si>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</si>
  <si>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</si>
  <si>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</si>
  <si>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</si>
  <si>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</si>
  <si>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</si>
  <si>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</si>
  <si>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</si>
  <si>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</si>
  <si>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</si>
  <si>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</si>
  <si>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</si>
  <si>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</si>
  <si>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</si>
  <si>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</si>
  <si>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</si>
  <si>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</si>
  <si>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</si>
  <si>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</si>
  <si>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</si>
  <si>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</si>
  <si>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</si>
  <si>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</si>
  <si>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</si>
  <si>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</si>
  <si>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</si>
  <si>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</si>
  <si>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</si>
  <si>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</si>
  <si>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</si>
  <si>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</si>
  <si>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</si>
  <si>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</si>
  <si>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</si>
  <si>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</si>
  <si>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</si>
  <si>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</si>
  <si>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</si>
  <si>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</si>
  <si>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</si>
  <si>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</si>
  <si>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</si>
  <si>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</si>
  <si>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</si>
  <si>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</si>
  <si>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</si>
  <si>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</si>
  <si>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</si>
  <si>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</si>
  <si>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</si>
  <si>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</si>
  <si>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</si>
  <si>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</si>
  <si>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</si>
  <si>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</si>
  <si>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</si>
  <si>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</si>
  <si>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</si>
  <si>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</si>
  <si>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</si>
  <si>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</si>
  <si>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</si>
  <si>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</si>
  <si>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</si>
  <si>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</si>
  <si>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</si>
  <si>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</si>
  <si>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</si>
  <si>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</si>
  <si>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</si>
  <si>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</si>
  <si>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</si>
  <si>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</si>
  <si>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</si>
  <si>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</si>
  <si>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</si>
  <si>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</si>
  <si>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</si>
  <si>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</si>
  <si>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</si>
  <si>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</si>
  <si>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</si>
  <si>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</si>
  <si>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</si>
  <si>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</si>
  <si>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</si>
  <si>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</si>
  <si>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</si>
  <si>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</si>
  <si>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</si>
  <si>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</si>
  <si>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</si>
  <si>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</si>
  <si>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</si>
  <si>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</si>
  <si>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</si>
  <si>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</si>
  <si>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</si>
  <si>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</si>
  <si>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</si>
  <si>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</si>
  <si>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</si>
  <si>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</si>
  <si>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</si>
  <si>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</si>
  <si>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</si>
  <si>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</si>
  <si>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</si>
  <si>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</si>
  <si>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</si>
  <si>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</si>
  <si>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</si>
  <si>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</si>
  <si>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</si>
  <si>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</si>
  <si>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</si>
  <si>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</si>
  <si>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</si>
  <si>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</si>
  <si>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</si>
  <si>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</si>
  <si>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</si>
  <si>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</si>
  <si>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</si>
  <si>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</si>
  <si>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</si>
  <si>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</si>
  <si>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</si>
  <si>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</si>
  <si>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</si>
  <si>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</si>
  <si>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</si>
  <si>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</si>
  <si>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</si>
  <si>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</si>
  <si>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</si>
  <si>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</si>
  <si>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</si>
  <si>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</si>
  <si>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</si>
  <si>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</si>
  <si>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</si>
  <si>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</si>
  <si>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</si>
  <si>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</si>
  <si>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</si>
  <si>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</si>
  <si>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</si>
  <si>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</si>
  <si>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</si>
  <si>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</si>
  <si>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</si>
  <si>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</si>
  <si>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</si>
  <si>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</si>
  <si>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</si>
  <si>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</si>
  <si>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</si>
  <si>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</si>
  <si>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</si>
  <si>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</si>
  <si>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</si>
  <si>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</si>
  <si>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</si>
  <si>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</si>
  <si>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</si>
  <si>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</si>
  <si>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</si>
  <si>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</si>
  <si>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</si>
  <si>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</si>
  <si>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</si>
  <si>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</si>
  <si>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</si>
  <si>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</si>
  <si>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</si>
  <si>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</si>
  <si>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</si>
  <si>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</si>
  <si>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</si>
  <si>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</si>
  <si>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</si>
  <si>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</si>
  <si>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</si>
  <si>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</si>
  <si>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</si>
  <si>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</si>
  <si>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</si>
  <si>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</si>
  <si>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</si>
  <si>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</si>
  <si>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</si>
  <si>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</si>
  <si>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</si>
  <si>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</si>
  <si>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</si>
  <si>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</si>
  <si>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</si>
  <si>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</si>
  <si>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</si>
  <si>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</si>
  <si>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</si>
  <si>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</si>
  <si>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</si>
  <si>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</si>
  <si>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</si>
  <si>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</si>
  <si>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</si>
  <si>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</si>
  <si>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</si>
  <si>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</si>
  <si>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</si>
  <si>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</si>
  <si>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</si>
  <si>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</si>
  <si>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</si>
  <si>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</si>
  <si>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</si>
  <si>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</si>
  <si>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</si>
  <si>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</si>
  <si>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</si>
  <si>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</si>
  <si>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</si>
  <si>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</si>
  <si>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</si>
  <si>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</si>
  <si>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</si>
  <si>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</si>
  <si>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</si>
  <si>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</si>
  <si>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</si>
  <si>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</si>
  <si>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</si>
  <si>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</si>
  <si>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</si>
  <si>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</si>
  <si>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</si>
  <si>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</si>
  <si>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</si>
  <si>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</si>
  <si>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</si>
  <si>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</si>
  <si>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</si>
  <si>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</si>
  <si>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</si>
  <si>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</si>
  <si>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</si>
  <si>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</si>
  <si>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</si>
  <si>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</si>
  <si>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</si>
  <si>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</si>
  <si>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</si>
  <si>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</si>
  <si>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</si>
  <si>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</si>
  <si>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</si>
  <si>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</si>
  <si>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</si>
  <si>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</si>
  <si>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</si>
  <si>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</si>
  <si>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</si>
  <si>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</si>
  <si>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</si>
  <si>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</si>
  <si>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</si>
  <si>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</si>
  <si>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</si>
  <si>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</si>
  <si>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</si>
  <si>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</si>
  <si>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</si>
  <si>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</si>
  <si>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</si>
  <si>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</si>
  <si>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</si>
  <si>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</si>
  <si>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</si>
  <si>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</si>
  <si>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</si>
  <si>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</si>
  <si>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</si>
  <si>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</si>
  <si>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</si>
  <si>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</si>
  <si>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</si>
  <si>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</si>
  <si>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</si>
  <si>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</si>
  <si>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</si>
  <si>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</si>
  <si>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</si>
  <si>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</si>
  <si>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</si>
  <si>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</si>
  <si>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</si>
  <si>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</si>
  <si>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</si>
  <si>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</si>
  <si>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</si>
  <si>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</si>
  <si>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</si>
  <si>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</si>
  <si>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</si>
  <si>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</si>
  <si>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</si>
  <si>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</si>
  <si>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</si>
  <si>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</si>
  <si>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</si>
  <si>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</si>
  <si>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</si>
  <si>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</si>
  <si>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</si>
  <si>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</si>
  <si>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</si>
  <si>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</si>
  <si>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</si>
  <si>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</si>
  <si>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</si>
  <si>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</si>
  <si>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</si>
  <si>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</si>
  <si>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</si>
  <si>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</si>
  <si>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</si>
  <si>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</si>
  <si>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</si>
  <si>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</si>
  <si>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</si>
  <si>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</si>
  <si>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</si>
  <si>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</si>
  <si>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</si>
  <si>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</si>
  <si>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</si>
  <si>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</si>
  <si>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</si>
  <si>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</si>
  <si>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</si>
  <si>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</si>
  <si>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</si>
  <si>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</si>
  <si>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</si>
  <si>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</si>
  <si>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</si>
  <si>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</si>
  <si>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</si>
  <si>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</si>
  <si>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</si>
  <si>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</si>
  <si>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</si>
  <si>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</si>
  <si>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</si>
  <si>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</si>
  <si>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</si>
  <si>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</si>
  <si>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</si>
  <si>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</si>
  <si>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</si>
  <si>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</si>
  <si>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</si>
  <si>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</si>
  <si>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</si>
  <si>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</si>
  <si>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</si>
  <si>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</si>
  <si>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</si>
  <si>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</si>
  <si>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</si>
  <si>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</si>
  <si>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</si>
  <si>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</si>
  <si>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</si>
  <si>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</si>
  <si>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</si>
  <si>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</si>
  <si>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</si>
  <si>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</si>
  <si>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</si>
  <si>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</si>
  <si>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</si>
  <si>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</si>
  <si>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</si>
  <si>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</si>
  <si>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</si>
  <si>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</si>
  <si>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</si>
  <si>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</si>
  <si>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</si>
  <si>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</si>
  <si>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</si>
  <si>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</si>
  <si>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</si>
  <si>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</si>
  <si>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</si>
  <si>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</si>
  <si>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</si>
  <si>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</si>
  <si>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</si>
  <si>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</si>
  <si>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</si>
  <si>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</si>
  <si>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</si>
  <si>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</si>
  <si>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</si>
  <si>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</si>
  <si>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</si>
  <si>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</si>
  <si>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</si>
  <si>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</si>
  <si>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</si>
  <si>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</si>
  <si>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</si>
  <si>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</si>
  <si>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</si>
  <si>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</si>
  <si>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</si>
  <si>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</si>
  <si>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</si>
  <si>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</si>
  <si>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</si>
  <si>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</si>
  <si>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</si>
  <si>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</si>
  <si>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</si>
  <si>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</si>
  <si>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</si>
  <si>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</si>
  <si>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</si>
  <si>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</si>
  <si>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</si>
  <si>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</si>
  <si>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</si>
  <si>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</si>
  <si>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</si>
  <si>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</si>
  <si>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</si>
  <si>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</si>
  <si>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</si>
  <si>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</si>
  <si>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</si>
  <si>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</si>
  <si>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</si>
  <si>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</si>
  <si>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</si>
  <si>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</si>
  <si>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</si>
  <si>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</si>
  <si>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</si>
  <si>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</si>
  <si>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</si>
  <si>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</si>
  <si>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</si>
  <si>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</si>
  <si>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</si>
  <si>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</si>
  <si>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</si>
  <si>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</si>
  <si>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</si>
  <si>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</si>
  <si>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</si>
  <si>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</si>
  <si>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</si>
  <si>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</si>
  <si>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</si>
  <si>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</si>
  <si>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</si>
  <si>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</si>
  <si>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</si>
  <si>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</si>
  <si>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</si>
  <si>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</si>
  <si>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</si>
  <si>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</si>
  <si>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</si>
  <si>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</si>
  <si>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</si>
  <si>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</si>
  <si>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</si>
  <si>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</si>
  <si>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</si>
  <si>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</si>
  <si>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</si>
  <si>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</si>
  <si>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</si>
  <si>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</si>
  <si>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</si>
  <si>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</si>
  <si>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</si>
  <si>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</si>
  <si>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</si>
  <si>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</si>
  <si>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</si>
  <si>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</si>
  <si>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</si>
  <si>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</si>
  <si>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</si>
  <si>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</si>
  <si>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</si>
  <si>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</si>
  <si>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</si>
  <si>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</si>
  <si>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</si>
  <si>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</si>
  <si>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</si>
  <si>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</si>
  <si>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</si>
  <si>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</si>
  <si>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</si>
  <si>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</si>
  <si>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</si>
  <si>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</si>
  <si>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</si>
  <si>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</si>
  <si>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</si>
  <si>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</si>
  <si>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</si>
  <si>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</si>
  <si>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</si>
  <si>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</si>
  <si>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</si>
  <si>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</si>
  <si>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</si>
  <si>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</si>
  <si>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</si>
  <si>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</si>
  <si>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</si>
  <si>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</si>
  <si>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</si>
  <si>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</si>
  <si>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</si>
  <si>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</si>
  <si>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</si>
  <si>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</si>
  <si>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</si>
  <si>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</si>
  <si>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</si>
  <si>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</si>
  <si>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</si>
  <si>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</si>
  <si>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</si>
  <si>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</si>
  <si>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</si>
  <si>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</si>
  <si>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</si>
  <si>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</si>
  <si>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</si>
  <si>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</si>
  <si>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</si>
  <si>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</si>
  <si>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</si>
  <si>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</si>
  <si>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</si>
  <si>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</si>
  <si>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</si>
  <si>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</si>
  <si>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</si>
  <si>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</si>
  <si>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</si>
  <si>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</si>
  <si>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</si>
  <si>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</si>
  <si>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</si>
  <si>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</si>
  <si>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</si>
  <si>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</si>
  <si>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</si>
  <si>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</si>
  <si>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</si>
  <si>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</si>
  <si>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</si>
  <si>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</si>
  <si>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</si>
  <si>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</si>
  <si>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</si>
  <si>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</si>
  <si>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</si>
  <si>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</si>
  <si>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</si>
  <si>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</si>
  <si>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</si>
  <si>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</si>
  <si>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</si>
  <si>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</si>
  <si>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</si>
  <si>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</si>
  <si>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</si>
  <si>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</si>
  <si>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</si>
  <si>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</si>
  <si>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</si>
  <si>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</si>
  <si>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</si>
  <si>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</si>
  <si>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</si>
  <si>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</si>
  <si>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</si>
  <si>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</si>
  <si>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</si>
  <si>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</si>
  <si>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</si>
  <si>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</si>
  <si>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</si>
  <si>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</si>
  <si>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</si>
  <si>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</si>
  <si>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</si>
  <si>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</si>
  <si>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</si>
  <si>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</si>
  <si>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</si>
  <si>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</si>
  <si>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</si>
  <si>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</si>
  <si>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</si>
  <si>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</si>
  <si>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</si>
  <si>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</si>
  <si>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</si>
  <si>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</si>
  <si>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</si>
  <si>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</si>
  <si>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</si>
  <si>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</si>
  <si>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</si>
  <si>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</si>
  <si>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</si>
  <si>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</si>
  <si>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</si>
  <si>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</si>
  <si>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</si>
  <si>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</si>
  <si>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</si>
  <si>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</si>
  <si>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</si>
  <si>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</si>
  <si>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</si>
  <si>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</si>
  <si>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</si>
  <si>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</si>
  <si>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</si>
  <si>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</si>
  <si>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</si>
  <si>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</si>
  <si>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</si>
  <si>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</si>
  <si>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</si>
  <si>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</si>
  <si>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</si>
  <si>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</si>
  <si>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</si>
  <si>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</si>
  <si>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</si>
  <si>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</si>
  <si>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</si>
  <si>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</si>
  <si>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</si>
  <si>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</si>
  <si>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</si>
  <si>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</si>
  <si>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</si>
  <si>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</si>
  <si>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</si>
  <si>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</si>
  <si>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</si>
  <si>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</si>
  <si>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</si>
  <si>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</si>
  <si>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</si>
  <si>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</si>
  <si>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</si>
  <si>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</si>
  <si>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</si>
  <si>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</si>
  <si>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</si>
  <si>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</si>
  <si>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</si>
  <si>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</si>
  <si>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</si>
  <si>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</si>
  <si>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</si>
  <si>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</si>
  <si>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</si>
  <si>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</si>
  <si>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</si>
  <si>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</si>
  <si>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</si>
  <si>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</si>
  <si>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</si>
  <si>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</si>
  <si>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</si>
  <si>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</si>
  <si>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</si>
  <si>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</si>
  <si>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</si>
  <si>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</si>
  <si>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</si>
  <si>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</si>
  <si>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</si>
  <si>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</si>
  <si>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</si>
  <si>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</si>
  <si>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</si>
  <si>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</si>
  <si>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</si>
  <si>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</si>
  <si>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</si>
  <si>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</si>
  <si>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</si>
  <si>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</si>
  <si>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</si>
  <si>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</si>
  <si>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</si>
  <si>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</si>
  <si>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</si>
  <si>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</si>
  <si>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</si>
  <si>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</si>
  <si>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</si>
  <si>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</si>
  <si>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</si>
  <si>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</si>
  <si>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</si>
  <si>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</si>
  <si>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</si>
  <si>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</si>
  <si>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</si>
  <si>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</si>
  <si>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</si>
  <si>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</si>
  <si>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</si>
  <si>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</si>
  <si>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</si>
  <si>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</si>
  <si>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</si>
  <si>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</si>
  <si>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</si>
  <si>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</si>
  <si>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</si>
  <si>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</si>
  <si>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</si>
  <si>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</si>
  <si>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</si>
  <si>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</si>
  <si>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</si>
  <si>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</si>
  <si>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</si>
  <si>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</si>
  <si>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</si>
  <si>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</si>
  <si>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</si>
  <si>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</si>
  <si>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</si>
  <si>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</si>
  <si>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</si>
  <si>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</si>
  <si>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</si>
  <si>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</si>
  <si>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</si>
  <si>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</si>
  <si>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</si>
  <si>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</si>
  <si>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</si>
  <si>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</si>
  <si>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</si>
  <si>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</si>
  <si>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</si>
  <si>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</si>
  <si>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</si>
  <si>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</si>
  <si>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</si>
  <si>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</si>
  <si>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</si>
  <si>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</si>
  <si>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</si>
  <si>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</si>
  <si>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</si>
  <si>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</si>
  <si>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</si>
  <si>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</si>
  <si>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</si>
  <si>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</si>
  <si>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</si>
  <si>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</si>
  <si>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</si>
  <si>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</si>
  <si>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</si>
  <si>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</si>
  <si>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</si>
  <si>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</si>
  <si>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</si>
  <si>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</si>
  <si>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</si>
  <si>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</si>
  <si>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</si>
  <si>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</si>
  <si>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</si>
  <si>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</si>
  <si>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</si>
  <si>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</si>
  <si>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</si>
  <si>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</si>
  <si>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</si>
  <si>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</si>
  <si>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</si>
  <si>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</si>
  <si>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</si>
  <si>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</si>
  <si>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</si>
  <si>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</si>
  <si>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</si>
  <si>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</si>
  <si>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</si>
  <si>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</si>
  <si>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</si>
  <si>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</si>
  <si>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</si>
  <si>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</si>
  <si>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</si>
  <si>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</si>
  <si>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</si>
  <si>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</si>
  <si>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</si>
  <si>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</si>
  <si>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</si>
  <si>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</si>
  <si>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</si>
  <si>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</si>
  <si>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</si>
  <si>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</si>
  <si>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</si>
  <si>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</si>
  <si>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</si>
  <si>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</si>
  <si>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</si>
  <si>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</si>
  <si>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</si>
  <si>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</si>
  <si>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</si>
  <si>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</si>
  <si>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</si>
  <si>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</si>
  <si>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</si>
  <si>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</si>
  <si>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</si>
  <si>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</si>
  <si>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</si>
  <si>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</si>
  <si>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</si>
  <si>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</si>
  <si>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</si>
  <si>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</si>
  <si>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</si>
  <si>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</si>
  <si>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</si>
  <si>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</si>
  <si>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</si>
  <si>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</si>
  <si>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</si>
  <si>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</si>
  <si>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</si>
  <si>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</si>
  <si>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</si>
  <si>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</si>
  <si>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</si>
  <si>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</si>
  <si>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</si>
  <si>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</si>
  <si>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</si>
  <si>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</si>
  <si>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</si>
  <si>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</si>
  <si>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</si>
  <si>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</si>
  <si>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</si>
  <si>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</si>
  <si>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</si>
  <si>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</si>
  <si>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</si>
  <si>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</si>
  <si>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</si>
  <si>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</si>
  <si>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</si>
  <si>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</si>
  <si>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</si>
  <si>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</si>
  <si>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</si>
  <si>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</si>
  <si>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</si>
  <si>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</si>
  <si>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</si>
  <si>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</si>
  <si>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</si>
  <si>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</si>
  <si>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</si>
  <si>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</si>
  <si>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</si>
  <si>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</si>
  <si>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</si>
  <si>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</si>
  <si>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</si>
  <si>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</si>
  <si>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</si>
  <si>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</si>
  <si>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</si>
  <si>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</si>
  <si>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</si>
  <si>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</si>
  <si>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</si>
  <si>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</si>
  <si>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</si>
  <si>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</si>
  <si>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</si>
  <si>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</si>
  <si>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</si>
  <si>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</si>
  <si>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</si>
  <si>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</si>
  <si>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</si>
  <si>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</si>
  <si>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</si>
  <si>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</si>
  <si>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</si>
  <si>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</si>
  <si>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</si>
  <si>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</si>
  <si>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</si>
  <si>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</si>
  <si>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</si>
  <si>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</si>
  <si>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</si>
  <si>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</si>
  <si>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</si>
  <si>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</si>
  <si>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</si>
  <si>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</si>
  <si>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</si>
  <si>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</si>
  <si>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</si>
  <si>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</si>
  <si>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</si>
  <si>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</si>
  <si>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</si>
  <si>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</si>
  <si>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</si>
  <si>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</si>
  <si>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</si>
  <si>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</si>
  <si>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</si>
  <si>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</si>
  <si>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</si>
  <si>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</si>
  <si>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</si>
  <si>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</si>
  <si>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</si>
  <si>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</si>
  <si>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</si>
  <si>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</si>
  <si>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</si>
  <si>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</si>
  <si>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</si>
  <si>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</si>
  <si>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</si>
  <si>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</si>
  <si>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</si>
  <si>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</si>
  <si>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</si>
  <si>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</si>
  <si>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</si>
  <si>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</si>
  <si>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</si>
  <si>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</si>
  <si>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</si>
  <si>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</si>
  <si>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</si>
  <si>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</si>
  <si>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</si>
  <si>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</si>
  <si>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</si>
  <si>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</si>
  <si>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</si>
  <si>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</si>
  <si>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</si>
  <si>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</si>
  <si>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</si>
  <si>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</si>
  <si>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</si>
  <si>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</si>
  <si>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</si>
  <si>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</si>
  <si>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</si>
  <si>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</si>
  <si>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</si>
  <si>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</si>
  <si>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</si>
  <si>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</si>
  <si>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</si>
  <si>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</si>
  <si>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</si>
  <si>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</si>
  <si>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</si>
  <si>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</si>
  <si>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</si>
  <si>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</si>
  <si>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</si>
  <si>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</si>
  <si>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</si>
  <si>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</si>
  <si>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</si>
  <si>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</si>
  <si>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</si>
  <si>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</si>
  <si>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</si>
  <si>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</si>
  <si>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</si>
  <si>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</si>
  <si>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</si>
  <si>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</si>
  <si>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</si>
  <si>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</si>
  <si>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</si>
  <si>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</si>
  <si>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</si>
  <si>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</si>
  <si>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</si>
  <si>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</si>
  <si>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</si>
  <si>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</si>
  <si>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</si>
  <si>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</si>
  <si>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</si>
  <si>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</si>
  <si>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</si>
  <si>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</si>
  <si>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</si>
  <si>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</si>
  <si>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</si>
  <si>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</si>
  <si>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</si>
  <si>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</si>
  <si>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</si>
  <si>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</si>
  <si>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</si>
  <si>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</si>
  <si>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</si>
  <si>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</si>
  <si>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</si>
  <si>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</si>
  <si>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</si>
  <si>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</si>
  <si>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</si>
  <si>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</si>
  <si>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</si>
  <si>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</si>
  <si>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</si>
  <si>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</si>
  <si>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</si>
  <si>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</si>
  <si>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</si>
  <si>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</si>
  <si>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</si>
  <si>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</si>
  <si>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</si>
  <si>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</si>
  <si>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</si>
  <si>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</si>
  <si>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</si>
  <si>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</si>
  <si>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</si>
  <si>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</si>
  <si>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</si>
  <si>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</si>
  <si>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</si>
  <si>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</si>
  <si>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</si>
  <si>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</si>
  <si>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</si>
  <si>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</si>
  <si>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</si>
  <si>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</si>
  <si>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</si>
  <si>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</si>
  <si>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</si>
  <si>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</si>
  <si>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</si>
  <si>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</si>
  <si>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</si>
  <si>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</si>
  <si>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</si>
  <si>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</si>
  <si>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</si>
  <si>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</si>
  <si>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</si>
  <si>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</si>
  <si>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</si>
  <si>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</si>
  <si>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</si>
  <si>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</si>
  <si>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</si>
  <si>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</si>
  <si>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</si>
  <si>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</si>
  <si>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</si>
  <si>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</si>
  <si>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</si>
  <si>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</si>
  <si>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</si>
  <si>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</si>
  <si>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</si>
  <si>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</si>
  <si>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</si>
  <si>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</si>
  <si>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</si>
  <si>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</si>
  <si>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</si>
  <si>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</si>
  <si>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</si>
  <si>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</si>
  <si>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</si>
  <si>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</si>
  <si>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</si>
  <si>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</si>
  <si>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</si>
  <si>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</si>
  <si>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</si>
  <si>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</si>
  <si>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</si>
  <si>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</si>
  <si>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</si>
  <si>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</si>
  <si>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</si>
  <si>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</si>
  <si>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</si>
  <si>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</si>
  <si>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</si>
  <si>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</si>
  <si>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</si>
  <si>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</si>
  <si>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</si>
  <si>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</si>
  <si>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</si>
  <si>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</si>
  <si>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</si>
  <si>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</si>
  <si>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</si>
  <si>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</si>
  <si>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</si>
  <si>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</si>
  <si>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</si>
  <si>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</si>
  <si>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</si>
  <si>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</si>
  <si>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</si>
  <si>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</si>
  <si>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</si>
  <si>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</si>
  <si>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</si>
  <si>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</si>
  <si>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</si>
  <si>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</si>
  <si>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</si>
  <si>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</si>
  <si>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</si>
  <si>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</si>
  <si>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</si>
  <si>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</si>
  <si>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</si>
  <si>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</si>
  <si>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</si>
  <si>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</si>
  <si>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</si>
  <si>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</si>
  <si>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</si>
  <si>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</si>
  <si>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</si>
  <si>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</si>
  <si>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</si>
  <si>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</si>
  <si>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</si>
  <si>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</si>
  <si>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</si>
  <si>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</si>
  <si>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</si>
  <si>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</si>
  <si>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</si>
  <si>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</si>
  <si>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</si>
  <si>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</si>
  <si>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</si>
  <si>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</si>
  <si>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</si>
  <si>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</si>
  <si>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</si>
  <si>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</si>
  <si>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</si>
  <si>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</si>
  <si>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</si>
  <si>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</si>
  <si>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</si>
  <si>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</si>
  <si>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</si>
  <si>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</si>
  <si>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</si>
  <si>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</si>
  <si>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</si>
  <si>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</si>
  <si>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</si>
  <si>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</si>
  <si>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</si>
  <si>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</si>
  <si>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</si>
  <si>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</si>
  <si>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</si>
  <si>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</si>
  <si>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</si>
  <si>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</si>
  <si>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</si>
  <si>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</si>
  <si>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</si>
  <si>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</si>
  <si>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</si>
  <si>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</si>
  <si>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</si>
  <si>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</si>
  <si>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</si>
  <si>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</si>
  <si>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</si>
  <si>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</si>
  <si>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</si>
  <si>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</si>
  <si>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</si>
  <si>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</si>
  <si>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</si>
  <si>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</si>
  <si>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</si>
  <si>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</si>
  <si>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</si>
  <si>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</si>
  <si>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</si>
  <si>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</si>
  <si>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</si>
  <si>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</si>
  <si>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</si>
  <si>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</si>
  <si>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</si>
  <si>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</si>
  <si>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</si>
  <si>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</si>
  <si>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</si>
  <si>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</si>
  <si>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</si>
  <si>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</si>
  <si>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</si>
  <si>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</si>
  <si>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</si>
  <si>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</si>
  <si>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</si>
  <si>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</si>
  <si>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</si>
  <si>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</si>
  <si>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</si>
  <si>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</si>
  <si>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</si>
  <si>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</si>
  <si>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</si>
  <si>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</si>
  <si>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</si>
  <si>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</si>
  <si>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</si>
  <si>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</si>
  <si>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</si>
  <si>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</si>
  <si>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</si>
  <si>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</si>
  <si>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</si>
  <si>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</si>
  <si>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</si>
  <si>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</si>
  <si>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</si>
  <si>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</si>
  <si>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</si>
  <si>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</si>
  <si>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</si>
  <si>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</si>
  <si>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</si>
  <si>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</si>
  <si>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</si>
  <si>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</si>
  <si>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</si>
  <si>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</si>
  <si>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</si>
  <si>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</si>
  <si>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</si>
  <si>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</si>
  <si>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</si>
  <si>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</si>
  <si>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</si>
  <si>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</si>
  <si>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</si>
  <si>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</si>
  <si>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</si>
  <si>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</si>
  <si>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</si>
  <si>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</si>
  <si>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</si>
  <si>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</si>
  <si>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</si>
  <si>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</si>
  <si>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</si>
  <si>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</si>
  <si>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</si>
  <si>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</si>
  <si>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</si>
  <si>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</si>
  <si>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</si>
  <si>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</si>
  <si>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</si>
  <si>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</si>
  <si>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</si>
  <si>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</si>
  <si>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</si>
  <si>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</si>
  <si>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</si>
  <si>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</si>
  <si>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</si>
  <si>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</si>
  <si>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</si>
  <si>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</si>
  <si>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</si>
  <si>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</si>
  <si>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</si>
  <si>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</si>
  <si>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</si>
  <si>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</si>
  <si>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</si>
  <si>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</si>
  <si>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</si>
  <si>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</si>
  <si>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</si>
  <si>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</si>
  <si>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</si>
  <si>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</si>
  <si>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</si>
  <si>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</si>
  <si>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</si>
  <si>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</si>
  <si>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</si>
  <si>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</si>
  <si>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</si>
  <si>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</si>
  <si>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</si>
  <si>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</si>
  <si>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</si>
  <si>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</si>
  <si>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</si>
  <si>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</si>
  <si>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</si>
  <si>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</si>
  <si>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</si>
  <si>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</si>
  <si>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</si>
  <si>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</si>
  <si>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</si>
  <si>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</si>
  <si>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</si>
  <si>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</si>
  <si>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</si>
  <si>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</si>
  <si>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</si>
  <si>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</si>
  <si>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</si>
  <si>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</si>
  <si>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</si>
  <si>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</si>
  <si>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</si>
  <si>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</si>
  <si>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</si>
  <si>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</si>
  <si>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</si>
  <si>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</si>
  <si>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</si>
  <si>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</si>
  <si>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</si>
  <si>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</si>
  <si>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</si>
  <si>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</si>
  <si>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</si>
  <si>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</si>
  <si>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</si>
  <si>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</si>
  <si>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</si>
  <si>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</si>
  <si>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</si>
  <si>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</si>
  <si>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</si>
  <si>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</si>
  <si>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</si>
  <si>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</si>
  <si>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</si>
  <si>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</si>
  <si>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</si>
  <si>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</si>
  <si>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</si>
  <si>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</si>
  <si>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</si>
  <si>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</si>
  <si>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</si>
  <si>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</si>
  <si>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</si>
  <si>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</si>
  <si>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</si>
  <si>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</si>
  <si>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</si>
  <si>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</si>
  <si>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</si>
  <si>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</si>
  <si>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</si>
  <si>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</si>
  <si>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</si>
  <si>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</si>
  <si>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</si>
  <si>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</si>
  <si>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</si>
  <si>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</si>
  <si>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</si>
  <si>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</si>
  <si>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</si>
  <si>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</si>
  <si>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</si>
  <si>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</si>
  <si>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</si>
  <si>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</si>
  <si>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</si>
  <si>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</si>
  <si>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</si>
  <si>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</si>
  <si>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</si>
  <si>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</si>
  <si>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</si>
  <si>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</si>
  <si>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</si>
  <si>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</si>
  <si>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</si>
  <si>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</si>
  <si>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</si>
  <si>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</si>
  <si>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</si>
  <si>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</si>
  <si>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</si>
  <si>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</si>
  <si>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</si>
  <si>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</si>
  <si>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</si>
  <si>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</si>
  <si>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</si>
  <si>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</si>
  <si>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</si>
  <si>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</si>
  <si>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</si>
  <si>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</si>
  <si>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</si>
  <si>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</si>
  <si>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</si>
  <si>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</si>
  <si>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</si>
  <si>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</si>
  <si>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</si>
  <si>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</si>
  <si>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</si>
  <si>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</si>
  <si>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</si>
  <si>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</si>
  <si>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</si>
  <si>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</si>
  <si>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</si>
  <si>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</si>
  <si>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</si>
  <si>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</si>
  <si>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</si>
  <si>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</si>
  <si>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</si>
  <si>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</si>
  <si>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</si>
  <si>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</si>
  <si>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</si>
  <si>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</si>
  <si>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</si>
  <si>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</si>
  <si>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</si>
  <si>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</si>
  <si>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</si>
  <si>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</si>
  <si>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</si>
  <si>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</si>
  <si>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</si>
  <si>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</si>
  <si>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</si>
  <si>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</si>
  <si>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</si>
  <si>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</si>
  <si>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</si>
  <si>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</si>
  <si>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</si>
  <si>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</si>
  <si>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</si>
  <si>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</si>
  <si>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</si>
  <si>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</si>
  <si>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</si>
  <si>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</si>
  <si>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</si>
  <si>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</si>
  <si>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</si>
  <si>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</si>
  <si>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</si>
  <si>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</si>
  <si>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</si>
  <si>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</si>
  <si>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</si>
  <si>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</si>
  <si>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</si>
  <si>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</si>
  <si>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</si>
  <si>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</si>
  <si>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</si>
  <si>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</si>
  <si>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</si>
  <si>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</si>
  <si>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</si>
  <si>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</si>
  <si>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</si>
  <si>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</si>
  <si>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</si>
  <si>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</si>
  <si>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</si>
  <si>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</si>
  <si>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</si>
  <si>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</si>
  <si>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</si>
  <si>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</si>
  <si>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</si>
  <si>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</si>
  <si>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</si>
  <si>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</si>
  <si>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</si>
  <si>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</si>
  <si>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</si>
  <si>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</si>
  <si>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</si>
  <si>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</si>
  <si>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</si>
  <si>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</si>
  <si>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</si>
  <si>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</si>
  <si>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</si>
  <si>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</si>
  <si>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</si>
  <si>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</si>
  <si>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</si>
  <si>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</si>
  <si>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</si>
  <si>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</si>
  <si>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</si>
  <si>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</si>
  <si>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</si>
  <si>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</si>
  <si>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</si>
  <si>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</si>
  <si>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</si>
  <si>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</si>
  <si>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</si>
  <si>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</si>
  <si>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</si>
  <si>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</si>
  <si>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</si>
  <si>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</si>
  <si>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</si>
  <si>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</si>
  <si>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</si>
  <si>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</si>
  <si>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</si>
  <si>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</si>
  <si>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</si>
  <si>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</si>
  <si>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</si>
  <si>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</si>
  <si>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</si>
  <si>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</si>
  <si>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</si>
  <si>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</si>
  <si>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</si>
  <si>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</si>
  <si>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</si>
  <si>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</si>
  <si>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</si>
  <si>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</si>
  <si>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</si>
  <si>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</si>
  <si>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</si>
  <si>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</si>
  <si>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</si>
  <si>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</si>
  <si>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</si>
  <si>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</si>
  <si>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</si>
  <si>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</si>
  <si>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</si>
  <si>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</si>
  <si>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</si>
  <si>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</si>
  <si>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</si>
  <si>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</si>
  <si>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</si>
  <si>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</si>
  <si>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</si>
  <si>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</si>
  <si>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</si>
  <si>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</si>
  <si>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</si>
  <si>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</si>
  <si>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</si>
  <si>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</si>
  <si>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</si>
  <si>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</si>
  <si>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</si>
  <si>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</si>
  <si>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</si>
  <si>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</si>
  <si>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</si>
  <si>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</si>
  <si>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</si>
  <si>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</si>
  <si>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</si>
  <si>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</si>
  <si>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</si>
  <si>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</si>
  <si>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</si>
  <si>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</si>
  <si>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</si>
  <si>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</si>
  <si>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</si>
  <si>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</si>
  <si>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</si>
  <si>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</si>
  <si>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</si>
  <si>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</si>
  <si>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</si>
  <si>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</si>
  <si>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</si>
  <si>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</si>
  <si>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</si>
  <si>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</si>
  <si>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</si>
  <si>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</si>
  <si>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</si>
  <si>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</si>
  <si>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</si>
  <si>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</si>
  <si>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</si>
  <si>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</si>
  <si>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</si>
  <si>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</si>
  <si>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</si>
  <si>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</si>
  <si>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</si>
  <si>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</si>
  <si>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</si>
  <si>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</si>
  <si>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</si>
  <si>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</si>
  <si>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</si>
  <si>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</si>
  <si>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</si>
  <si>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</si>
  <si>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</si>
  <si>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</si>
  <si>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</si>
  <si>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</si>
  <si>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</si>
  <si>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</si>
  <si>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</si>
  <si>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</si>
  <si>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</si>
  <si>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</si>
  <si>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</si>
  <si>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</si>
  <si>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</si>
  <si>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</si>
  <si>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</si>
  <si>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</si>
  <si>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</si>
  <si>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</si>
  <si>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</si>
  <si>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</si>
  <si>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</si>
  <si>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</si>
  <si>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</si>
  <si>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</si>
  <si>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</si>
  <si>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</si>
  <si>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</si>
  <si>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</si>
  <si>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</si>
  <si>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</si>
  <si>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</si>
  <si>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</si>
  <si>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</si>
  <si>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</si>
  <si>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</si>
  <si>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</si>
  <si>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</si>
  <si>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</si>
  <si>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</si>
  <si>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</si>
  <si>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</si>
  <si>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</si>
  <si>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</si>
  <si>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</si>
  <si>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</si>
  <si>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</si>
  <si>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</si>
  <si>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</si>
  <si>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</si>
  <si>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</si>
  <si>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</si>
  <si>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</si>
  <si>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</si>
  <si>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</si>
  <si>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</si>
  <si>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</si>
  <si>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</si>
  <si>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</si>
  <si>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</si>
  <si>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</si>
  <si>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</si>
  <si>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</si>
  <si>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</si>
  <si>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</si>
  <si>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</si>
  <si>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</si>
  <si>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</si>
  <si>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</si>
  <si>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</si>
  <si>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</si>
  <si>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</si>
  <si>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</si>
  <si>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</si>
  <si>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</si>
  <si>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</si>
  <si>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</si>
  <si>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</si>
  <si>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</si>
  <si>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</si>
  <si>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</si>
  <si>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</si>
  <si>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</si>
  <si>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</si>
  <si>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</si>
  <si>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</si>
  <si>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</si>
  <si>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</si>
  <si>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</si>
  <si>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</si>
  <si>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</si>
  <si>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</si>
  <si>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</si>
  <si>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</si>
  <si>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</si>
  <si>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</si>
  <si>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</si>
  <si>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</si>
  <si>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</si>
  <si>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</si>
  <si>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</si>
  <si>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</si>
  <si>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</si>
  <si>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</si>
  <si>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</si>
  <si>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</si>
  <si>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</si>
  <si>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</si>
  <si>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</si>
  <si>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</si>
  <si>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</si>
  <si>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</si>
  <si>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</si>
  <si>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</si>
  <si>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</si>
  <si>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</si>
  <si>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</si>
  <si>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</si>
  <si>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</si>
  <si>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</si>
  <si>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</si>
  <si>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</si>
  <si>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</si>
  <si>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</si>
  <si>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</si>
  <si>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</si>
  <si>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</si>
  <si>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</si>
  <si>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</si>
  <si>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</si>
  <si>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</si>
  <si>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</si>
  <si>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</si>
  <si>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</si>
  <si>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</si>
  <si>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</si>
  <si>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</si>
  <si>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</si>
  <si>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</si>
  <si>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</si>
  <si>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</si>
  <si>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</si>
  <si>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</si>
  <si>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</si>
  <si>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</si>
  <si>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</si>
  <si>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</si>
  <si>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</si>
  <si>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</si>
  <si>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</si>
  <si>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</si>
  <si>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</si>
  <si>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</si>
  <si>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</si>
  <si>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</si>
  <si>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</si>
  <si>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</si>
  <si>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</si>
  <si>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</si>
  <si>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</si>
  <si>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</si>
  <si>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</si>
  <si>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</si>
  <si>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</si>
  <si>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</si>
  <si>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</si>
  <si>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</si>
  <si>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</si>
  <si>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</si>
  <si>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</si>
  <si>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</si>
  <si>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</si>
  <si>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</si>
  <si>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</si>
  <si>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</si>
  <si>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</si>
  <si>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</si>
  <si>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</si>
  <si>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</si>
  <si>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</si>
  <si>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</si>
  <si>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</si>
  <si>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</si>
  <si>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</si>
  <si>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</si>
  <si>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</si>
  <si>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</si>
  <si>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</si>
  <si>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</si>
  <si>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</si>
  <si>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</si>
  <si>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</si>
  <si>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</si>
  <si>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</si>
  <si>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</si>
  <si>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</si>
  <si>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</si>
  <si>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</si>
  <si>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</si>
  <si>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</si>
  <si>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</si>
  <si>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</si>
  <si>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</si>
  <si>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</si>
  <si>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</si>
  <si>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</si>
  <si>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</si>
  <si>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</si>
  <si>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</si>
  <si>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</si>
  <si>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</si>
  <si>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</si>
  <si>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</si>
  <si>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</si>
  <si>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</si>
  <si>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</si>
  <si>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</si>
  <si>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</si>
  <si>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</si>
  <si>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</si>
  <si>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</si>
  <si>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</si>
  <si>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</si>
  <si>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</si>
  <si>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</si>
  <si>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</si>
  <si>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</si>
  <si>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</si>
  <si>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</si>
  <si>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</si>
  <si>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</si>
  <si>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</si>
  <si>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</si>
  <si>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</si>
  <si>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</si>
  <si>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</si>
  <si>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</si>
  <si>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</si>
  <si>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</si>
  <si>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</si>
  <si>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</si>
  <si>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</si>
  <si>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</si>
  <si>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</si>
  <si>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</si>
  <si>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</si>
  <si>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</si>
  <si>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</si>
  <si>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</si>
  <si>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</si>
  <si>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</si>
  <si>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</si>
  <si>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</si>
  <si>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</si>
  <si>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</si>
  <si>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</si>
  <si>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</si>
  <si>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</si>
  <si>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</si>
  <si>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</si>
  <si>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</si>
  <si>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</si>
  <si>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</si>
  <si>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</si>
  <si>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</si>
  <si>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</si>
  <si>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</si>
  <si>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</si>
  <si>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</si>
  <si>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</si>
  <si>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</si>
  <si>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</si>
  <si>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</si>
  <si>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</si>
  <si>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</si>
  <si>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</si>
  <si>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</si>
  <si>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</si>
  <si>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</si>
  <si>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</si>
  <si>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</si>
  <si>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</si>
  <si>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</si>
  <si>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</si>
  <si>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</si>
  <si>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</si>
  <si>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</si>
  <si>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</si>
  <si>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</si>
  <si>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</si>
  <si>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</si>
  <si>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</si>
  <si>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</si>
  <si>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</si>
  <si>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</si>
  <si>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</si>
  <si>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</si>
  <si>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</si>
  <si>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</si>
  <si>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</si>
  <si>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</si>
  <si>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</si>
  <si>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</si>
  <si>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</si>
  <si>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</si>
  <si>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</si>
  <si>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</si>
  <si>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</si>
  <si>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</si>
  <si>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</si>
  <si>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</si>
  <si>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</si>
  <si>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</si>
  <si>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</si>
  <si>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</si>
  <si>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</si>
  <si>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</si>
  <si>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</si>
  <si>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</si>
  <si>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</si>
  <si>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</si>
  <si>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</si>
  <si>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</si>
  <si>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</si>
  <si>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</si>
  <si>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</si>
  <si>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</si>
  <si>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</si>
  <si>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</si>
  <si>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</si>
  <si>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</si>
  <si>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</si>
  <si>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</si>
  <si>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</si>
  <si>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</si>
  <si>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</si>
  <si>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</si>
  <si>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</si>
  <si>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</si>
  <si>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</si>
  <si>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</si>
  <si>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</si>
  <si>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</si>
  <si>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</si>
  <si>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</si>
  <si>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</si>
  <si>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</si>
  <si>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</si>
  <si>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</si>
  <si>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</si>
  <si>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</si>
  <si>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</si>
  <si>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</si>
  <si>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</si>
  <si>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</si>
  <si>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</si>
  <si>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</si>
  <si>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</si>
  <si>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</si>
  <si>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</si>
  <si>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</si>
  <si>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</si>
  <si>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</si>
  <si>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</si>
  <si>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</si>
  <si>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</si>
  <si>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</si>
  <si>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</si>
  <si>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</si>
  <si>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</si>
  <si>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</si>
  <si>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</si>
  <si>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</si>
  <si>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</si>
  <si>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</si>
  <si>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</si>
  <si>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</si>
  <si>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</si>
  <si>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</si>
  <si>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</si>
  <si>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</si>
  <si>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</si>
  <si>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</si>
  <si>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</si>
  <si>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</si>
  <si>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</si>
  <si>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</si>
  <si>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</si>
  <si>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</si>
  <si>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</si>
  <si>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</si>
  <si>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</si>
  <si>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</si>
  <si>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</si>
  <si>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</si>
  <si>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</si>
  <si>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</si>
  <si>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</si>
  <si>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</si>
  <si>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</si>
  <si>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</si>
  <si>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</si>
  <si>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</si>
  <si>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</si>
  <si>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</si>
  <si>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</si>
  <si>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</si>
  <si>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</si>
  <si>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</si>
  <si>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</si>
  <si>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</si>
  <si>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</si>
  <si>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</si>
  <si>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</si>
  <si>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</si>
  <si>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</si>
  <si>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</si>
  <si>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</si>
  <si>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</si>
  <si>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</si>
  <si>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</si>
  <si>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</si>
  <si>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</si>
  <si>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</si>
  <si>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</si>
  <si>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</si>
  <si>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</si>
  <si>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</si>
  <si>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</si>
  <si>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</si>
  <si>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</si>
  <si>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</si>
  <si>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</si>
  <si>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</si>
  <si>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</si>
  <si>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</si>
  <si>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</si>
  <si>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</si>
  <si>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</si>
  <si>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</si>
  <si>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</si>
  <si>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</si>
  <si>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</si>
  <si>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</si>
  <si>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</si>
  <si>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</si>
  <si>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</si>
  <si>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</si>
  <si>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</si>
  <si>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</si>
  <si>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</si>
  <si>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</si>
  <si>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</si>
  <si>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</si>
  <si>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</si>
  <si>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</si>
  <si>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</si>
  <si>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</si>
  <si>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</si>
  <si>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</si>
  <si>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</si>
  <si>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</si>
  <si>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</si>
  <si>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</si>
  <si>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</si>
  <si>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</si>
  <si>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</si>
  <si>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</si>
  <si>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</si>
  <si>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</si>
  <si>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</si>
  <si>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</si>
  <si>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</si>
  <si>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</si>
  <si>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</si>
  <si>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</si>
  <si>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</si>
  <si>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</si>
  <si>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</si>
  <si>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</si>
  <si>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</si>
  <si>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</si>
  <si>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</si>
  <si>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</si>
  <si>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</si>
  <si>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</si>
  <si>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</si>
  <si>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</si>
  <si>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</si>
  <si>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</si>
  <si>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</si>
  <si>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</si>
  <si>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</si>
  <si>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</si>
  <si>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</si>
  <si>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</si>
  <si>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</si>
  <si>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</si>
  <si>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</si>
  <si>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</si>
  <si>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</si>
  <si>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</si>
  <si>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</si>
  <si>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</si>
  <si>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</si>
  <si>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</si>
  <si>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</si>
  <si>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</si>
  <si>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</si>
  <si>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</si>
  <si>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</si>
  <si>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</si>
  <si>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</si>
  <si>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</si>
  <si>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</si>
  <si>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</si>
  <si>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</si>
  <si>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</si>
  <si>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</si>
  <si>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</si>
  <si>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</si>
  <si>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</si>
  <si>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</si>
  <si>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</si>
  <si>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</si>
  <si>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</si>
  <si>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</si>
  <si>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</si>
  <si>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</si>
  <si>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</si>
  <si>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</si>
  <si>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</si>
  <si>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</si>
  <si>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</si>
  <si>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</si>
  <si>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</si>
  <si>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</si>
  <si>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</si>
  <si>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</si>
  <si>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</si>
  <si>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</si>
  <si>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</si>
  <si>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</si>
  <si>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</si>
  <si>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</si>
  <si>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</si>
  <si>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</si>
  <si>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</si>
  <si>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</si>
  <si>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</si>
  <si>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</si>
  <si>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</si>
  <si>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</si>
  <si>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</si>
  <si>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</si>
  <si>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</si>
  <si>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</si>
  <si>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</si>
  <si>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</si>
  <si>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</si>
  <si>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</si>
  <si>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</si>
  <si>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</si>
  <si>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</si>
  <si>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</si>
  <si>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</si>
  <si>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</si>
  <si>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</si>
  <si>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</si>
  <si>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</si>
  <si>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</si>
  <si>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</si>
  <si>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</si>
  <si>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</si>
  <si>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</si>
  <si>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</si>
  <si>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</si>
  <si>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</si>
  <si>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</si>
  <si>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</si>
  <si>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</si>
  <si>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</si>
  <si>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</si>
  <si>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</si>
  <si>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</si>
  <si>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</si>
  <si>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</si>
  <si>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</si>
  <si>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</si>
  <si>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</si>
  <si>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</si>
  <si>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</si>
  <si>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</si>
  <si>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</si>
  <si>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</si>
  <si>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</si>
  <si>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</si>
  <si>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</si>
  <si>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</si>
  <si>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</si>
  <si>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</si>
  <si>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</si>
  <si>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</si>
  <si>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</si>
  <si>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</si>
  <si>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</si>
  <si>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</si>
  <si>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</si>
  <si>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</si>
  <si>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</si>
  <si>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</si>
  <si>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</si>
  <si>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</si>
  <si>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</si>
  <si>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</si>
  <si>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</si>
  <si>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</si>
  <si>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</si>
  <si>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</si>
  <si>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</si>
  <si>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</si>
  <si>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</si>
  <si>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</si>
  <si>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</si>
  <si>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</si>
  <si>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</si>
  <si>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</si>
  <si>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</si>
  <si>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</si>
  <si>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</si>
  <si>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</si>
  <si>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</si>
  <si>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</si>
  <si>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</si>
  <si>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</si>
  <si>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</si>
  <si>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</si>
  <si>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</si>
  <si>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</si>
  <si>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</si>
  <si>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</si>
  <si>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</si>
  <si>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</si>
  <si>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</si>
  <si>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</si>
  <si>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</si>
  <si>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</si>
  <si>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</si>
  <si>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</si>
  <si>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</si>
  <si>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</si>
  <si>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</si>
  <si>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</si>
  <si>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</si>
  <si>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</si>
  <si>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</si>
  <si>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</si>
  <si>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</si>
  <si>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</si>
  <si>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</si>
  <si>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</si>
  <si>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</si>
  <si>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</si>
  <si>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</si>
  <si>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</si>
  <si>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</si>
  <si>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</si>
  <si>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</si>
  <si>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</si>
  <si>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</si>
  <si>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</si>
  <si>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</si>
  <si>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</si>
  <si>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</si>
  <si>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</si>
  <si>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</si>
  <si>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</si>
  <si>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</si>
  <si>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</si>
  <si>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</si>
  <si>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</si>
  <si>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</si>
  <si>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</si>
  <si>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</si>
  <si>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</si>
  <si>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</si>
  <si>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</si>
  <si>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</si>
  <si>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</si>
  <si>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</si>
  <si>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</si>
  <si>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</si>
  <si>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</si>
  <si>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</si>
  <si>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</si>
  <si>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</si>
  <si>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</si>
  <si>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</si>
  <si>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</si>
  <si>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</si>
  <si>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</si>
  <si>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</si>
  <si>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</si>
  <si>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</si>
  <si>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</si>
  <si>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</si>
  <si>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</si>
  <si>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</si>
  <si>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</si>
  <si>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</si>
  <si>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</si>
  <si>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</si>
  <si>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</si>
  <si>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</si>
  <si>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</si>
  <si>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</si>
  <si>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</si>
  <si>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</si>
  <si>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</si>
  <si>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</si>
  <si>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</si>
  <si>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</si>
  <si>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</si>
  <si>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</si>
  <si>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</si>
  <si>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</si>
  <si>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</si>
  <si>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</si>
  <si>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</si>
  <si>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</si>
  <si>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</si>
  <si>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</si>
  <si>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</si>
  <si>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</si>
  <si>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</si>
  <si>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</si>
  <si>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</si>
  <si>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</si>
  <si>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</si>
  <si>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</si>
  <si>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</si>
  <si>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</si>
  <si>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</si>
  <si>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</si>
  <si>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</si>
  <si>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</si>
  <si>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</si>
  <si>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</si>
  <si>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</si>
  <si>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</si>
  <si>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</si>
  <si>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</si>
  <si>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</si>
  <si>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</si>
  <si>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</si>
  <si>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</si>
  <si>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</si>
  <si>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</si>
  <si>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</si>
  <si>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</si>
  <si>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</si>
  <si>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</si>
  <si>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</si>
  <si>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</si>
  <si>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</si>
  <si>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</si>
  <si>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</si>
  <si>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</si>
  <si>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</si>
  <si>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</si>
  <si>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</si>
  <si>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</si>
  <si>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</si>
  <si>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</si>
  <si>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</si>
  <si>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</si>
  <si>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</si>
  <si>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</si>
  <si>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</si>
  <si>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</si>
  <si>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</si>
  <si>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</si>
  <si>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</si>
  <si>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</si>
  <si>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</si>
  <si>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</si>
  <si>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</si>
  <si>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</si>
  <si>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</si>
  <si>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</si>
  <si>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</si>
  <si>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</si>
  <si>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</si>
  <si>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</si>
  <si>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</si>
  <si>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</si>
  <si>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</si>
  <si>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</si>
  <si>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</si>
  <si>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</si>
  <si>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</si>
  <si>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</si>
  <si>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</si>
  <si>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</si>
  <si>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</si>
  <si>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</si>
  <si>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</si>
  <si>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</si>
  <si>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</si>
  <si>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</si>
  <si>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</si>
  <si>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</si>
  <si>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</si>
  <si>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</si>
  <si>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</si>
  <si>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</si>
  <si>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</si>
  <si>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</si>
  <si>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</si>
  <si>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</si>
  <si>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</si>
  <si>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</si>
  <si>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</si>
  <si>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</si>
  <si>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</si>
  <si>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</si>
  <si>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</si>
  <si>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</si>
  <si>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</si>
  <si>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</si>
  <si>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</si>
  <si>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</si>
  <si>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</si>
  <si>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</si>
  <si>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</si>
  <si>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</si>
  <si>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</si>
  <si>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</si>
  <si>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</si>
  <si>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</si>
  <si>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</si>
  <si>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</si>
  <si>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</si>
  <si>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</si>
  <si>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</si>
  <si>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</si>
  <si>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</si>
  <si>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</si>
  <si>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</si>
  <si>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</si>
  <si>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</si>
  <si>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</si>
  <si>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</si>
  <si>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</si>
  <si>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</si>
  <si>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</si>
  <si>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</si>
  <si>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</si>
  <si>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</si>
  <si>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</si>
  <si>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</si>
  <si>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</si>
  <si>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</si>
  <si>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</si>
  <si>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</si>
  <si>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</si>
  <si>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</si>
  <si>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</si>
  <si>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</si>
  <si>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</si>
  <si>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</si>
  <si>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</si>
  <si>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</si>
  <si>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</si>
  <si>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</si>
  <si>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</si>
  <si>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</si>
  <si>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</si>
  <si>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</si>
  <si>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</si>
  <si>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</si>
  <si>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</si>
  <si>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</si>
  <si>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</si>
  <si>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</si>
  <si>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</si>
  <si>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</si>
  <si>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</si>
  <si>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</si>
  <si>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</si>
  <si>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</si>
  <si>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</si>
  <si>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</si>
  <si>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</si>
  <si>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</si>
  <si>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</si>
  <si>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</si>
  <si>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</si>
  <si>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</si>
  <si>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</si>
  <si>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</si>
  <si>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</si>
  <si>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</si>
  <si>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</si>
  <si>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</si>
  <si>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</si>
  <si>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</si>
  <si>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</si>
  <si>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</si>
  <si>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</si>
  <si>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</si>
  <si>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</si>
  <si>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</si>
  <si>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</si>
  <si>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</si>
  <si>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</si>
  <si>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</si>
  <si>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</si>
  <si>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</si>
  <si>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</si>
  <si>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</si>
  <si>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</si>
  <si>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</si>
  <si>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</si>
  <si>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</si>
  <si>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</si>
  <si>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</si>
  <si>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</si>
  <si>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</si>
  <si>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</si>
  <si>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</si>
  <si>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</si>
  <si>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</si>
  <si>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</si>
  <si>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</si>
  <si>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</si>
  <si>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</si>
  <si>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</si>
  <si>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</si>
  <si>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</si>
  <si>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</si>
  <si>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</si>
  <si>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</si>
  <si>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</si>
  <si>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</si>
  <si>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</si>
  <si>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</si>
  <si>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</si>
  <si>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</si>
  <si>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</si>
  <si>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</si>
  <si>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</si>
  <si>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</si>
  <si>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</si>
  <si>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</si>
  <si>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</si>
  <si>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</si>
  <si>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</si>
  <si>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</si>
  <si>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</si>
  <si>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</si>
  <si>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</si>
  <si>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</si>
  <si>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</si>
  <si>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</si>
  <si>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</si>
  <si>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</si>
  <si>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</si>
  <si>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</si>
  <si>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</si>
  <si>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</si>
  <si>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</si>
  <si>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</si>
  <si>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</si>
  <si>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</si>
  <si>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</si>
  <si>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</si>
  <si>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</si>
  <si>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</si>
  <si>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</si>
  <si>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</si>
  <si>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</si>
  <si>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</si>
  <si>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</si>
  <si>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</si>
  <si>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</si>
  <si>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</si>
  <si>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</si>
  <si>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</si>
  <si>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</si>
  <si>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</si>
  <si>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</si>
  <si>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</si>
  <si>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</si>
  <si>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</si>
  <si>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</si>
  <si>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</si>
  <si>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</si>
  <si>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</si>
  <si>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</si>
  <si>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</si>
  <si>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</si>
  <si>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</si>
  <si>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</si>
  <si>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</si>
  <si>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</si>
  <si>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</si>
  <si>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</si>
  <si>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</si>
  <si>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</si>
  <si>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</si>
  <si>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</si>
  <si>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</si>
  <si>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</si>
  <si>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</si>
  <si>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</si>
  <si>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</si>
  <si>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</si>
  <si>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</si>
  <si>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</si>
  <si>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</si>
  <si>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</si>
  <si>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</si>
  <si>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</si>
  <si>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</si>
  <si>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</si>
  <si>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</si>
  <si>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</si>
  <si>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</si>
  <si>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</si>
  <si>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</si>
  <si>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</si>
  <si>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</si>
  <si>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</si>
  <si>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</si>
  <si>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</si>
  <si>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</si>
  <si>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</si>
  <si>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</si>
  <si>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</si>
  <si>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</si>
  <si>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</si>
  <si>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</si>
  <si>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</si>
  <si>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</si>
  <si>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</si>
  <si>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</si>
  <si>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</si>
  <si>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</si>
  <si>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</si>
  <si>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</si>
  <si>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</si>
  <si>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</si>
  <si>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</si>
  <si>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</si>
  <si>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</si>
  <si>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</si>
  <si>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</si>
  <si>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</si>
  <si>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</si>
  <si>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</si>
  <si>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</si>
  <si>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</si>
  <si>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</si>
  <si>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</si>
  <si>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</si>
  <si>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</si>
  <si>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</si>
  <si>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</si>
  <si>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</si>
  <si>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</si>
  <si>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</si>
  <si>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</si>
  <si>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</si>
  <si>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</si>
  <si>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</si>
  <si>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</si>
  <si>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</si>
  <si>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</si>
  <si>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</si>
  <si>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</si>
  <si>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</si>
  <si>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</si>
  <si>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</si>
  <si>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</si>
  <si>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</si>
  <si>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</si>
  <si>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</si>
  <si>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</si>
  <si>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</si>
  <si>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</si>
  <si>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</si>
  <si>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</si>
  <si>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</si>
  <si>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</si>
  <si>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</si>
  <si>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</si>
  <si>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</si>
  <si>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</si>
  <si>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</si>
  <si>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</si>
  <si>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</si>
  <si>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</si>
  <si>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</si>
  <si>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</si>
  <si>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</si>
  <si>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</si>
  <si>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</si>
  <si>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</si>
  <si>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</si>
  <si>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</si>
  <si>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</si>
  <si>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</si>
  <si>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</si>
  <si>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</si>
  <si>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</si>
  <si>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</si>
  <si>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</si>
  <si>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</si>
  <si>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</si>
  <si>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</si>
  <si>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</si>
  <si>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</si>
  <si>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</si>
  <si>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</si>
  <si>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</si>
  <si>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</si>
  <si>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</si>
  <si>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</si>
  <si>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</si>
  <si>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</si>
  <si>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</si>
  <si>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</si>
  <si>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</si>
  <si>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</si>
  <si>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</si>
  <si>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</si>
  <si>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</si>
  <si>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</si>
  <si>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</si>
  <si>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</si>
  <si>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</si>
  <si>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</si>
  <si>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</si>
  <si>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</si>
  <si>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</si>
  <si>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</si>
  <si>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</si>
  <si>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</si>
  <si>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</si>
  <si>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</si>
  <si>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</si>
  <si>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</si>
  <si>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</si>
  <si>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</si>
  <si>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</si>
  <si>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</si>
  <si>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</si>
  <si>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</si>
  <si>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</si>
  <si>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</si>
  <si>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</si>
  <si>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</si>
  <si>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</si>
  <si>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</si>
  <si>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</si>
  <si>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</si>
  <si>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</si>
  <si>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</si>
  <si>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</si>
  <si>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</si>
  <si>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</si>
  <si>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</si>
  <si>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</si>
  <si>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</si>
  <si>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</si>
  <si>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</si>
  <si>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</si>
  <si>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</si>
  <si>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</si>
  <si>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</si>
  <si>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</si>
  <si>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</si>
  <si>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</si>
  <si>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</si>
  <si>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</si>
  <si>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</si>
  <si>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</si>
  <si>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</si>
  <si>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</si>
  <si>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</si>
  <si>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</si>
  <si>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</si>
  <si>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</si>
  <si>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</si>
  <si>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</si>
  <si>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</si>
  <si>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</si>
  <si>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</si>
  <si>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</si>
  <si>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</si>
  <si>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</si>
  <si>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</si>
  <si>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</si>
  <si>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</si>
  <si>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</si>
  <si>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</si>
  <si>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</si>
  <si>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</si>
  <si>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</si>
  <si>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</si>
  <si>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</si>
  <si>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</si>
  <si>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</si>
  <si>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</si>
  <si>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</si>
  <si>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</si>
  <si>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</si>
  <si>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</si>
  <si>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</si>
  <si>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</si>
  <si>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</si>
  <si>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</si>
  <si>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</si>
  <si>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</si>
  <si>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</si>
  <si>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</si>
  <si>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</si>
  <si>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</si>
  <si>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</si>
  <si>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</si>
  <si>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</si>
  <si>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</si>
  <si>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</si>
  <si>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</si>
  <si>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</si>
  <si>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</si>
  <si>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</si>
  <si>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</si>
  <si>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</si>
  <si>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</si>
  <si>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</si>
  <si>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</si>
  <si>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</si>
  <si>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</si>
  <si>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</si>
  <si>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</si>
  <si>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</si>
  <si>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</si>
  <si>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</si>
  <si>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</si>
  <si>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</si>
  <si>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</si>
  <si>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</si>
  <si>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</si>
  <si>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</si>
  <si>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</si>
  <si>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</si>
  <si>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</si>
  <si>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</si>
  <si>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</si>
  <si>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</si>
  <si>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</si>
  <si>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</si>
  <si>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</si>
  <si>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</si>
  <si>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</si>
  <si>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</si>
  <si>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</si>
  <si>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</si>
  <si>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</si>
  <si>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</si>
  <si>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</si>
  <si>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</si>
  <si>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</si>
  <si>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</si>
  <si>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</si>
  <si>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</si>
  <si>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</si>
  <si>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</si>
  <si>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</si>
  <si>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</si>
  <si>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</si>
  <si>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</si>
  <si>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</si>
  <si>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</si>
  <si>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</si>
  <si>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</si>
  <si>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</si>
  <si>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</si>
  <si>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</si>
  <si>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</si>
  <si>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</si>
  <si>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</si>
  <si>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</si>
  <si>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</si>
  <si>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</si>
  <si>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</si>
  <si>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</si>
  <si>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</si>
  <si>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</si>
  <si>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</si>
  <si>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</si>
  <si>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</si>
  <si>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</si>
  <si>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</si>
  <si>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</si>
  <si>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</si>
  <si>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</si>
  <si>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</si>
  <si>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</si>
  <si>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</si>
  <si>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</si>
  <si>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</si>
  <si>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</si>
  <si>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</si>
  <si>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</si>
  <si>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</si>
  <si>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</si>
  <si>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</si>
  <si>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</si>
  <si>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</si>
  <si>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</si>
  <si>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</si>
  <si>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</si>
  <si>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</si>
  <si>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</si>
  <si>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</si>
  <si>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</si>
  <si>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</si>
  <si>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</si>
  <si>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</si>
  <si>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</si>
  <si>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</si>
  <si>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</si>
  <si>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</si>
  <si>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</si>
  <si>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</si>
  <si>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</si>
  <si>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</si>
  <si>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</si>
  <si>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</si>
  <si>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</si>
  <si>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</si>
  <si>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</si>
  <si>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</si>
  <si>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</si>
  <si>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</si>
  <si>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</si>
  <si>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</si>
  <si>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</si>
  <si>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</si>
  <si>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</si>
  <si>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</si>
  <si>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</si>
  <si>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</si>
  <si>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</si>
  <si>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</si>
  <si>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</si>
  <si>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</si>
  <si>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</si>
  <si>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</si>
  <si>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</si>
  <si>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</si>
  <si>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</si>
  <si>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</si>
  <si>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</si>
  <si>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</si>
  <si>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</si>
  <si>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</si>
  <si>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</si>
  <si>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</si>
  <si>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</si>
  <si>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</si>
  <si>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</si>
  <si>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</si>
  <si>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</si>
  <si>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</si>
  <si>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</si>
  <si>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</si>
  <si>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</si>
  <si>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</si>
  <si>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</si>
  <si>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</si>
  <si>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</si>
  <si>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</si>
  <si>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</si>
  <si>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</si>
  <si>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</si>
  <si>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</si>
  <si>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</si>
  <si>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</si>
  <si>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</si>
  <si>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</si>
  <si>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</si>
  <si>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</si>
  <si>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</si>
  <si>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</si>
  <si>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</si>
  <si>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</si>
  <si>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</si>
  <si>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</si>
  <si>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</si>
  <si>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</si>
  <si>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</si>
  <si>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</si>
  <si>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</si>
  <si>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</si>
  <si>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</si>
  <si>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</si>
  <si>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</si>
  <si>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</si>
  <si>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</si>
  <si>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</si>
  <si>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</si>
  <si>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</si>
  <si>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</si>
  <si>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</si>
  <si>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</si>
  <si>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</si>
  <si>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</si>
  <si>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</si>
  <si>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</si>
  <si>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</si>
  <si>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</si>
  <si>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</si>
  <si>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</si>
  <si>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</si>
  <si>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</si>
  <si>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</si>
  <si>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</si>
  <si>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</si>
  <si>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</si>
  <si>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</si>
  <si>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</si>
  <si>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</si>
  <si>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</si>
  <si>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</si>
  <si>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</si>
  <si>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</si>
  <si>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</si>
  <si>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</si>
  <si>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</si>
  <si>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</si>
  <si>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</si>
  <si>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</si>
  <si>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</si>
  <si>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</si>
  <si>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</si>
  <si>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</si>
  <si>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</si>
  <si>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</si>
  <si>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</si>
  <si>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</si>
  <si>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</si>
  <si>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</si>
  <si>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</si>
  <si>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</si>
  <si>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</si>
  <si>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</si>
  <si>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</si>
  <si>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</si>
  <si>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</si>
  <si>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</si>
  <si>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</si>
  <si>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</si>
  <si>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</si>
  <si>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</si>
  <si>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</si>
  <si>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</si>
  <si>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</si>
  <si>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</si>
  <si>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</si>
  <si>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</si>
  <si>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</si>
  <si>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</si>
  <si>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</si>
  <si>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</si>
  <si>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</si>
  <si>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</si>
  <si>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</si>
  <si>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</si>
  <si>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</si>
  <si>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</si>
  <si>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</si>
  <si>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</si>
  <si>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</si>
  <si>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</si>
  <si>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</si>
  <si>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</si>
  <si>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</si>
  <si>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</si>
  <si>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</si>
  <si>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</si>
  <si>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</si>
  <si>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</si>
  <si>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</si>
  <si>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</si>
  <si>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</si>
  <si>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</si>
  <si>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</si>
  <si>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</si>
  <si>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</si>
  <si>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</si>
  <si>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</si>
  <si>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</si>
  <si>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</si>
  <si>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</si>
  <si>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</si>
  <si>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</si>
  <si>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</si>
  <si>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</si>
  <si>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</si>
  <si>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</si>
  <si>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</si>
  <si>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</si>
  <si>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</si>
  <si>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</si>
  <si>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</si>
  <si>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</si>
  <si>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</si>
  <si>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</si>
  <si>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</si>
  <si>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</si>
  <si>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</si>
  <si>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</si>
  <si>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</si>
  <si>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</si>
  <si>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</si>
  <si>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</si>
  <si>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</si>
  <si>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</si>
  <si>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</si>
  <si>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</si>
  <si>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</si>
  <si>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</si>
  <si>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</si>
  <si>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</si>
  <si>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</si>
  <si>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</si>
  <si>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</si>
  <si>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</si>
  <si>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</si>
  <si>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</si>
  <si>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</si>
  <si>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</si>
  <si>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</si>
  <si>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</si>
  <si>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</si>
  <si>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</si>
  <si>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</si>
  <si>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</si>
  <si>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</si>
  <si>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</si>
  <si>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</si>
  <si>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</si>
  <si>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</si>
  <si>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</si>
  <si>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</si>
  <si>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</si>
  <si>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</si>
  <si>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</si>
  <si>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</si>
  <si>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</si>
  <si>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</si>
  <si>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</si>
  <si>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</si>
  <si>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</si>
  <si>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</si>
  <si>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</si>
  <si>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</si>
  <si>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</si>
  <si>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</si>
  <si>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</si>
  <si>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</si>
  <si>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</si>
  <si>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</si>
  <si>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</si>
  <si>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</si>
  <si>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</si>
  <si>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</si>
  <si>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</si>
  <si>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</si>
  <si>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</si>
  <si>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</si>
  <si>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</si>
  <si>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</si>
  <si>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</si>
  <si>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</si>
  <si>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</si>
  <si>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</si>
  <si>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</si>
  <si>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</si>
  <si>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</si>
  <si>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</si>
  <si>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</si>
  <si>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</si>
  <si>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</si>
  <si>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</si>
  <si>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</si>
  <si>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</si>
  <si>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</si>
  <si>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</si>
  <si>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</si>
  <si>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</si>
  <si>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</si>
  <si>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</si>
  <si>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</si>
  <si>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</si>
  <si>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</si>
  <si>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</si>
  <si>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</si>
  <si>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</si>
  <si>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</si>
  <si>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</si>
  <si>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</si>
  <si>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</si>
  <si>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</si>
  <si>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</si>
  <si>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</si>
  <si>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</si>
  <si>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</si>
  <si>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</si>
  <si>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</si>
  <si>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</si>
  <si>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</si>
  <si>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</si>
  <si>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</si>
  <si>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</si>
  <si>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</si>
  <si>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</si>
  <si>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</si>
  <si>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</si>
  <si>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</si>
  <si>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</si>
  <si>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</si>
  <si>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</si>
  <si>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</si>
  <si>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</si>
  <si>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</si>
  <si>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</si>
  <si>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</si>
  <si>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</si>
  <si>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</si>
  <si>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</si>
  <si>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</si>
  <si>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</si>
  <si>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</si>
  <si>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</si>
  <si>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</si>
  <si>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</si>
  <si>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</si>
  <si>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</si>
  <si>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</si>
  <si>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</si>
  <si>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</si>
  <si>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</si>
  <si>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</si>
  <si>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</si>
  <si>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</si>
  <si>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</si>
  <si>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</si>
  <si>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</si>
  <si>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</si>
  <si>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</si>
  <si>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</si>
  <si>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</si>
  <si>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</si>
  <si>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</si>
  <si>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</si>
  <si>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</si>
  <si>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</si>
  <si>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</si>
  <si>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</si>
  <si>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</si>
  <si>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</si>
  <si>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</si>
  <si>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</si>
  <si>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</si>
  <si>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</si>
  <si>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</si>
  <si>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</si>
  <si>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</si>
  <si>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</si>
  <si>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</si>
  <si>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</si>
  <si>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</si>
  <si>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</si>
  <si>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</si>
  <si>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</si>
  <si>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</si>
  <si>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</si>
  <si>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</si>
  <si>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</si>
  <si>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</si>
  <si>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</si>
  <si>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</si>
  <si>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</si>
  <si>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</si>
  <si>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</si>
  <si>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</si>
  <si>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</si>
  <si>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</si>
  <si>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</si>
  <si>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</si>
  <si>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</si>
  <si>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</si>
  <si>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</si>
  <si>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</si>
  <si>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</si>
  <si>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</si>
  <si>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</si>
  <si>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</si>
  <si>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</si>
  <si>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</si>
  <si>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</si>
  <si>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</si>
  <si>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</si>
  <si>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</si>
  <si>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</si>
  <si>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</si>
  <si>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</si>
  <si>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</si>
  <si>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</si>
  <si>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</si>
  <si>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</si>
  <si>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</si>
  <si>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</si>
  <si>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</si>
  <si>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</si>
  <si>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</si>
  <si>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</si>
  <si>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</si>
  <si>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</si>
  <si>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</si>
  <si>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</si>
  <si>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</si>
  <si>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</si>
  <si>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</si>
  <si>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</si>
  <si>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</si>
  <si>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</si>
  <si>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</si>
  <si>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</si>
  <si>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</si>
  <si>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</si>
  <si>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</si>
  <si>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</si>
  <si>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</si>
  <si>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</si>
  <si>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</si>
  <si>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</si>
  <si>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</si>
  <si>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</si>
  <si>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</si>
  <si>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</si>
  <si>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</si>
  <si>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</si>
  <si>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</si>
  <si>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</si>
  <si>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</si>
  <si>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</si>
  <si>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</si>
  <si>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</si>
  <si>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</si>
  <si>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</si>
  <si>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</si>
  <si>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</si>
  <si>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</si>
  <si>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</si>
  <si>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</si>
  <si>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</si>
  <si>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</si>
  <si>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</si>
  <si>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</si>
  <si>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</si>
  <si>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</si>
  <si>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</si>
  <si>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</si>
  <si>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</si>
  <si>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</si>
  <si>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</si>
  <si>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</si>
  <si>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</si>
  <si>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</si>
  <si>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</si>
  <si>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</si>
  <si>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</si>
  <si>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</si>
  <si>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</si>
  <si>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</si>
  <si>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</si>
  <si>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</si>
  <si>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</si>
  <si>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</si>
  <si>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</si>
  <si>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</si>
  <si>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</si>
  <si>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</si>
  <si>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</si>
  <si>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</si>
  <si>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</si>
  <si>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</si>
  <si>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</si>
  <si>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</si>
  <si>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</si>
  <si>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</si>
  <si>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</si>
  <si>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</si>
  <si>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</si>
  <si>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</si>
  <si>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</si>
  <si>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</si>
  <si>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</si>
  <si>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</si>
  <si>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</si>
  <si>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</si>
  <si>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</si>
  <si>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</si>
  <si>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</si>
  <si>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</si>
  <si>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</si>
  <si>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</si>
  <si>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</si>
  <si>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</si>
  <si>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</si>
  <si>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</si>
  <si>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</si>
  <si>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</si>
  <si>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</si>
  <si>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</si>
  <si>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</si>
  <si>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</si>
  <si>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</si>
  <si>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</si>
  <si>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</si>
  <si>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</si>
  <si>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</si>
  <si>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</si>
  <si>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</si>
  <si>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</si>
  <si>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</si>
  <si>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</si>
  <si>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</si>
  <si>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</si>
  <si>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</si>
  <si>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</si>
  <si>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</si>
  <si>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</si>
  <si>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</si>
  <si>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</si>
  <si>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</si>
  <si>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</si>
  <si>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</si>
  <si>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</si>
  <si>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</si>
  <si>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</si>
  <si>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</si>
  <si>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</si>
  <si>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</si>
  <si>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</si>
  <si>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</si>
  <si>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</si>
  <si>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</si>
  <si>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</si>
  <si>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</si>
  <si>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</si>
  <si>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</si>
  <si>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</si>
  <si>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</si>
  <si>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</si>
  <si>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</si>
  <si>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</si>
  <si>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</si>
  <si>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</si>
  <si>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</si>
  <si>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</si>
  <si>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</si>
  <si>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</si>
  <si>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</si>
  <si>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</si>
  <si>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</si>
  <si>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</si>
  <si>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</si>
  <si>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</si>
  <si>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</si>
  <si>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</si>
  <si>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</si>
  <si>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</si>
  <si>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</si>
  <si>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</si>
  <si>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</si>
  <si>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</si>
  <si>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</si>
  <si>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</si>
  <si>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</si>
  <si>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</si>
  <si>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</si>
  <si>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</si>
  <si>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</si>
  <si>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</si>
  <si>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</si>
  <si>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</si>
  <si>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</si>
  <si>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</si>
  <si>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</si>
  <si>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</si>
  <si>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</si>
  <si>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</si>
  <si>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</si>
  <si>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</si>
  <si>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</si>
  <si>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</si>
  <si>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</si>
  <si>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</si>
  <si>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</si>
  <si>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</si>
  <si>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</si>
  <si>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</si>
  <si>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</si>
  <si>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</si>
  <si>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</si>
  <si>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</si>
  <si>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</si>
  <si>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</si>
  <si>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</si>
  <si>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</si>
  <si>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</si>
  <si>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</si>
  <si>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</si>
  <si>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</si>
  <si>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</si>
  <si>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</si>
  <si>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</si>
  <si>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</si>
  <si>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</si>
  <si>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</si>
  <si>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</si>
  <si>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</si>
  <si>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</si>
  <si>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</si>
  <si>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</si>
  <si>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</si>
  <si>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</si>
  <si>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</si>
  <si>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</si>
  <si>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</si>
  <si>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</si>
  <si>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</si>
  <si>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</si>
  <si>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</si>
  <si>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</si>
  <si>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</si>
  <si>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</si>
  <si>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</si>
  <si>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</si>
  <si>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</si>
  <si>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</si>
  <si>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</si>
  <si>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</si>
  <si>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</si>
  <si>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</si>
  <si>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</si>
  <si>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</si>
  <si>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</si>
  <si>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</si>
  <si>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</si>
  <si>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</si>
  <si>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</si>
  <si>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</si>
  <si>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</si>
  <si>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</si>
  <si>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</si>
  <si>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</si>
  <si>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</si>
  <si>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</si>
  <si>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</si>
  <si>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</si>
  <si>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</si>
  <si>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</si>
  <si>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</si>
  <si>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</si>
  <si>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</si>
  <si>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</si>
  <si>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</si>
  <si>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</si>
  <si>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</si>
  <si>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</si>
  <si>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</si>
  <si>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</si>
  <si>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</si>
  <si>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</si>
  <si>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</si>
  <si>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</si>
  <si>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</si>
  <si>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</si>
  <si>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</si>
  <si>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</si>
  <si>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</si>
  <si>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</si>
  <si>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</si>
  <si>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</si>
  <si>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</si>
  <si>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</si>
  <si>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</si>
  <si>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</si>
  <si>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</si>
  <si>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</si>
  <si>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</si>
  <si>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</si>
  <si>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</si>
  <si>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</si>
  <si>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</si>
  <si>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</si>
  <si>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</si>
  <si>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</si>
  <si>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</si>
  <si>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</si>
  <si>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</si>
  <si>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</si>
  <si>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</si>
  <si>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</si>
  <si>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</si>
  <si>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</si>
  <si>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</si>
  <si>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</si>
  <si>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</si>
  <si>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</si>
  <si>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</si>
  <si>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</si>
  <si>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</si>
  <si>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</si>
  <si>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</si>
  <si>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</si>
  <si>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</si>
  <si>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</si>
  <si>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</si>
  <si>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</si>
  <si>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</si>
  <si>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</si>
  <si>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</si>
  <si>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</si>
  <si>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</si>
  <si>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</si>
  <si>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</si>
  <si>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</si>
  <si>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</si>
  <si>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</si>
  <si>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</si>
  <si>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</si>
  <si>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</si>
  <si>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</si>
  <si>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</si>
  <si>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</si>
  <si>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</si>
  <si>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</si>
  <si>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</si>
  <si>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</si>
  <si>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</si>
  <si>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</si>
  <si>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</si>
  <si>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</si>
  <si>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</si>
  <si>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</si>
  <si>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</si>
  <si>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</si>
  <si>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</si>
  <si>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</si>
  <si>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</si>
  <si>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</si>
  <si>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</si>
  <si>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</si>
  <si>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</si>
  <si>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</si>
  <si>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</si>
  <si>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</si>
  <si>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</si>
  <si>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</si>
  <si>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</si>
  <si>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</si>
  <si>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</si>
  <si>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</si>
  <si>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</si>
  <si>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</si>
  <si>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</si>
  <si>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</si>
  <si>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</si>
  <si>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</si>
  <si>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</si>
  <si>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</si>
  <si>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</si>
  <si>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</si>
  <si>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</si>
  <si>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</si>
  <si>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</si>
  <si>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</si>
  <si>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</si>
  <si>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</si>
  <si>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</si>
  <si>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</si>
  <si>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</si>
  <si>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</si>
  <si>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</si>
  <si>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</si>
  <si>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</si>
  <si>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</si>
  <si>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</si>
  <si>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</si>
  <si>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</si>
  <si>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</si>
  <si>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</si>
  <si>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</si>
  <si>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</si>
  <si>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</si>
  <si>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</si>
  <si>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</si>
  <si>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</si>
  <si>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</si>
  <si>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</si>
  <si>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</si>
  <si>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</si>
  <si>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</si>
  <si>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</si>
  <si>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</si>
  <si>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</si>
  <si>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</si>
  <si>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</si>
  <si>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</si>
  <si>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</si>
  <si>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</si>
  <si>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</si>
  <si>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</si>
  <si>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</si>
  <si>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</si>
  <si>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</si>
  <si>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</si>
  <si>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</si>
  <si>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</si>
  <si>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</si>
  <si>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</si>
  <si>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</si>
  <si>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</si>
  <si>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</si>
  <si>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</si>
  <si>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</si>
  <si>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</si>
  <si>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</si>
  <si>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</si>
  <si>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</si>
  <si>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</si>
  <si>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</si>
  <si>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</si>
  <si>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</si>
  <si>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</si>
  <si>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</si>
  <si>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</si>
  <si>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</si>
  <si>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</si>
  <si>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</si>
  <si>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</si>
  <si>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</si>
  <si>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</si>
  <si>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</si>
  <si>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</si>
  <si>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</si>
  <si>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</si>
  <si>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</si>
  <si>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</si>
  <si>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</si>
  <si>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</si>
  <si>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</si>
  <si>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</si>
  <si>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</si>
  <si>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</si>
  <si>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</si>
  <si>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</si>
  <si>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</si>
  <si>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</si>
  <si>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</si>
  <si>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</si>
  <si>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</si>
  <si>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</si>
  <si>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</si>
  <si>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</si>
  <si>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</si>
  <si>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</si>
  <si>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</si>
  <si>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</si>
  <si>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</si>
  <si>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</si>
  <si>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</si>
  <si>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</si>
  <si>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</si>
  <si>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</si>
  <si>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</si>
  <si>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</si>
  <si>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</si>
  <si>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</si>
  <si>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</si>
  <si>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</si>
  <si>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</si>
  <si>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</si>
  <si>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</si>
  <si>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</si>
  <si>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</si>
  <si>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</si>
  <si>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</si>
  <si>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</si>
  <si>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</si>
  <si>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</si>
  <si>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</si>
  <si>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</si>
  <si>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</si>
  <si>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</si>
  <si>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</si>
  <si>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</si>
  <si>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</si>
  <si>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</si>
  <si>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</si>
  <si>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</si>
  <si>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</si>
  <si>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</si>
  <si>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</si>
  <si>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</si>
  <si>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</si>
  <si>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</si>
  <si>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</si>
  <si>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</si>
  <si>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</si>
  <si>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</si>
  <si>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</si>
  <si>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</si>
  <si>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</si>
  <si>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</si>
  <si>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</si>
  <si>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</si>
  <si>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</si>
  <si>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</si>
  <si>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</si>
  <si>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</si>
  <si>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</si>
  <si>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</si>
  <si>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</si>
  <si>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</si>
  <si>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</si>
  <si>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</si>
  <si>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</si>
  <si>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</si>
  <si>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</si>
  <si>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</si>
  <si>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</si>
  <si>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</si>
  <si>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</si>
  <si>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</si>
  <si>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</si>
  <si>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</si>
  <si>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</si>
  <si>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</si>
  <si>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</si>
  <si>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</si>
  <si>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</si>
  <si>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</si>
  <si>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</si>
  <si>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</si>
  <si>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</si>
  <si>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</si>
  <si>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</si>
  <si>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</si>
  <si>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</si>
  <si>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</si>
  <si>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</si>
  <si>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</si>
  <si>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</si>
  <si>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</si>
  <si>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</si>
  <si>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</si>
  <si>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</si>
  <si>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</si>
  <si>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</si>
  <si>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</si>
  <si>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</si>
  <si>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</si>
  <si>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</si>
  <si>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</si>
  <si>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</si>
  <si>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</si>
  <si>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</si>
  <si>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</si>
  <si>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</si>
  <si>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</si>
  <si>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</si>
  <si>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</si>
  <si>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</si>
  <si>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</si>
  <si>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</si>
  <si>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</si>
  <si>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</si>
  <si>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</si>
  <si>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</si>
  <si>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</si>
  <si>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</si>
  <si>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</si>
  <si>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</si>
  <si>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</si>
  <si>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</si>
  <si>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</si>
  <si>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</si>
  <si>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</si>
  <si>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</si>
  <si>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</si>
  <si>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</si>
  <si>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</si>
  <si>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</si>
  <si>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</si>
  <si>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</si>
  <si>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</si>
  <si>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</si>
  <si>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</si>
  <si>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</si>
  <si>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</si>
  <si>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</si>
  <si>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</si>
  <si>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</si>
  <si>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</si>
  <si>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</si>
  <si>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</si>
  <si>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</si>
  <si>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</si>
  <si>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</si>
  <si>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</si>
  <si>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</si>
  <si>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</si>
  <si>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</si>
  <si>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</si>
  <si>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</si>
  <si>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</si>
  <si>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</si>
  <si>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</si>
  <si>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</si>
  <si>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</si>
  <si>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</si>
  <si>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</si>
  <si>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</si>
  <si>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</si>
  <si>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</si>
  <si>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</si>
  <si>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</si>
  <si>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</si>
  <si>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</si>
  <si>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</si>
  <si>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</si>
  <si>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</si>
  <si>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</si>
  <si>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</si>
  <si>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</si>
  <si>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</si>
  <si>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</si>
  <si>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</si>
  <si>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</si>
  <si>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</si>
  <si>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</si>
  <si>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</si>
  <si>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</si>
  <si>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</si>
  <si>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</si>
  <si>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</si>
  <si>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</si>
  <si>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</si>
  <si>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</si>
  <si>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</si>
  <si>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</si>
  <si>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</si>
  <si>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</si>
  <si>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</si>
  <si>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</si>
  <si>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</si>
  <si>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</si>
  <si>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</si>
  <si>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</si>
  <si>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</si>
  <si>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</si>
  <si>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</si>
  <si>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</si>
  <si>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</si>
  <si>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</si>
  <si>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</si>
  <si>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</si>
  <si>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</si>
  <si>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</si>
  <si>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</si>
  <si>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</si>
  <si>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</si>
  <si>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</si>
  <si>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</si>
  <si>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</si>
  <si>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</si>
  <si>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</si>
  <si>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</si>
  <si>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</si>
  <si>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</si>
  <si>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</si>
  <si>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</si>
  <si>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</si>
  <si>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</si>
  <si>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</si>
  <si>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</si>
  <si>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</si>
  <si>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</si>
  <si>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</si>
  <si>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</si>
  <si>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</si>
  <si>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</si>
  <si>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</si>
  <si>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</si>
  <si>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</si>
  <si>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</si>
  <si>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</si>
  <si>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</si>
  <si>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</si>
  <si>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</si>
  <si>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</si>
  <si>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</si>
  <si>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</si>
  <si>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</si>
  <si>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</si>
  <si>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</si>
  <si>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</si>
  <si>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</si>
  <si>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</si>
  <si>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</si>
  <si>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</si>
  <si>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</si>
  <si>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</si>
  <si>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</si>
  <si>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</si>
  <si>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</si>
  <si>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</si>
  <si>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</si>
  <si>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</si>
  <si>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</si>
  <si>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</si>
  <si>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</si>
  <si>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</si>
  <si>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</si>
  <si>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</si>
  <si>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</si>
  <si>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</si>
  <si>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</si>
  <si>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</si>
  <si>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</si>
  <si>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</si>
  <si>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</si>
  <si>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</si>
  <si>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</si>
  <si>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</si>
  <si>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</si>
  <si>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</si>
  <si>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</si>
  <si>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</si>
  <si>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</si>
  <si>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</si>
  <si>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</si>
  <si>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</si>
  <si>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</si>
  <si>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</si>
  <si>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</si>
  <si>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</si>
  <si>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</si>
  <si>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</si>
  <si>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</si>
  <si>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</si>
  <si>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</si>
  <si>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</si>
  <si>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</si>
  <si>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</si>
  <si>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</si>
  <si>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</si>
  <si>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</si>
  <si>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</si>
  <si>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</si>
  <si>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</si>
  <si>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</si>
  <si>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</si>
  <si>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</si>
  <si>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</si>
  <si>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</si>
  <si>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</si>
  <si>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</si>
  <si>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</si>
  <si>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</si>
  <si>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</si>
  <si>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</si>
  <si>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</si>
  <si>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</si>
  <si>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</si>
  <si>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</si>
  <si>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</si>
  <si>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</si>
  <si>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</si>
  <si>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</si>
  <si>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</si>
  <si>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</si>
  <si>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</si>
  <si>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</si>
  <si>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</si>
  <si>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</si>
  <si>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</si>
  <si>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</si>
  <si>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</si>
  <si>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</si>
  <si>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</si>
  <si>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</si>
  <si>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</si>
  <si>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</si>
  <si>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</si>
  <si>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</si>
  <si>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</si>
  <si>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</si>
  <si>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</si>
  <si>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</si>
  <si>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</si>
  <si>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</si>
  <si>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</si>
  <si>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</si>
  <si>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</si>
  <si>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</si>
  <si>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</si>
  <si>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</si>
  <si>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</si>
  <si>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</si>
  <si>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</si>
  <si>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</si>
  <si>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</si>
  <si>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</si>
  <si>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</si>
  <si>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</si>
  <si>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</si>
  <si>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</si>
  <si>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</si>
  <si>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</si>
  <si>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</si>
  <si>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</si>
  <si>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</si>
  <si>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</si>
  <si>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</si>
  <si>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</si>
  <si>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</si>
  <si>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</si>
  <si>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</si>
  <si>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</si>
  <si>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</si>
  <si>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</si>
  <si>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</si>
  <si>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</si>
  <si>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</si>
  <si>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</si>
  <si>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</si>
  <si>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</si>
  <si>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</si>
  <si>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</si>
  <si>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</si>
  <si>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</si>
  <si>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</si>
  <si>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</si>
  <si>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</si>
  <si>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</si>
  <si>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</si>
  <si>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</si>
  <si>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</si>
  <si>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</si>
  <si>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</si>
  <si>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</si>
  <si>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</si>
  <si>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</si>
  <si>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</si>
  <si>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</si>
  <si>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</si>
  <si>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</si>
  <si>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</si>
  <si>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</si>
  <si>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</si>
  <si>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</si>
  <si>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</si>
  <si>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</si>
  <si>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</si>
  <si>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</si>
  <si>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</si>
  <si>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</si>
  <si>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</si>
  <si>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</si>
  <si>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</si>
  <si>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</si>
  <si>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</si>
  <si>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</si>
  <si>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</si>
  <si>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</si>
  <si>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</si>
  <si>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</si>
  <si>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</si>
  <si>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</si>
  <si>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</si>
  <si>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</si>
  <si>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</si>
  <si>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</si>
  <si>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</si>
  <si>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</si>
  <si>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</si>
  <si>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</si>
  <si>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</si>
  <si>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</si>
  <si>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</si>
  <si>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</si>
  <si>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</si>
  <si>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</si>
  <si>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</si>
  <si>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</si>
  <si>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</si>
  <si>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</si>
  <si>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</si>
  <si>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</si>
  <si>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</si>
  <si>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</si>
  <si>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</si>
  <si>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</si>
  <si>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</si>
  <si>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</si>
  <si>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</si>
  <si>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</si>
  <si>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</si>
  <si>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</si>
  <si>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</si>
  <si>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</si>
  <si>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</si>
  <si>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</si>
  <si>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</si>
  <si>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</si>
  <si>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</si>
  <si>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</si>
  <si>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</si>
  <si>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</si>
  <si>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</si>
  <si>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</si>
  <si>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</si>
  <si>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</si>
  <si>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</si>
  <si>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</si>
  <si>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</si>
  <si>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</si>
  <si>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</si>
  <si>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</si>
  <si>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</si>
  <si>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</si>
  <si>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</si>
  <si>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</si>
  <si>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</si>
  <si>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</si>
  <si>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</si>
  <si>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</si>
  <si>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</si>
  <si>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</si>
  <si>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</si>
  <si>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</si>
  <si>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</si>
  <si>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</si>
  <si>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</si>
  <si>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</si>
  <si>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</si>
  <si>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</si>
  <si>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</si>
  <si>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</si>
  <si>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</si>
  <si>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</si>
  <si>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</si>
  <si>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</si>
  <si>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</si>
  <si>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</si>
  <si>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</si>
  <si>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</si>
  <si>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</si>
  <si>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</si>
  <si>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</si>
  <si>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</si>
  <si>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</si>
  <si>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</si>
  <si>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</si>
  <si>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</si>
  <si>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</si>
  <si>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</si>
  <si>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</si>
  <si>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</si>
  <si>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</si>
  <si>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</si>
  <si>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</si>
  <si>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</si>
  <si>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</si>
  <si>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</si>
  <si>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</si>
  <si>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</si>
  <si>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</si>
  <si>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</si>
  <si>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</si>
  <si>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</si>
  <si>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</si>
  <si>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</si>
  <si>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</si>
  <si>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</si>
  <si>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</si>
  <si>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</si>
  <si>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</si>
  <si>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</si>
  <si>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</si>
  <si>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</si>
  <si>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</si>
  <si>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</si>
  <si>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</si>
  <si>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</si>
  <si>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</si>
  <si>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</si>
  <si>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</si>
  <si>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</si>
  <si>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</si>
  <si>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</si>
  <si>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</si>
  <si>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</si>
  <si>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</si>
  <si>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</si>
  <si>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</si>
  <si>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</si>
  <si>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</si>
  <si>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</si>
  <si>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</si>
  <si>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</si>
  <si>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</si>
  <si>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</si>
  <si>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</si>
  <si>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</si>
  <si>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</si>
  <si>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</si>
  <si>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</si>
  <si>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</si>
  <si>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</si>
  <si>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</si>
  <si>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</si>
  <si>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</si>
  <si>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</si>
  <si>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</si>
  <si>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</si>
  <si>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</si>
  <si>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</si>
  <si>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</si>
  <si>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</si>
  <si>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</si>
  <si>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</si>
  <si>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</si>
  <si>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</si>
  <si>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</si>
  <si>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</si>
  <si>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</si>
  <si>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</si>
  <si>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</si>
  <si>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</si>
  <si>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</si>
  <si>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</si>
  <si>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</si>
  <si>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</si>
  <si>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</si>
  <si>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</si>
  <si>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</si>
  <si>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</si>
  <si>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</si>
  <si>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</si>
  <si>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</si>
  <si>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</si>
  <si>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</si>
  <si>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</si>
  <si>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</si>
  <si>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</si>
  <si>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</si>
  <si>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</si>
  <si>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</si>
  <si>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</si>
  <si>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</si>
  <si>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</si>
  <si>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</si>
  <si>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</si>
  <si>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</si>
  <si>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</si>
  <si>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</si>
  <si>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</si>
  <si>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</si>
  <si>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</si>
  <si>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</si>
  <si>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</si>
  <si>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</si>
  <si>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</si>
  <si>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</si>
  <si>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</si>
  <si>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</si>
  <si>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</si>
  <si>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</si>
  <si>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</si>
  <si>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</si>
  <si>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</si>
  <si>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</si>
  <si>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</si>
  <si>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</si>
  <si>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</si>
  <si>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</si>
  <si>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</si>
  <si>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</si>
  <si>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</si>
  <si>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</si>
  <si>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</si>
  <si>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</si>
  <si>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</si>
  <si>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</si>
  <si>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</si>
  <si>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</si>
  <si>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</si>
  <si>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</si>
  <si>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</si>
  <si>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</si>
  <si>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</si>
  <si>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</si>
  <si>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</si>
  <si>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</si>
  <si>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</si>
  <si>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</si>
  <si>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</si>
  <si>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</si>
  <si>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</si>
  <si>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</si>
  <si>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</si>
  <si>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</si>
  <si>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</si>
  <si>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</si>
  <si>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</si>
  <si>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</si>
  <si>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</si>
  <si>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</si>
  <si>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</si>
  <si>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</si>
  <si>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</si>
  <si>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</si>
  <si>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</si>
  <si>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</si>
  <si>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</si>
  <si>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</si>
  <si>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</si>
  <si>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</si>
  <si>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</si>
  <si>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</si>
  <si>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</si>
  <si>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</si>
  <si>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</si>
  <si>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</si>
  <si>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</si>
  <si>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</si>
  <si>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</si>
  <si>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</si>
  <si>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</si>
  <si>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</si>
  <si>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</si>
  <si>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</si>
  <si>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</si>
  <si>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</si>
  <si>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</si>
  <si>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</si>
  <si>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</si>
  <si>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</si>
  <si>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</si>
  <si>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</si>
  <si>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</si>
  <si>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</si>
  <si>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</si>
  <si>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</si>
  <si>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</si>
  <si>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</si>
  <si>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</si>
  <si>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</si>
  <si>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</si>
  <si>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</si>
  <si>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</si>
  <si>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</si>
  <si>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</si>
  <si>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</si>
  <si>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</si>
  <si>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</si>
  <si>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</si>
  <si>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</si>
  <si>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</si>
  <si>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</si>
  <si>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</si>
  <si>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</si>
  <si>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</si>
  <si>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</si>
  <si>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</si>
  <si>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</si>
  <si>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</si>
  <si>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</si>
  <si>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</si>
  <si>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</si>
  <si>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</si>
  <si>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</si>
  <si>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</si>
  <si>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</si>
  <si>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</si>
  <si>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</si>
  <si>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</si>
  <si>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</si>
  <si>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</si>
  <si>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</si>
  <si>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</si>
  <si>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</si>
  <si>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</si>
  <si>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</si>
  <si>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</si>
  <si>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</si>
  <si>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</si>
  <si>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</si>
  <si>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</si>
  <si>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</si>
  <si>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</si>
  <si>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</si>
  <si>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</si>
  <si>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</si>
  <si>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</si>
  <si>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</si>
  <si>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</si>
  <si>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</si>
  <si>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</si>
  <si>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</si>
  <si>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</si>
  <si>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</si>
  <si>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</si>
  <si>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</si>
  <si>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</si>
  <si>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</si>
  <si>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</si>
  <si>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</si>
  <si>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</si>
  <si>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</si>
  <si>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</si>
  <si>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</si>
  <si>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</si>
  <si>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</si>
  <si>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</si>
  <si>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</si>
  <si>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</si>
  <si>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</si>
  <si>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</si>
  <si>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</si>
  <si>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</si>
  <si>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</si>
  <si>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</si>
  <si>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</si>
  <si>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</si>
  <si>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</si>
  <si>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</si>
  <si>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</si>
  <si>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</si>
  <si>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</si>
  <si>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</si>
  <si>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</si>
  <si>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</si>
  <si>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</si>
  <si>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</si>
  <si>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</si>
  <si>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</si>
  <si>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</si>
  <si>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</si>
  <si>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</si>
  <si>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</si>
  <si>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</si>
  <si>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</si>
  <si>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</si>
  <si>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</si>
  <si>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</si>
  <si>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</si>
  <si>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</si>
  <si>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</si>
  <si>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</si>
  <si>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</si>
  <si>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</si>
  <si>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</si>
  <si>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</si>
  <si>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</si>
  <si>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</si>
  <si>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</si>
  <si>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</si>
  <si>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</si>
  <si>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</si>
  <si>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</si>
  <si>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</si>
  <si>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</si>
  <si>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</si>
  <si>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</si>
  <si>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</si>
  <si>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</si>
  <si>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</si>
  <si>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</si>
  <si>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</si>
  <si>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</si>
  <si>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</si>
  <si>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</si>
  <si>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</si>
  <si>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</si>
  <si>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</si>
  <si>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</si>
  <si>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</si>
  <si>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</si>
  <si>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</si>
  <si>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</si>
  <si>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</si>
  <si>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</si>
  <si>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</si>
  <si>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</si>
  <si>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</si>
  <si>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</si>
  <si>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</si>
  <si>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</si>
  <si>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</si>
  <si>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</si>
  <si>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</si>
  <si>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</si>
  <si>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</si>
  <si>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</si>
  <si>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</si>
  <si>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</si>
  <si>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</si>
  <si>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</si>
  <si>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</si>
  <si>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</si>
  <si>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</si>
  <si>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</si>
  <si>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</si>
  <si>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</si>
  <si>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</si>
  <si>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</si>
  <si>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</si>
  <si>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</si>
  <si>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</si>
  <si>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</si>
  <si>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</si>
  <si>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</si>
  <si>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</si>
  <si>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</si>
  <si>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</si>
  <si>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</si>
  <si>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</si>
  <si>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</si>
  <si>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</si>
  <si>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</si>
  <si>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</si>
  <si>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</si>
  <si>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</si>
  <si>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</si>
  <si>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</si>
  <si>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</si>
  <si>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</si>
  <si>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</si>
  <si>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</si>
  <si>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</si>
  <si>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</si>
  <si>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</si>
  <si>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</si>
  <si>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</si>
  <si>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</si>
  <si>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</si>
  <si>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</si>
  <si>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</si>
  <si>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</si>
  <si>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</si>
  <si>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</si>
  <si>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</si>
  <si>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</si>
  <si>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</si>
  <si>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</si>
  <si>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</si>
  <si>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</si>
  <si>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</si>
  <si>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</si>
  <si>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</si>
  <si>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</si>
  <si>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</si>
  <si>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</si>
  <si>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</si>
  <si>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</si>
  <si>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</si>
  <si>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</si>
  <si>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</si>
  <si>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</si>
  <si>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</si>
  <si>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</si>
  <si>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</si>
  <si>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</si>
  <si>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</si>
  <si>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</si>
  <si>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</si>
  <si>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</si>
  <si>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</si>
  <si>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</si>
  <si>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</si>
  <si>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</si>
  <si>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</si>
  <si>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</si>
  <si>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</si>
  <si>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</si>
  <si>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</si>
  <si>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</si>
  <si>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</si>
  <si>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</si>
  <si>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</si>
  <si>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</si>
  <si>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</si>
  <si>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</si>
  <si>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</si>
  <si>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</si>
  <si>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</si>
  <si>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</si>
  <si>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</si>
  <si>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</si>
  <si>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</si>
  <si>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</si>
  <si>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</si>
  <si>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</si>
  <si>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</si>
  <si>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</si>
  <si>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</si>
  <si>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</si>
  <si>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</si>
  <si>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</si>
  <si>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</si>
  <si>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</si>
  <si>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</si>
  <si>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</si>
  <si>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</si>
  <si>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</si>
  <si>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</si>
  <si>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</si>
  <si>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</si>
  <si>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</si>
  <si>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</si>
  <si>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</si>
  <si>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</si>
  <si>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</si>
  <si>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</si>
  <si>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</si>
  <si>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</si>
  <si>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</si>
  <si>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</si>
  <si>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</si>
  <si>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</si>
  <si>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</si>
  <si>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</si>
  <si>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</si>
  <si>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</si>
  <si>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</si>
  <si>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</si>
  <si>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</si>
  <si>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</si>
  <si>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</si>
  <si>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</si>
  <si>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</si>
  <si>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</si>
  <si>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</si>
  <si>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</si>
  <si>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</si>
  <si>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</si>
  <si>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</si>
  <si>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</si>
  <si>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</si>
  <si>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</si>
  <si>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</si>
  <si>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</si>
  <si>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</si>
  <si>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</si>
  <si>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</si>
  <si>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</si>
  <si>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</si>
  <si>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</si>
  <si>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</si>
  <si>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</si>
  <si>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</si>
  <si>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</si>
  <si>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</si>
  <si>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</si>
  <si>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</si>
  <si>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</si>
  <si>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</si>
  <si>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</si>
  <si>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</si>
  <si>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</si>
  <si>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</si>
  <si>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</si>
  <si>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</si>
  <si>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</si>
  <si>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</si>
  <si>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</si>
  <si>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</si>
  <si>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</si>
  <si>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</si>
  <si>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</si>
  <si>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</si>
  <si>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</si>
  <si>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</si>
  <si>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</si>
  <si>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</si>
  <si>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</si>
  <si>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</si>
  <si>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</si>
  <si>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</si>
  <si>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</si>
  <si>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</si>
  <si>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</si>
  <si>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</si>
  <si>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</si>
  <si>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</si>
  <si>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</si>
  <si>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</si>
  <si>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</si>
  <si>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</si>
  <si>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</si>
  <si>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</si>
  <si>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</si>
  <si>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</si>
  <si>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</si>
  <si>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</si>
  <si>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</si>
  <si>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</si>
  <si>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</si>
  <si>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</si>
  <si>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</si>
  <si>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</si>
  <si>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</si>
  <si>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</si>
  <si>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</si>
  <si>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</si>
  <si>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</si>
  <si>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</si>
  <si>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</si>
  <si>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</si>
  <si>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</si>
  <si>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</si>
  <si>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</si>
  <si>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</si>
  <si>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</si>
  <si>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</si>
  <si>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</si>
  <si>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</si>
  <si>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</si>
  <si>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</si>
  <si>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</si>
  <si>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</si>
  <si>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</si>
  <si>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</si>
  <si>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</si>
  <si>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</si>
  <si>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</si>
  <si>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</si>
  <si>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</si>
  <si>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</si>
  <si>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</si>
  <si>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</si>
  <si>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</si>
  <si>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</si>
  <si>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</si>
  <si>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</si>
  <si>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</si>
  <si>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</si>
  <si>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</si>
  <si>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</si>
  <si>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</si>
  <si>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</si>
  <si>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</si>
  <si>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</si>
  <si>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</si>
  <si>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</si>
  <si>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</si>
  <si>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</si>
  <si>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</si>
  <si>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</si>
  <si>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</si>
  <si>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</si>
  <si>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</si>
  <si>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</si>
  <si>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</si>
  <si>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</si>
  <si>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</si>
  <si>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</si>
  <si>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</si>
  <si>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</si>
  <si>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</si>
  <si>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</si>
  <si>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</si>
  <si>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</si>
  <si>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</si>
  <si>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</si>
  <si>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</si>
  <si>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</si>
  <si>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</si>
  <si>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</si>
  <si>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</si>
  <si>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</si>
  <si>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</si>
  <si>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</si>
  <si>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</si>
  <si>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</si>
  <si>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</si>
  <si>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</si>
  <si>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</si>
  <si>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</si>
  <si>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</si>
  <si>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</si>
  <si>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</si>
  <si>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</si>
  <si>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</si>
  <si>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</si>
  <si>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</si>
  <si>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</si>
  <si>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</si>
  <si>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</si>
  <si>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</si>
  <si>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</si>
  <si>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</si>
  <si>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</si>
  <si>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</si>
  <si>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</si>
  <si>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</si>
  <si>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</si>
  <si>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</si>
  <si>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</si>
  <si>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</si>
  <si>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</si>
  <si>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</si>
  <si>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</si>
  <si>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</si>
  <si>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</si>
  <si>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</si>
  <si>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</si>
  <si>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</si>
  <si>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</si>
  <si>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</si>
  <si>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</si>
  <si>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</si>
  <si>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</si>
  <si>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</si>
  <si>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</si>
  <si>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</si>
  <si>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</si>
  <si>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</si>
  <si>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</si>
  <si>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</si>
  <si>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</si>
  <si>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</si>
  <si>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</si>
  <si>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</si>
  <si>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</si>
  <si>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</si>
  <si>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</si>
  <si>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</si>
  <si>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</si>
  <si>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</si>
  <si>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</si>
  <si>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</si>
  <si>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</si>
  <si>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</si>
  <si>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</si>
  <si>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</si>
  <si>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</si>
  <si>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</si>
  <si>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</si>
  <si>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</si>
  <si>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</si>
  <si>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</si>
  <si>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</si>
  <si>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</si>
  <si>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</si>
  <si>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</si>
  <si>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</si>
  <si>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</si>
  <si>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</si>
  <si>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</si>
  <si>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</si>
  <si>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</si>
  <si>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</si>
  <si>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</si>
  <si>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</si>
  <si>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</si>
  <si>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</si>
  <si>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</si>
  <si>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</si>
  <si>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</si>
  <si>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</si>
  <si>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</si>
  <si>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</si>
  <si>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</si>
  <si>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</si>
  <si>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</si>
  <si>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</si>
  <si>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</si>
  <si>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</si>
  <si>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</si>
  <si>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</si>
  <si>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</si>
  <si>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</si>
  <si>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</si>
  <si>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</si>
  <si>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</si>
  <si>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</si>
  <si>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</si>
  <si>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</si>
  <si>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</si>
  <si>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</si>
  <si>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</si>
  <si>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</si>
  <si>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</si>
  <si>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</si>
  <si>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</si>
  <si>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</si>
  <si>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</si>
  <si>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</si>
  <si>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</si>
  <si>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</si>
  <si>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</si>
  <si>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</si>
  <si>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</si>
  <si>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</si>
  <si>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</si>
  <si>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</si>
  <si>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</si>
  <si>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</si>
  <si>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</si>
  <si>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</si>
  <si>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</si>
  <si>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</si>
  <si>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</si>
  <si>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</si>
  <si>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</si>
  <si>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</si>
  <si>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</si>
  <si>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</si>
  <si>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</si>
  <si>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</si>
  <si>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</si>
  <si>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</si>
  <si>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</si>
  <si>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</si>
  <si>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</si>
  <si>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</si>
  <si>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</si>
  <si>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</si>
  <si>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</si>
  <si>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</si>
  <si>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</si>
  <si>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</si>
  <si>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</si>
  <si>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</si>
  <si>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</si>
  <si>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</si>
  <si>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</si>
  <si>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</si>
  <si>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</si>
  <si>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</si>
  <si>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</si>
  <si>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</si>
  <si>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</si>
  <si>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</si>
  <si>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</si>
  <si>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</si>
  <si>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</si>
  <si>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</si>
  <si>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</si>
  <si>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</si>
  <si>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</si>
  <si>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</si>
  <si>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</si>
  <si>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</si>
  <si>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</si>
  <si>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</si>
  <si>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</si>
  <si>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</si>
  <si>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</si>
  <si>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</si>
  <si>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</si>
  <si>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</si>
  <si>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</si>
  <si>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</si>
  <si>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</si>
  <si>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</si>
  <si>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</si>
  <si>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</si>
  <si>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</si>
  <si>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</si>
  <si>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</si>
  <si>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</si>
  <si>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</si>
  <si>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</si>
  <si>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</si>
  <si>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</si>
  <si>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</si>
  <si>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</si>
  <si>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</si>
  <si>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</si>
  <si>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</si>
  <si>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</si>
  <si>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</si>
  <si>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</si>
  <si>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</si>
  <si>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</si>
  <si>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</si>
  <si>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</si>
  <si>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</si>
  <si>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</si>
  <si>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</si>
  <si>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</si>
  <si>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</si>
  <si>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</si>
  <si>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</si>
  <si>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</si>
  <si>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</si>
  <si>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</si>
  <si>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</si>
  <si>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</si>
  <si>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</si>
  <si>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</si>
  <si>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</si>
  <si>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</si>
  <si>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</si>
  <si>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</si>
  <si>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</si>
  <si>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</si>
  <si>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</si>
  <si>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</si>
  <si>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</si>
  <si>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</si>
  <si>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</si>
  <si>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</si>
  <si>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</si>
  <si>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</si>
  <si>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</si>
  <si>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</si>
  <si>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</si>
  <si>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</si>
  <si>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</si>
  <si>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</si>
  <si>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</si>
  <si>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</si>
  <si>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</si>
  <si>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</si>
  <si>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</si>
  <si>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</si>
  <si>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</si>
  <si>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</si>
  <si>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</si>
  <si>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</si>
  <si>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</si>
  <si>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</si>
  <si>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</si>
  <si>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</si>
  <si>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</si>
  <si>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</si>
  <si>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</si>
  <si>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</si>
  <si>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</si>
  <si>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</si>
  <si>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</si>
  <si>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</si>
  <si>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</si>
  <si>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</si>
  <si>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</si>
  <si>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</si>
  <si>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</si>
  <si>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</si>
  <si>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</si>
  <si>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</si>
  <si>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</si>
  <si>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</si>
  <si>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</si>
  <si>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</si>
  <si>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</si>
  <si>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</si>
  <si>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</si>
  <si>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</si>
  <si>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</si>
  <si>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</si>
  <si>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</si>
  <si>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</si>
  <si>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</si>
  <si>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</si>
  <si>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</si>
  <si>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</si>
  <si>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</si>
  <si>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</si>
  <si>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</si>
  <si>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</si>
  <si>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</si>
  <si>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</si>
  <si>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</si>
  <si>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</si>
  <si>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</si>
  <si>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</si>
  <si>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</si>
  <si>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</si>
  <si>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</si>
  <si>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</si>
  <si>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</si>
  <si>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</si>
  <si>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</si>
  <si>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</si>
  <si>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</si>
  <si>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</si>
  <si>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</si>
  <si>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</si>
  <si>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</si>
  <si>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</si>
  <si>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</si>
  <si>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</si>
  <si>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</si>
  <si>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</si>
  <si>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</si>
  <si>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</si>
  <si>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</si>
  <si>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</si>
  <si>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</si>
  <si>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</si>
  <si>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</si>
  <si>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</si>
  <si>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</si>
  <si>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</si>
  <si>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</si>
  <si>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</si>
  <si>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</si>
  <si>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</si>
  <si>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</si>
  <si>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</si>
  <si>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</si>
  <si>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</si>
  <si>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</si>
  <si>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</si>
  <si>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</si>
  <si>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</si>
  <si>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</si>
  <si>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</si>
  <si>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</si>
  <si>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</si>
  <si>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</si>
  <si>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</si>
  <si>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</si>
  <si>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</si>
  <si>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</si>
  <si>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</si>
  <si>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</si>
  <si>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</si>
  <si>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</si>
  <si>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</si>
  <si>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</si>
  <si>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</si>
  <si>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</si>
  <si>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</si>
  <si>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</si>
  <si>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</si>
  <si>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</si>
  <si>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</si>
  <si>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</si>
  <si>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</si>
  <si>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</si>
  <si>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</si>
  <si>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</si>
  <si>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</si>
  <si>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</si>
  <si>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</si>
  <si>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</si>
  <si>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</si>
  <si>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</si>
  <si>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</si>
  <si>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</si>
  <si>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</si>
  <si>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</si>
  <si>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</si>
  <si>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</si>
  <si>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</si>
  <si>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</si>
  <si>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</si>
  <si>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</si>
  <si>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</si>
  <si>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</si>
  <si>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</si>
  <si>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</si>
  <si>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</si>
  <si>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</si>
  <si>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</si>
  <si>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</si>
  <si>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</si>
  <si>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</si>
  <si>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</si>
  <si>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</si>
  <si>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</si>
  <si>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</si>
  <si>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</si>
  <si>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</si>
  <si>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</si>
  <si>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</si>
  <si>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</si>
  <si>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</si>
  <si>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</si>
  <si>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</si>
  <si>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</si>
  <si>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</si>
  <si>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</si>
  <si>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</si>
  <si>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</si>
  <si>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</si>
  <si>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</si>
  <si>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</si>
  <si>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</si>
  <si>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</si>
  <si>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</si>
  <si>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</si>
  <si>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</si>
  <si>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</si>
  <si>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</si>
  <si>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</si>
  <si>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</si>
  <si>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</si>
  <si>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</si>
  <si>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</si>
  <si>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</si>
  <si>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</si>
  <si>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</si>
  <si>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</si>
  <si>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</si>
  <si>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</si>
  <si>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</si>
  <si>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</si>
  <si>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</si>
  <si>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</si>
  <si>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</si>
  <si>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</si>
  <si>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</si>
  <si>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</si>
  <si>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</si>
  <si>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</si>
  <si>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</si>
  <si>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</si>
  <si>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</si>
  <si>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</si>
  <si>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</si>
  <si>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</si>
  <si>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</si>
  <si>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</si>
  <si>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</si>
  <si>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</si>
  <si>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</si>
  <si>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</si>
  <si>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</si>
  <si>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</si>
  <si>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</si>
  <si>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</si>
  <si>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</si>
  <si>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</si>
  <si>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</si>
  <si>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</si>
  <si>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</si>
  <si>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</si>
  <si>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</si>
  <si>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</si>
  <si>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</si>
  <si>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</si>
  <si>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</si>
  <si>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</si>
  <si>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</si>
  <si>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</si>
  <si>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</si>
  <si>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</si>
  <si>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</si>
  <si>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</si>
  <si>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</si>
  <si>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</si>
  <si>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</si>
  <si>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</si>
  <si>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</si>
  <si>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</si>
  <si>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</si>
  <si>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</si>
  <si>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</si>
  <si>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</si>
  <si>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</si>
  <si>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</si>
  <si>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</si>
  <si>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</si>
  <si>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</si>
  <si>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</si>
  <si>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</si>
  <si>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</si>
  <si>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</si>
  <si>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</si>
  <si>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</si>
  <si>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</si>
  <si>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</si>
  <si>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</si>
  <si>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</si>
  <si>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</si>
  <si>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</si>
  <si>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</si>
  <si>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</si>
  <si>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</si>
  <si>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</si>
  <si>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</si>
  <si>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</si>
  <si>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</si>
  <si>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</si>
  <si>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</si>
  <si>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</si>
  <si>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</si>
  <si>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</si>
  <si>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</si>
  <si>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</si>
  <si>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</si>
  <si>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</si>
  <si>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</si>
  <si>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</si>
  <si>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</si>
  <si>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</si>
  <si>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</si>
  <si>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</si>
  <si>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</si>
  <si>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</si>
  <si>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</si>
  <si>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</si>
  <si>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</si>
  <si>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</si>
  <si>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</si>
  <si>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</si>
  <si>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</si>
  <si>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</si>
  <si>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</si>
  <si>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</si>
  <si>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</si>
  <si>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</si>
  <si>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</si>
  <si>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</si>
  <si>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</si>
  <si>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</si>
  <si>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</si>
  <si>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</si>
  <si>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</si>
  <si>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</si>
  <si>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</si>
  <si>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</si>
  <si>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</si>
  <si>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</si>
  <si>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</si>
  <si>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</si>
  <si>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</si>
  <si>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</si>
  <si>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</si>
  <si>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</si>
  <si>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</si>
  <si>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</si>
  <si>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</si>
  <si>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</si>
  <si>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</si>
  <si>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</si>
  <si>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</si>
  <si>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</si>
  <si>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</si>
  <si>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</si>
  <si>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</si>
  <si>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</si>
  <si>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</si>
  <si>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</si>
  <si>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</si>
  <si>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</si>
  <si>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</si>
  <si>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</si>
  <si>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</si>
  <si>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</si>
  <si>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</si>
  <si>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</si>
  <si>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</si>
  <si>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</si>
  <si>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</si>
  <si>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</si>
  <si>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</si>
  <si>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</si>
  <si>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</si>
  <si>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</si>
  <si>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</si>
  <si>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</si>
  <si>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</si>
  <si>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</si>
  <si>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</si>
  <si>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</si>
  <si>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</si>
  <si>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</si>
  <si>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</si>
  <si>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</si>
  <si>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</si>
  <si>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</si>
  <si>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</si>
  <si>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</si>
  <si>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</si>
  <si>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</si>
  <si>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</si>
  <si>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</si>
  <si>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</si>
  <si>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</si>
  <si>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</si>
  <si>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</si>
  <si>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</si>
  <si>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</si>
  <si>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</si>
  <si>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</si>
  <si>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</si>
  <si>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</si>
  <si>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</si>
  <si>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</si>
  <si>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</si>
  <si>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</si>
  <si>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</si>
  <si>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</si>
  <si>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</si>
  <si>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</si>
  <si>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</si>
  <si>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</si>
  <si>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</si>
  <si>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</si>
  <si>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</si>
  <si>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</si>
  <si>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</si>
  <si>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</si>
  <si>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</si>
  <si>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</si>
  <si>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</si>
  <si>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</si>
  <si>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</si>
  <si>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</si>
  <si>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</si>
  <si>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</si>
  <si>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</si>
  <si>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</si>
  <si>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</si>
  <si>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</si>
  <si>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</si>
  <si>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</si>
  <si>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</si>
  <si>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</si>
  <si>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</si>
  <si>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</si>
  <si>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</si>
  <si>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</si>
  <si>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</si>
  <si>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</si>
  <si>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</si>
  <si>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</si>
  <si>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</si>
  <si>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</si>
  <si>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</si>
  <si>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</si>
  <si>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</si>
  <si>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</si>
  <si>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</si>
  <si>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</si>
  <si>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</si>
  <si>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</si>
  <si>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</si>
  <si>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</si>
  <si>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</si>
  <si>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</si>
  <si>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</si>
  <si>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</si>
  <si>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</si>
  <si>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</si>
  <si>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</si>
  <si>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</si>
  <si>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</si>
  <si>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</si>
  <si>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</si>
  <si>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</si>
  <si>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</si>
  <si>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</si>
  <si>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</si>
  <si>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</si>
  <si>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</si>
  <si>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</si>
  <si>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</si>
  <si>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</si>
  <si>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</si>
  <si>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</si>
  <si>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</si>
  <si>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</si>
  <si>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</si>
  <si>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</si>
  <si>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</si>
  <si>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</si>
  <si>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</si>
  <si>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</si>
  <si>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</si>
  <si>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</si>
  <si>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</si>
  <si>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</si>
  <si>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</si>
  <si>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</si>
  <si>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</si>
  <si>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</si>
  <si>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</si>
  <si>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</si>
  <si>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</si>
  <si>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</si>
  <si>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</si>
  <si>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</si>
  <si>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</si>
  <si>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</si>
  <si>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</si>
  <si>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</si>
  <si>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</si>
  <si>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</si>
  <si>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</si>
  <si>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</si>
  <si>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</si>
  <si>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</si>
  <si>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</si>
  <si>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</si>
  <si>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</si>
  <si>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</si>
  <si>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</si>
  <si>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</si>
  <si>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</si>
  <si>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</si>
  <si>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</si>
  <si>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</si>
  <si>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</si>
  <si>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</si>
  <si>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</si>
  <si>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</si>
  <si>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</si>
  <si>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</si>
  <si>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</si>
  <si>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</si>
  <si>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</si>
  <si>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</si>
  <si>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</si>
  <si>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</si>
  <si>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</si>
  <si>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</si>
  <si>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</si>
  <si>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</si>
  <si>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</si>
  <si>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</si>
  <si>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</si>
  <si>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</si>
  <si>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</si>
  <si>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</si>
  <si>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</si>
  <si>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</si>
  <si>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</si>
  <si>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</si>
  <si>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</si>
  <si>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</si>
  <si>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</si>
  <si>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</si>
  <si>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</si>
  <si>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</si>
  <si>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</si>
  <si>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</si>
  <si>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</si>
  <si>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</si>
  <si>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</si>
  <si>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</si>
  <si>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</si>
  <si>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</si>
  <si>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</si>
  <si>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</si>
  <si>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</si>
  <si>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</si>
  <si>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</si>
  <si>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</si>
  <si>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</si>
  <si>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</si>
  <si>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</si>
  <si>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</si>
  <si>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</si>
  <si>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</si>
  <si>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</si>
  <si>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</si>
  <si>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</si>
  <si>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</si>
  <si>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</si>
  <si>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</si>
  <si>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</si>
  <si>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</si>
  <si>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</si>
  <si>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</si>
  <si>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</si>
  <si>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</si>
  <si>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</si>
  <si>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</si>
  <si>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</si>
  <si>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</si>
  <si>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</si>
  <si>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</si>
  <si>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</si>
  <si>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</si>
  <si>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</si>
  <si>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</si>
  <si>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</si>
  <si>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</si>
  <si>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</si>
  <si>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</si>
  <si>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</si>
  <si>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</si>
  <si>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</si>
  <si>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</si>
  <si>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</si>
  <si>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</si>
  <si>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</si>
  <si>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</si>
  <si>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</si>
  <si>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</si>
  <si>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</si>
  <si>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</si>
  <si>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</si>
  <si>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</si>
  <si>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</si>
  <si>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</si>
  <si>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</si>
  <si>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</si>
  <si>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</si>
  <si>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</si>
  <si>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</si>
  <si>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</si>
  <si>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</si>
  <si>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</si>
  <si>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</si>
  <si>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</si>
  <si>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</si>
  <si>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</si>
  <si>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</si>
  <si>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</si>
  <si>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</si>
  <si>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</si>
  <si>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</si>
  <si>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</si>
  <si>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</si>
  <si>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</si>
  <si>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</si>
  <si>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</si>
  <si>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</si>
  <si>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</si>
  <si>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</si>
  <si>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</si>
  <si>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</si>
  <si>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</si>
  <si>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</si>
  <si>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</si>
  <si>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</si>
  <si>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</si>
  <si>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</si>
  <si>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</si>
  <si>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</si>
  <si>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</si>
  <si>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</si>
  <si>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</si>
  <si>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</si>
  <si>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</si>
  <si>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</si>
  <si>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</si>
  <si>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</si>
  <si>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</si>
  <si>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</si>
  <si>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</si>
  <si>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</si>
  <si>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</si>
  <si>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</si>
  <si>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</si>
  <si>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</si>
  <si>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</si>
  <si>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</si>
  <si>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</si>
  <si>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</si>
  <si>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</si>
  <si>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</si>
  <si>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</si>
  <si>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</si>
  <si>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</si>
  <si>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</si>
  <si>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</si>
  <si>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</si>
  <si>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</si>
  <si>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</si>
  <si>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</si>
  <si>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</si>
  <si>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</si>
  <si>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</si>
  <si>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</si>
  <si>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</si>
  <si>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</si>
  <si>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</si>
  <si>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</si>
  <si>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</si>
  <si>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</si>
  <si>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</si>
  <si>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</si>
  <si>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</si>
  <si>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</si>
  <si>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</si>
  <si>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</si>
  <si>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</si>
  <si>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</si>
  <si>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</si>
  <si>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</si>
  <si>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</si>
  <si>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</si>
  <si>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</si>
  <si>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</si>
  <si>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</si>
  <si>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</si>
  <si>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</si>
  <si>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</si>
  <si>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</si>
  <si>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</si>
  <si>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</si>
  <si>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</si>
  <si>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</si>
  <si>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</si>
  <si>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</si>
  <si>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</si>
  <si>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</si>
  <si>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</si>
  <si>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</si>
  <si>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</si>
  <si>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</si>
  <si>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</si>
  <si>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</si>
  <si>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</si>
  <si>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</si>
  <si>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</si>
  <si>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</si>
  <si>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</si>
  <si>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</si>
  <si>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</si>
  <si>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</si>
  <si>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</si>
  <si>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</si>
  <si>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</si>
  <si>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</si>
  <si>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</si>
  <si>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</si>
  <si>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</si>
  <si>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</si>
  <si>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</si>
  <si>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</si>
  <si>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</si>
  <si>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</si>
  <si>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</si>
  <si>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</si>
  <si>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</si>
  <si>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</si>
  <si>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</si>
  <si>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</si>
  <si>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</si>
  <si>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</si>
  <si>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</si>
  <si>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</si>
  <si>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</si>
  <si>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</si>
  <si>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</si>
  <si>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</si>
  <si>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</si>
  <si>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</si>
  <si>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</si>
  <si>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</si>
  <si>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</si>
  <si>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</si>
  <si>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</si>
  <si>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</si>
  <si>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</si>
  <si>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</si>
  <si>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</si>
  <si>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</si>
  <si>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</si>
  <si>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</si>
  <si>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</si>
  <si>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</si>
  <si>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</si>
  <si>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</si>
  <si>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</si>
  <si>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</si>
  <si>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</si>
  <si>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</si>
  <si>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</si>
  <si>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</si>
  <si>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</si>
  <si>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</si>
  <si>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</si>
  <si>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</si>
  <si>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</si>
  <si>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</si>
  <si>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</si>
  <si>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</si>
  <si>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</si>
  <si>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</si>
  <si>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</si>
  <si>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</si>
  <si>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</si>
  <si>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</si>
  <si>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</si>
  <si>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</si>
  <si>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</si>
  <si>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</si>
  <si>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</si>
  <si>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</si>
  <si>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</si>
  <si>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</si>
  <si>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</si>
  <si>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</si>
  <si>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</si>
  <si>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</si>
  <si>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</si>
  <si>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</si>
  <si>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</si>
  <si>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</si>
  <si>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</si>
  <si>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</si>
  <si>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</si>
  <si>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</si>
  <si>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</si>
  <si>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</si>
  <si>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</si>
  <si>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</si>
  <si>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</si>
  <si>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</si>
  <si>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</si>
  <si>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</si>
  <si>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</si>
  <si>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</si>
  <si>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</si>
  <si>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</si>
  <si>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</si>
  <si>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</si>
  <si>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</si>
  <si>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</si>
  <si>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</si>
  <si>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</si>
  <si>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</si>
  <si>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</si>
  <si>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</si>
  <si>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</si>
  <si>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</si>
  <si>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</si>
  <si>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</si>
  <si>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</si>
  <si>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</si>
  <si>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</si>
  <si>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</si>
  <si>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</si>
  <si>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</si>
  <si>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</si>
  <si>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</si>
  <si>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</si>
  <si>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</si>
  <si>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</si>
  <si>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</si>
  <si>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</si>
  <si>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</si>
  <si>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</si>
  <si>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</si>
  <si>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</si>
  <si>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</si>
  <si>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</si>
  <si>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</si>
  <si>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</si>
  <si>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</si>
  <si>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</si>
  <si>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</si>
  <si>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</si>
  <si>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</si>
  <si>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</si>
  <si>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</si>
  <si>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</si>
  <si>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</si>
  <si>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</si>
  <si>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</si>
  <si>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</si>
  <si>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</si>
  <si>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</si>
  <si>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</si>
  <si>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</si>
  <si>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</si>
  <si>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</si>
  <si>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</si>
  <si>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</si>
  <si>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</si>
  <si>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</si>
  <si>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</si>
  <si>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</si>
  <si>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</si>
  <si>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</si>
  <si>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</si>
  <si>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</si>
  <si>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</si>
  <si>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</si>
  <si>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</si>
  <si>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</si>
  <si>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</si>
  <si>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</si>
  <si>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</si>
  <si>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</si>
  <si>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</si>
  <si>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</si>
  <si>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</si>
  <si>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</si>
  <si>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</si>
  <si>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</si>
  <si>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</si>
  <si>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</si>
  <si>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</si>
  <si>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</si>
  <si>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</si>
  <si>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</si>
  <si>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</si>
  <si>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</si>
  <si>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</si>
  <si>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</si>
  <si>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</si>
  <si>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</si>
  <si>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</si>
  <si>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</si>
  <si>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</si>
  <si>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</si>
  <si>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</si>
  <si>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</si>
  <si>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</si>
  <si>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</si>
  <si>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</si>
  <si>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</si>
  <si>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</si>
  <si>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</si>
  <si>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</si>
  <si>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</si>
  <si>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</si>
  <si>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</si>
  <si>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</si>
  <si>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</si>
  <si>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</si>
  <si>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</si>
  <si>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</si>
  <si>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</si>
  <si>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</si>
  <si>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</si>
  <si>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</si>
  <si>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</si>
  <si>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</si>
  <si>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</si>
  <si>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</si>
  <si>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</si>
  <si>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</si>
  <si>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</si>
  <si>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</si>
  <si>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</si>
  <si>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</si>
  <si>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</si>
  <si>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</si>
  <si>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</si>
  <si>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</si>
  <si>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</si>
  <si>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</si>
  <si>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</si>
  <si>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</si>
  <si>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</si>
  <si>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</si>
  <si>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</si>
  <si>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</si>
  <si>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</si>
  <si>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</si>
  <si>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</si>
  <si>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</si>
  <si>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</si>
  <si>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</si>
  <si>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</si>
  <si>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</si>
  <si>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</si>
  <si>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</si>
  <si>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</si>
  <si>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</si>
  <si>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</si>
  <si>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</si>
  <si>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</si>
  <si>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</si>
  <si>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</si>
  <si>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</si>
  <si>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</si>
  <si>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</si>
  <si>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</si>
  <si>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</si>
  <si>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</si>
  <si>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</si>
  <si>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</si>
  <si>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</si>
  <si>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</si>
  <si>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</si>
  <si>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</si>
  <si>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</si>
  <si>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</si>
  <si>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</si>
  <si>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</si>
  <si>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</si>
  <si>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</si>
  <si>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</si>
  <si>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</si>
  <si>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</si>
  <si>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</si>
  <si>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</si>
  <si>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</si>
  <si>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</si>
  <si>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</si>
  <si>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</si>
  <si>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</si>
  <si>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</si>
  <si>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</si>
  <si>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</si>
  <si>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</si>
  <si>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</si>
  <si>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</si>
  <si>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</si>
  <si>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</si>
  <si>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</si>
  <si>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</si>
  <si>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</si>
  <si>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</si>
  <si>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</si>
  <si>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</si>
  <si>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</si>
  <si>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</si>
  <si>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</si>
  <si>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</si>
  <si>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</si>
  <si>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</si>
  <si>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</si>
  <si>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</si>
  <si>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</si>
  <si>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</si>
  <si>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</si>
  <si>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</si>
  <si>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</si>
  <si>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</si>
  <si>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</si>
  <si>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</si>
  <si>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</si>
  <si>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</si>
  <si>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</si>
  <si>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</si>
  <si>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</si>
  <si>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</si>
  <si>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</si>
  <si>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</si>
  <si>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</si>
  <si>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</si>
  <si>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</si>
  <si>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</si>
  <si>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</si>
  <si>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</si>
  <si>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</si>
  <si>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</si>
  <si>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</si>
  <si>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</si>
  <si>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</si>
  <si>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</si>
  <si>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</si>
  <si>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</si>
  <si>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</si>
  <si>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</si>
  <si>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</si>
  <si>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</si>
  <si>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</si>
  <si>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</si>
  <si>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</si>
  <si>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</si>
  <si>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</si>
  <si>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</si>
  <si>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</si>
  <si>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</si>
  <si>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</si>
  <si>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</si>
  <si>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</si>
  <si>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</si>
  <si>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</si>
  <si>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</si>
  <si>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</si>
  <si>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</si>
  <si>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</si>
  <si>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</si>
  <si>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</si>
  <si>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</si>
  <si>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</si>
  <si>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</si>
  <si>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</si>
  <si>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</si>
  <si>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</si>
  <si>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</si>
  <si>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</si>
  <si>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</si>
  <si>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</si>
  <si>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</si>
  <si>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</si>
  <si>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</si>
  <si>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</si>
  <si>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</si>
  <si>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</si>
  <si>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</si>
  <si>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</si>
  <si>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</si>
  <si>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</si>
  <si>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</si>
  <si>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</si>
  <si>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</si>
  <si>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</si>
  <si>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</si>
  <si>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</si>
  <si>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</si>
  <si>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</si>
  <si>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</si>
  <si>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</si>
  <si>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</si>
  <si>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</si>
  <si>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</si>
  <si>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</si>
  <si>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</si>
  <si>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</si>
  <si>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</si>
  <si>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</si>
  <si>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</si>
  <si>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</si>
  <si>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</si>
  <si>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</si>
  <si>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</si>
  <si>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</si>
  <si>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</si>
  <si>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</si>
  <si>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</si>
  <si>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</si>
  <si>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</si>
  <si>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</si>
  <si>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</si>
  <si>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</si>
  <si>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</si>
  <si>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</si>
  <si>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</si>
  <si>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</si>
  <si>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</si>
  <si>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</si>
  <si>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</si>
  <si>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</si>
  <si>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</si>
  <si>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</si>
  <si>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</si>
  <si>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</si>
  <si>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</si>
  <si>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</si>
  <si>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</si>
  <si>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</si>
  <si>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</si>
  <si>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</si>
  <si>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</si>
  <si>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</si>
  <si>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</si>
  <si>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</si>
  <si>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</si>
  <si>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</si>
  <si>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</si>
  <si>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</si>
  <si>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</si>
  <si>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</si>
  <si>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</si>
  <si>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</si>
  <si>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</si>
  <si>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</si>
  <si>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</si>
  <si>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</si>
  <si>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</si>
  <si>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</si>
  <si>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</si>
  <si>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</si>
  <si>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</si>
  <si>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</si>
  <si>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</si>
  <si>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</si>
  <si>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</si>
  <si>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</si>
  <si>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</si>
  <si>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</si>
  <si>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</si>
  <si>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</si>
  <si>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</si>
  <si>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</si>
  <si>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</si>
  <si>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</si>
  <si>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</si>
  <si>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</si>
  <si>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</si>
  <si>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</si>
  <si>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</si>
  <si>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</si>
  <si>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</si>
  <si>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</si>
  <si>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</si>
  <si>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</si>
  <si>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</si>
  <si>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</si>
  <si>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</si>
  <si>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</si>
  <si>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</si>
  <si>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</si>
  <si>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</si>
  <si>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</si>
  <si>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</si>
  <si>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</si>
  <si>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</si>
  <si>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</si>
  <si>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</si>
  <si>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</si>
  <si>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</si>
  <si>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</si>
  <si>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</si>
  <si>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</si>
  <si>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</si>
  <si>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</si>
  <si>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</si>
  <si>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</si>
  <si>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</si>
  <si>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</si>
  <si>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</si>
  <si>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</si>
  <si>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</si>
  <si>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</si>
  <si>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</si>
  <si>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</si>
  <si>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</si>
  <si>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</si>
  <si>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</si>
  <si>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</si>
  <si>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</si>
  <si>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</si>
  <si>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</si>
  <si>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</si>
  <si>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</si>
  <si>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</si>
  <si>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</si>
  <si>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</si>
  <si>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</si>
  <si>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</si>
  <si>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</si>
  <si>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</si>
  <si>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</si>
  <si>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</si>
  <si>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</si>
  <si>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</si>
  <si>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</si>
  <si>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</si>
  <si>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</si>
  <si>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</si>
  <si>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</si>
  <si>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</si>
  <si>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</si>
  <si>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</si>
  <si>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</si>
  <si>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</si>
  <si>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</si>
  <si>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</si>
  <si>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</si>
  <si>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</si>
  <si>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</si>
  <si>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</si>
  <si>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</si>
  <si>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</si>
  <si>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</si>
  <si>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</si>
  <si>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</si>
  <si>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</si>
  <si>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</si>
  <si>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</si>
  <si>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</si>
  <si>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</si>
  <si>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</si>
  <si>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</si>
  <si>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</si>
  <si>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</si>
  <si>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</si>
  <si>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</si>
  <si>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</si>
  <si>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</si>
  <si>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</si>
  <si>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</si>
  <si>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</si>
  <si>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</si>
  <si>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</si>
  <si>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</si>
  <si>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</si>
  <si>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</si>
  <si>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</si>
  <si>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</si>
  <si>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</si>
  <si>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</si>
  <si>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</si>
  <si>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</si>
  <si>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</si>
  <si>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</si>
  <si>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</si>
  <si>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</si>
  <si>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</si>
  <si>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</si>
  <si>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</si>
  <si>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</si>
  <si>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</si>
  <si>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</si>
  <si>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</si>
  <si>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</si>
  <si>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</si>
  <si>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</si>
  <si>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</si>
  <si>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</si>
  <si>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</si>
  <si>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</si>
  <si>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</si>
  <si>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</si>
  <si>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</si>
  <si>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</si>
  <si>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</si>
  <si>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</si>
  <si>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</si>
  <si>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</si>
  <si>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</si>
  <si>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</si>
  <si>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</si>
  <si>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</si>
  <si>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</si>
  <si>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</si>
  <si>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</si>
  <si>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</si>
  <si>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</si>
  <si>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</si>
  <si>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</si>
  <si>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</si>
  <si>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</si>
  <si>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</si>
  <si>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</si>
  <si>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</si>
  <si>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</si>
  <si>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</si>
  <si>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</si>
  <si>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</si>
  <si>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</si>
  <si>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</si>
  <si>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</si>
  <si>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</si>
  <si>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</si>
  <si>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</si>
  <si>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</si>
  <si>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</si>
  <si>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</si>
  <si>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</si>
  <si>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</si>
  <si>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</si>
  <si>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</si>
  <si>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</si>
  <si>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</si>
  <si>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</si>
  <si>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</si>
  <si>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</si>
  <si>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</si>
  <si>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</si>
  <si>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</si>
  <si>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</si>
  <si>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</si>
  <si>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</si>
  <si>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</si>
  <si>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</si>
  <si>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</si>
  <si>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</si>
  <si>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</si>
  <si>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</si>
  <si>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</si>
  <si>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</si>
  <si>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</si>
  <si>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</si>
  <si>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</si>
  <si>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</si>
  <si>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</si>
  <si>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</si>
  <si>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</si>
  <si>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</si>
  <si>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</si>
  <si>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</si>
  <si>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</si>
  <si>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</si>
  <si>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</si>
  <si>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</si>
  <si>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</si>
  <si>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</si>
  <si>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</si>
  <si>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</si>
  <si>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</si>
  <si>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</si>
  <si>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</si>
  <si>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</si>
  <si>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</si>
  <si>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</si>
  <si>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</si>
  <si>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</si>
  <si>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</si>
  <si>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</si>
  <si>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</si>
  <si>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</si>
  <si>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</si>
  <si>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</si>
  <si>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</si>
  <si>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</si>
  <si>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</si>
  <si>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</si>
  <si>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</si>
  <si>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</si>
  <si>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</si>
  <si>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</si>
  <si>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</si>
  <si>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</si>
  <si>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</si>
  <si>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</si>
  <si>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</si>
  <si>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</si>
  <si>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</si>
  <si>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</si>
  <si>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</si>
  <si>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</si>
  <si>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</si>
  <si>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</si>
  <si>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</si>
  <si>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</si>
  <si>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</si>
  <si>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</si>
  <si>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</si>
  <si>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</si>
  <si>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</si>
  <si>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</si>
  <si>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</si>
  <si>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</si>
  <si>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</si>
  <si>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</si>
  <si>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</si>
  <si>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</si>
  <si>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</si>
  <si>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</si>
  <si>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</si>
  <si>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</si>
  <si>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</si>
  <si>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</si>
  <si>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</si>
  <si>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</si>
  <si>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</si>
  <si>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</si>
  <si>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</si>
  <si>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</si>
  <si>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</si>
  <si>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</si>
  <si>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</si>
  <si>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</si>
  <si>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</si>
  <si>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</si>
  <si>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</si>
  <si>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</si>
  <si>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</si>
  <si>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</si>
  <si>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</si>
  <si>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</si>
  <si>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</si>
  <si>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</si>
  <si>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</si>
  <si>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</si>
  <si>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</si>
  <si>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</si>
  <si>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</si>
  <si>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</si>
  <si>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</si>
  <si>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</si>
  <si>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</si>
  <si>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</si>
  <si>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</si>
  <si>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</si>
  <si>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</si>
  <si>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</si>
  <si>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</si>
  <si>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</si>
  <si>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</si>
  <si>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</si>
  <si>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</si>
  <si>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</si>
  <si>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</si>
  <si>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</si>
  <si>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</si>
  <si>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</si>
  <si>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</si>
  <si>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</si>
  <si>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</si>
  <si>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</si>
  <si>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</si>
  <si>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</si>
  <si>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</si>
  <si>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</si>
  <si>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</si>
  <si>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</si>
  <si>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</si>
  <si>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</si>
  <si>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</si>
  <si>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</si>
  <si>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</si>
  <si>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</si>
  <si>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</si>
  <si>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</si>
  <si>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</si>
  <si>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</si>
  <si>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</si>
  <si>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</si>
  <si>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</si>
  <si>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</si>
  <si>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</si>
  <si>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</si>
  <si>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</si>
  <si>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</si>
  <si>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</si>
  <si>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</si>
  <si>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</si>
  <si>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</si>
  <si>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</si>
  <si>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</si>
  <si>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</si>
  <si>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</si>
  <si>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</si>
  <si>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</si>
  <si>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</si>
  <si>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</si>
  <si>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</si>
  <si>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</si>
  <si>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</si>
  <si>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</si>
  <si>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</si>
  <si>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</si>
  <si>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</si>
  <si>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</si>
  <si>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</si>
  <si>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</si>
  <si>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</si>
  <si>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</si>
  <si>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</si>
  <si>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</si>
  <si>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</si>
  <si>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</si>
  <si>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</si>
  <si>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</si>
  <si>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</si>
  <si>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</si>
  <si>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</si>
  <si>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</si>
  <si>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</si>
  <si>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</si>
  <si>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</si>
  <si>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</si>
  <si>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</si>
  <si>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</si>
  <si>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</si>
  <si>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</si>
  <si>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</si>
  <si>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</si>
  <si>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</si>
  <si>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</si>
  <si>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</si>
  <si>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</si>
  <si>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</si>
  <si>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</si>
  <si>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</si>
  <si>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</si>
  <si>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</si>
  <si>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</si>
  <si>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</si>
  <si>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</si>
  <si>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</si>
  <si>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</si>
  <si>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</si>
  <si>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</si>
  <si>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</si>
  <si>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</si>
  <si>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</si>
  <si>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</si>
  <si>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</si>
  <si>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</si>
  <si>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</si>
  <si>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</si>
  <si>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</si>
  <si>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</si>
  <si>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</si>
  <si>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</si>
  <si>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</si>
  <si>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</si>
  <si>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</si>
  <si>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</si>
  <si>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</si>
  <si>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</si>
  <si>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</si>
  <si>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</si>
  <si>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</si>
  <si>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</si>
  <si>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</si>
  <si>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</si>
  <si>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</si>
  <si>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</si>
  <si>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</si>
  <si>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</si>
  <si>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</si>
  <si>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</si>
  <si>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</si>
  <si>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</si>
  <si>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</si>
  <si>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</si>
  <si>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</si>
  <si>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</si>
  <si>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</si>
  <si>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</si>
  <si>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</si>
  <si>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</si>
  <si>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</si>
  <si>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</si>
  <si>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</si>
  <si>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</si>
  <si>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</si>
  <si>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</si>
  <si>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</si>
  <si>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</si>
  <si>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</si>
  <si>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</si>
  <si>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</si>
  <si>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</si>
  <si>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</si>
  <si>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</si>
  <si>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</si>
  <si>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</si>
  <si>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</si>
  <si>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</si>
  <si>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</si>
  <si>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</si>
  <si>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</si>
  <si>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</si>
  <si>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</si>
  <si>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</si>
  <si>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</si>
  <si>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</si>
  <si>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</si>
  <si>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</si>
  <si>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</si>
  <si>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</si>
  <si>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</si>
  <si>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</si>
  <si>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</si>
  <si>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</si>
  <si>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</si>
  <si>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</si>
  <si>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</si>
  <si>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</si>
  <si>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</si>
  <si>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</si>
  <si>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</si>
  <si>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</si>
  <si>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</si>
  <si>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</si>
  <si>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</si>
  <si>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</si>
  <si>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</si>
  <si>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</si>
  <si>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</si>
  <si>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</si>
  <si>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</si>
  <si>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</si>
  <si>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</si>
  <si>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</si>
  <si>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</si>
  <si>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</si>
  <si>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</si>
  <si>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</si>
  <si>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</si>
  <si>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</si>
  <si>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</si>
  <si>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</si>
  <si>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</si>
  <si>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</si>
  <si>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</si>
  <si>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</si>
  <si>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</si>
  <si>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</si>
  <si>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</si>
  <si>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</si>
  <si>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</si>
  <si>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</si>
  <si>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</si>
  <si>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</si>
  <si>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</si>
  <si>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</si>
  <si>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</si>
  <si>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</si>
  <si>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</si>
  <si>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</si>
  <si>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</si>
  <si>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</si>
  <si>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</si>
  <si>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</si>
  <si>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</si>
  <si>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</si>
  <si>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</si>
  <si>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</si>
  <si>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</si>
  <si>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</si>
  <si>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</si>
  <si>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</si>
  <si>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</si>
  <si>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</si>
  <si>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</si>
  <si>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</si>
  <si>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</si>
  <si>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</si>
  <si>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</si>
  <si>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</si>
  <si>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</si>
  <si>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</si>
  <si>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</si>
  <si>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</si>
  <si>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</si>
  <si>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</si>
  <si>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</si>
  <si>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</si>
  <si>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</si>
  <si>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</si>
  <si>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</si>
  <si>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</si>
  <si>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</si>
  <si>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</si>
  <si>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</si>
  <si>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</si>
  <si>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</si>
  <si>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</si>
  <si>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</si>
  <si>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</si>
  <si>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</si>
  <si>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</si>
  <si>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</si>
  <si>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</si>
  <si>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</si>
  <si>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</si>
  <si>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</si>
  <si>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</si>
  <si>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</si>
  <si>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</si>
  <si>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</si>
  <si>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</si>
  <si>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</si>
  <si>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</si>
  <si>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</si>
  <si>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</si>
  <si>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</si>
  <si>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</si>
  <si>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</si>
  <si>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</si>
  <si>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</si>
  <si>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</si>
  <si>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</si>
  <si>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</si>
  <si>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</si>
  <si>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</si>
  <si>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</si>
  <si>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</si>
  <si>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</si>
  <si>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</si>
  <si>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</si>
  <si>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</si>
  <si>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</si>
  <si>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</si>
  <si>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</si>
  <si>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</si>
  <si>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</si>
  <si>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</si>
  <si>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</si>
  <si>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</si>
  <si>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</si>
  <si>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</si>
  <si>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</si>
  <si>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</si>
  <si>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</si>
  <si>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</si>
  <si>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</si>
  <si>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</si>
  <si>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</si>
  <si>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</si>
  <si>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</si>
  <si>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</si>
  <si>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</si>
  <si>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</si>
  <si>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</si>
  <si>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</si>
  <si>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</si>
  <si>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</si>
  <si>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</si>
  <si>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</si>
  <si>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</si>
  <si>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</si>
  <si>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</si>
  <si>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</si>
  <si>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</si>
  <si>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</si>
  <si>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</si>
  <si>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</si>
  <si>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</si>
  <si>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</si>
  <si>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</si>
  <si>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</si>
  <si>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</si>
  <si>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</si>
  <si>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</si>
  <si>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</si>
  <si>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</si>
  <si>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</si>
  <si>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</si>
  <si>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</si>
  <si>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</si>
  <si>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</si>
  <si>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</si>
  <si>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</si>
  <si>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</si>
  <si>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</si>
  <si>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</si>
  <si>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</si>
  <si>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</si>
  <si>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</si>
  <si>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</si>
  <si>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</si>
  <si>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</si>
  <si>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</si>
  <si>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</si>
  <si>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</si>
  <si>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</si>
  <si>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</si>
  <si>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</si>
  <si>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</si>
  <si>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</si>
  <si>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</si>
  <si>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</si>
  <si>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</si>
  <si>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</si>
  <si>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</si>
  <si>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</si>
  <si>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</si>
  <si>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</si>
  <si>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</si>
  <si>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</si>
  <si>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</si>
  <si>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</si>
  <si>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</si>
  <si>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</si>
  <si>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</si>
  <si>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</si>
  <si>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</si>
  <si>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</si>
  <si>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</si>
  <si>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</si>
  <si>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</si>
  <si>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</si>
  <si>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</si>
  <si>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</si>
  <si>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</si>
  <si>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</si>
  <si>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</si>
  <si>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</si>
  <si>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</si>
  <si>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</si>
  <si>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</si>
  <si>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</si>
  <si>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</si>
  <si>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</si>
  <si>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</si>
  <si>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</si>
  <si>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</si>
  <si>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</si>
  <si>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</si>
  <si>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</si>
  <si>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</si>
  <si>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</si>
  <si>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</si>
  <si>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</si>
  <si>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</si>
  <si>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</si>
  <si>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</si>
  <si>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</si>
  <si>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</si>
  <si>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</si>
  <si>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</si>
  <si>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</si>
  <si>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</si>
  <si>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</si>
  <si>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</si>
  <si>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</si>
  <si>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</si>
  <si>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</si>
  <si>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</si>
  <si>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</si>
  <si>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</si>
  <si>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</si>
  <si>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</si>
  <si>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</si>
  <si>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</si>
  <si>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</si>
  <si>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</si>
  <si>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</si>
  <si>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</si>
  <si>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</si>
  <si>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</si>
  <si>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</si>
  <si>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</si>
  <si>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</si>
  <si>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</si>
  <si>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</si>
  <si>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</si>
  <si>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</si>
  <si>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</si>
  <si>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</si>
  <si>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</si>
  <si>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</si>
  <si>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</si>
  <si>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</si>
  <si>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</si>
  <si>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</si>
  <si>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</si>
  <si>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</si>
  <si>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</si>
  <si>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</si>
  <si>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</si>
  <si>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</si>
  <si>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</si>
  <si>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</si>
  <si>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</si>
  <si>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</si>
  <si>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</si>
  <si>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</si>
  <si>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</si>
  <si>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</si>
  <si>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</si>
  <si>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</si>
  <si>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</si>
  <si>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</si>
  <si>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</si>
  <si>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</si>
  <si>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</si>
  <si>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</si>
  <si>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</si>
  <si>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</si>
  <si>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</si>
  <si>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</si>
  <si>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</si>
  <si>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</si>
  <si>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</si>
  <si>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</si>
  <si>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</si>
  <si>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</si>
  <si>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</si>
  <si>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</si>
  <si>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</si>
  <si>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</si>
  <si>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</si>
  <si>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</si>
  <si>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</si>
  <si>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</si>
  <si>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</si>
  <si>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</si>
  <si>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</si>
  <si>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</si>
  <si>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</si>
  <si>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</si>
  <si>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</si>
  <si>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</si>
  <si>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</si>
  <si>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</si>
  <si>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</si>
  <si>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</si>
  <si>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</si>
  <si>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</si>
  <si>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</si>
  <si>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</si>
  <si>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</si>
  <si>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</si>
  <si>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</si>
  <si>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</si>
  <si>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</si>
  <si>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</si>
  <si>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</si>
  <si>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</si>
  <si>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</si>
  <si>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</si>
  <si>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</si>
  <si>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</si>
  <si>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</si>
  <si>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</si>
  <si>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</si>
  <si>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</si>
  <si>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</si>
  <si>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</si>
  <si>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</si>
  <si>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</si>
  <si>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</si>
  <si>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</si>
  <si>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</si>
  <si>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</si>
  <si>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</si>
  <si>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</si>
  <si>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</si>
  <si>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</si>
  <si>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</si>
  <si>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</si>
  <si>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</si>
  <si>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</si>
  <si>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</si>
  <si>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</si>
  <si>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</si>
  <si>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</si>
  <si>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</si>
  <si>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</si>
  <si>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</si>
  <si>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</si>
  <si>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</si>
  <si>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</si>
  <si>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</si>
  <si>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</si>
  <si>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</si>
  <si>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</si>
  <si>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</si>
  <si>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</si>
  <si>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</si>
  <si>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</si>
  <si>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</si>
  <si>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</si>
  <si>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</si>
  <si>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</si>
  <si>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</si>
  <si>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</si>
  <si>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</si>
  <si>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</si>
  <si>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</si>
  <si>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</si>
  <si>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</si>
  <si>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</si>
  <si>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</si>
  <si>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</si>
  <si>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</si>
  <si>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</si>
  <si>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</si>
  <si>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</si>
  <si>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</si>
  <si>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</si>
  <si>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</si>
  <si>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</si>
  <si>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</si>
  <si>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</si>
  <si>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</si>
  <si>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</si>
  <si>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</si>
  <si>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</si>
  <si>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</si>
  <si>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</si>
  <si>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</si>
  <si>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</si>
  <si>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</si>
  <si>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</si>
  <si>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</si>
  <si>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</si>
  <si>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</si>
  <si>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</si>
  <si>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</si>
  <si>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</si>
  <si>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</si>
  <si>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</si>
  <si>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</si>
  <si>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</si>
  <si>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</si>
  <si>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</si>
  <si>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</si>
  <si>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</si>
  <si>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</si>
  <si>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</si>
  <si>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</si>
  <si>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</si>
  <si>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</si>
  <si>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</si>
  <si>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</si>
  <si>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</si>
  <si>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</si>
  <si>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</si>
  <si>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</si>
  <si>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</si>
  <si>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</si>
  <si>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</si>
  <si>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</si>
  <si>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</si>
  <si>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</si>
  <si>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</si>
  <si>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</si>
  <si>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</si>
  <si>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</si>
  <si>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</si>
  <si>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</si>
  <si>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</si>
  <si>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</si>
  <si>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</si>
  <si>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</si>
  <si>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</si>
  <si>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</si>
  <si>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</si>
  <si>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</si>
  <si>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</si>
  <si>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</si>
  <si>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</si>
  <si>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</si>
  <si>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</si>
  <si>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</si>
  <si>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</si>
  <si>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</si>
  <si>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</si>
  <si>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</si>
  <si>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</si>
  <si>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</si>
  <si>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</si>
  <si>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</si>
  <si>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</si>
  <si>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</si>
  <si>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</si>
  <si>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</si>
  <si>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</si>
  <si>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</si>
  <si>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</si>
  <si>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</si>
  <si>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</si>
  <si>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</si>
  <si>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</si>
  <si>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</si>
  <si>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</si>
  <si>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</si>
  <si>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</si>
  <si>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</si>
  <si>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</si>
  <si>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</si>
  <si>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</si>
  <si>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</si>
  <si>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</si>
  <si>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</si>
  <si>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</si>
  <si>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</si>
  <si>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</si>
  <si>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</si>
  <si>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</si>
  <si>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</si>
  <si>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</si>
  <si>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</si>
  <si>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</si>
  <si>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</si>
  <si>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</si>
  <si>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</si>
  <si>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</si>
  <si>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</si>
  <si>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</si>
  <si>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</si>
  <si>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</si>
  <si>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</si>
  <si>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</si>
  <si>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</si>
  <si>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</si>
  <si>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</si>
  <si>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</si>
  <si>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</si>
  <si>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</si>
  <si>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</si>
  <si>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</si>
  <si>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</si>
  <si>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</si>
  <si>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</si>
  <si>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</si>
  <si>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</si>
  <si>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</si>
  <si>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</si>
  <si>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</si>
  <si>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</si>
  <si>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</si>
  <si>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</si>
  <si>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</si>
  <si>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</si>
  <si>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</si>
  <si>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</si>
  <si>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</si>
  <si>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</si>
  <si>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</si>
  <si>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</si>
  <si>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</si>
  <si>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</si>
  <si>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</si>
  <si>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</si>
  <si>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</si>
  <si>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</si>
  <si>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</si>
  <si>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</si>
  <si>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</si>
  <si>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</si>
  <si>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</si>
  <si>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</si>
  <si>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</si>
  <si>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</si>
  <si>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</si>
  <si>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</si>
  <si>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</si>
  <si>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</si>
  <si>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</si>
  <si>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</si>
  <si>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</si>
  <si>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</si>
  <si>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</si>
  <si>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</si>
  <si>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</si>
  <si>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</si>
  <si>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</si>
  <si>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</si>
  <si>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</si>
  <si>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</si>
  <si>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</si>
  <si>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</si>
  <si>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</si>
  <si>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</si>
  <si>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</si>
  <si>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</si>
  <si>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</si>
  <si>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</si>
  <si>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</si>
  <si>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</si>
  <si>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</si>
  <si>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</si>
  <si>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</si>
  <si>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</si>
  <si>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</si>
  <si>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</si>
  <si>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</si>
  <si>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</si>
  <si>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</si>
  <si>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</si>
  <si>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</si>
  <si>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</si>
  <si>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</si>
  <si>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</si>
  <si>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</si>
  <si>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</si>
  <si>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</si>
  <si>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</si>
  <si>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</si>
  <si>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</si>
  <si>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</si>
  <si>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</si>
  <si>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</si>
  <si>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</si>
  <si>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</si>
  <si>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</si>
  <si>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</si>
  <si>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</si>
  <si>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</si>
  <si>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</si>
  <si>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</si>
  <si>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</si>
  <si>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</si>
  <si>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</si>
  <si>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</si>
  <si>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</si>
  <si>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</si>
  <si>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</si>
  <si>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</si>
  <si>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</si>
  <si>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</si>
  <si>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</si>
  <si>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</si>
  <si>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</si>
  <si>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</si>
  <si>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</si>
  <si>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</si>
  <si>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</si>
  <si>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</si>
  <si>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</si>
  <si>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</si>
  <si>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</si>
  <si>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</si>
  <si>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</si>
  <si>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</si>
  <si>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</si>
  <si>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</si>
  <si>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</si>
  <si>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</si>
  <si>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</si>
  <si>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</si>
  <si>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</si>
  <si>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</si>
  <si>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</si>
  <si>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</si>
  <si>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</si>
  <si>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</si>
  <si>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</si>
  <si>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</si>
  <si>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</si>
  <si>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</si>
  <si>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</si>
  <si>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</si>
  <si>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</si>
  <si>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</si>
  <si>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</si>
  <si>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</si>
  <si>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</si>
  <si>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</si>
  <si>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</si>
  <si>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</si>
  <si>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</si>
  <si>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</si>
  <si>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</si>
  <si>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</si>
  <si>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</si>
  <si>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</si>
  <si>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</si>
  <si>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</si>
  <si>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</si>
  <si>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</si>
  <si>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</si>
  <si>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</si>
  <si>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</si>
  <si>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</si>
  <si>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</si>
  <si>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</si>
  <si>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</si>
  <si>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</si>
  <si>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</si>
  <si>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</si>
  <si>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</si>
  <si>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</si>
  <si>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</si>
  <si>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</si>
  <si>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</si>
  <si>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</si>
  <si>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</si>
  <si>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</si>
  <si>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</si>
  <si>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</si>
  <si>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</si>
  <si>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</si>
  <si>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</si>
  <si>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</si>
  <si>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</si>
  <si>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</si>
  <si>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</si>
  <si>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</si>
  <si>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</si>
  <si>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</si>
  <si>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</si>
  <si>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</si>
  <si>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</si>
  <si>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</si>
  <si>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</si>
  <si>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</si>
  <si>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</si>
  <si>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</si>
  <si>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</si>
  <si>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</si>
  <si>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</si>
  <si>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</si>
  <si>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</si>
  <si>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</si>
  <si>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</si>
  <si>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</si>
  <si>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</si>
  <si>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</si>
  <si>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</si>
  <si>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</si>
  <si>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</si>
  <si>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</si>
  <si>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</si>
  <si>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</si>
  <si>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</si>
  <si>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</si>
  <si>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</si>
  <si>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</si>
  <si>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</si>
  <si>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</si>
  <si>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</si>
  <si>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</si>
  <si>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</si>
  <si>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</si>
  <si>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</si>
  <si>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</si>
  <si>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</si>
  <si>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</si>
  <si>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</si>
  <si>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</si>
  <si>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</si>
  <si>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</si>
  <si>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</si>
  <si>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</si>
  <si>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</si>
  <si>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</si>
  <si>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</si>
  <si>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</si>
  <si>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</si>
  <si>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</si>
  <si>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</si>
  <si>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</si>
  <si>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</si>
  <si>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</si>
  <si>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</si>
  <si>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</si>
  <si>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</si>
  <si>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</si>
  <si>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</si>
  <si>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</si>
  <si>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</si>
  <si>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</si>
  <si>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</si>
  <si>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</si>
  <si>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</si>
  <si>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</si>
  <si>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</si>
  <si>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</si>
  <si>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</si>
  <si>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</si>
  <si>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</si>
  <si>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</si>
  <si>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</si>
  <si>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</si>
  <si>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</si>
  <si>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</si>
  <si>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</si>
  <si>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</si>
  <si>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</si>
  <si>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</si>
  <si>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</si>
  <si>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</si>
  <si>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</si>
  <si>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</si>
  <si>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</si>
  <si>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</si>
  <si>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</si>
  <si>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</si>
  <si>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</si>
  <si>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</si>
  <si>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</si>
  <si>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</si>
  <si>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</si>
  <si>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</si>
  <si>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</si>
  <si>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</si>
  <si>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</si>
  <si>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</si>
  <si>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</si>
  <si>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</si>
  <si>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</si>
  <si>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</si>
  <si>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</si>
  <si>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</si>
  <si>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</si>
  <si>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</si>
  <si>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</si>
  <si>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</si>
  <si>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</si>
  <si>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</si>
  <si>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</si>
  <si>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</si>
  <si>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</si>
  <si>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</si>
  <si>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</si>
  <si>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</si>
  <si>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</si>
  <si>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</si>
  <si>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</si>
  <si>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</si>
  <si>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</si>
  <si>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</si>
  <si>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</si>
  <si>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</si>
  <si>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</si>
  <si>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</si>
  <si>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</si>
  <si>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</si>
  <si>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</si>
  <si>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</si>
  <si>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</si>
  <si>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</si>
  <si>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</si>
  <si>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</si>
  <si>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</si>
  <si>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</si>
  <si>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</si>
  <si>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</si>
  <si>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</si>
  <si>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</si>
  <si>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</si>
  <si>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</si>
  <si>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</si>
  <si>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</si>
  <si>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</si>
  <si>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</si>
  <si>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</si>
  <si>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</si>
  <si>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</si>
  <si>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</si>
  <si>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</si>
  <si>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</si>
  <si>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</si>
  <si>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</si>
  <si>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</si>
  <si>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</si>
  <si>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</si>
  <si>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</si>
  <si>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</si>
  <si>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</si>
  <si>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</si>
  <si>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</si>
  <si>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</si>
  <si>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</si>
  <si>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</si>
  <si>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</si>
  <si>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</si>
  <si>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</si>
  <si>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</si>
  <si>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</si>
  <si>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</si>
  <si>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</si>
  <si>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</si>
  <si>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</si>
  <si>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</si>
  <si>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</si>
  <si>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</si>
  <si>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</si>
  <si>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</si>
  <si>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</si>
  <si>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</si>
  <si>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</si>
  <si>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</si>
  <si>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</si>
  <si>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</si>
  <si>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</si>
  <si>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</si>
  <si>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</si>
  <si>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</si>
  <si>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</si>
  <si>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</si>
  <si>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</si>
  <si>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</si>
  <si>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</si>
  <si>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</si>
  <si>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</si>
  <si>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</si>
  <si>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</si>
  <si>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</si>
  <si>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</si>
  <si>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</si>
  <si>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</si>
  <si>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</si>
  <si>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</si>
  <si>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</si>
  <si>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</si>
  <si>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</si>
  <si>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</si>
  <si>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</si>
  <si>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</si>
  <si>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</si>
  <si>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</si>
  <si>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</si>
  <si>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</si>
  <si>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</si>
  <si>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</si>
  <si>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</si>
  <si>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</si>
  <si>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</si>
  <si>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</si>
  <si>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</si>
  <si>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</si>
  <si>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</si>
  <si>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</si>
  <si>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</si>
  <si>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</si>
  <si>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</si>
  <si>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</si>
  <si>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</si>
  <si>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</si>
  <si>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</si>
  <si>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</si>
  <si>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</si>
  <si>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</si>
  <si>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</si>
  <si>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</si>
  <si>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</si>
  <si>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</si>
  <si>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</si>
  <si>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</si>
  <si>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</si>
  <si>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</si>
  <si>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</si>
  <si>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</si>
  <si>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</si>
  <si>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</si>
  <si>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</si>
  <si>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</si>
  <si>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</si>
  <si>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</si>
  <si>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</si>
  <si>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</si>
  <si>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</si>
  <si>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</si>
  <si>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</si>
  <si>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</si>
  <si>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</si>
  <si>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</si>
  <si>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</si>
  <si>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</si>
  <si>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</si>
  <si>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</si>
  <si>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</si>
  <si>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</si>
  <si>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</si>
  <si>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</si>
  <si>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</si>
  <si>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</si>
  <si>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</si>
  <si>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</si>
  <si>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</si>
  <si>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</si>
  <si>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</si>
  <si>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</si>
  <si>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</si>
  <si>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</si>
  <si>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</si>
  <si>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</si>
  <si>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</si>
  <si>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</si>
  <si>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</si>
  <si>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</si>
  <si>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</si>
  <si>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</si>
  <si>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</si>
  <si>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</si>
  <si>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</si>
  <si>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</si>
  <si>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</si>
  <si>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</si>
  <si>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</si>
  <si>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</si>
  <si>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</si>
  <si>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</si>
  <si>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</si>
  <si>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</si>
  <si>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</si>
  <si>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</si>
  <si>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</si>
  <si>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</si>
  <si>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</si>
  <si>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</si>
  <si>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</si>
  <si>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</si>
  <si>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</si>
  <si>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</si>
  <si>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</si>
  <si>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</si>
  <si>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</si>
  <si>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</si>
  <si>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</si>
  <si>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</si>
  <si>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</si>
  <si>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</si>
  <si>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</si>
  <si>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</si>
  <si>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</si>
  <si>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</si>
  <si>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</si>
  <si>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</si>
  <si>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</si>
  <si>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</si>
  <si>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</si>
  <si>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</si>
  <si>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</si>
  <si>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</si>
  <si>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</si>
  <si>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</si>
  <si>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</si>
  <si>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</si>
  <si>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</si>
  <si>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</si>
  <si>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</si>
  <si>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</si>
  <si>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</si>
  <si>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</si>
  <si>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</si>
  <si>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</si>
  <si>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</si>
  <si>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</si>
  <si>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</si>
  <si>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</si>
  <si>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</si>
  <si>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</si>
  <si>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</si>
  <si>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</si>
  <si>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</si>
  <si>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</si>
  <si>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</si>
  <si>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</si>
  <si>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</si>
  <si>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</si>
  <si>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</si>
  <si>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</si>
  <si>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</si>
  <si>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</si>
  <si>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</si>
  <si>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</si>
  <si>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</si>
  <si>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</si>
  <si>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</si>
  <si>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</si>
  <si>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</si>
  <si>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</si>
  <si>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</si>
  <si>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</si>
  <si>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</si>
  <si>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</si>
  <si>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</si>
  <si>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</si>
  <si>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</si>
  <si>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</si>
  <si>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</si>
  <si>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</si>
  <si>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</si>
  <si>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</si>
  <si>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</si>
  <si>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</si>
  <si>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</si>
  <si>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</si>
  <si>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</si>
  <si>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</si>
  <si>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</si>
  <si>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</si>
  <si>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</si>
  <si>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</si>
  <si>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</si>
  <si>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</si>
  <si>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</si>
  <si>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</si>
  <si>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</si>
  <si>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</si>
  <si>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</si>
  <si>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</si>
  <si>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</si>
  <si>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</si>
  <si>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</si>
  <si>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</si>
  <si>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</si>
  <si>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</si>
  <si>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</si>
  <si>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</si>
  <si>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</si>
  <si>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</si>
  <si>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</si>
  <si>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</si>
  <si>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</si>
  <si>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</si>
  <si>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</si>
  <si>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</si>
  <si>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</si>
  <si>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</si>
  <si>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</si>
  <si>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</si>
  <si>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</si>
  <si>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</si>
  <si>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</si>
  <si>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</si>
  <si>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</si>
  <si>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</si>
  <si>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</si>
  <si>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</si>
  <si>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</si>
  <si>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</si>
  <si>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</si>
  <si>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</si>
  <si>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</si>
  <si>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</si>
  <si>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</si>
  <si>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</si>
  <si>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</si>
  <si>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</si>
  <si>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</si>
  <si>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</si>
  <si>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</si>
  <si>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</si>
  <si>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</si>
  <si>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</si>
  <si>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</si>
  <si>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</si>
  <si>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</si>
  <si>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</si>
  <si>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</si>
  <si>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</si>
  <si>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</si>
  <si>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</si>
  <si>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</si>
  <si>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</si>
  <si>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</si>
  <si>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</si>
  <si>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</si>
  <si>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</si>
  <si>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</si>
  <si>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</si>
  <si>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</si>
  <si>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</si>
  <si>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</si>
  <si>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</si>
  <si>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</si>
  <si>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</si>
  <si>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</si>
  <si>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</si>
  <si>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</si>
  <si>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</si>
  <si>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</si>
  <si>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</si>
  <si>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</si>
  <si>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</si>
  <si>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</si>
  <si>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</si>
  <si>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</si>
  <si>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</si>
  <si>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</si>
  <si>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</si>
  <si>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</si>
  <si>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</si>
  <si>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</si>
  <si>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</si>
  <si>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</si>
  <si>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</si>
  <si>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</si>
  <si>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</si>
  <si>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</si>
  <si>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</si>
  <si>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</si>
  <si>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</si>
  <si>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</si>
  <si>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</si>
  <si>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</si>
  <si>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</si>
  <si>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</si>
  <si>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</si>
  <si>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</si>
  <si>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</si>
  <si>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</si>
  <si>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</si>
  <si>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</si>
  <si>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</si>
  <si>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</si>
  <si>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</si>
  <si>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</si>
  <si>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</si>
  <si>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</si>
  <si>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</si>
  <si>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</si>
  <si>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</si>
  <si>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</si>
  <si>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</si>
  <si>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</si>
  <si>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</si>
  <si>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</si>
  <si>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</si>
  <si>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</si>
  <si>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</si>
  <si>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</si>
  <si>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</si>
  <si>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</si>
  <si>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</si>
  <si>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</si>
  <si>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</si>
  <si>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</si>
  <si>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</si>
  <si>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</si>
  <si>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</si>
  <si>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</si>
  <si>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</si>
  <si>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</si>
  <si>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</si>
  <si>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</si>
  <si>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</si>
  <si>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</si>
  <si>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</si>
  <si>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</si>
  <si>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</si>
  <si>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</si>
  <si>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</si>
  <si>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</si>
  <si>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</si>
  <si>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</si>
  <si>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</si>
  <si>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</si>
  <si>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</si>
  <si>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</si>
  <si>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</si>
  <si>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</si>
  <si>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</si>
  <si>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</si>
  <si>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</si>
  <si>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</si>
  <si>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</si>
  <si>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</si>
  <si>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</si>
  <si>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</si>
  <si>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</si>
  <si>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</si>
  <si>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</si>
  <si>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</si>
  <si>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</si>
  <si>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</si>
  <si>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</si>
  <si>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</si>
  <si>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</si>
  <si>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</si>
  <si>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</si>
  <si>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</si>
  <si>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</si>
  <si>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</si>
  <si>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</si>
  <si>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</si>
  <si>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</si>
  <si>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</si>
  <si>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</si>
  <si>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</si>
  <si>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</si>
  <si>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</si>
  <si>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</si>
  <si>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</si>
  <si>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</si>
  <si>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</si>
  <si>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</si>
  <si>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</si>
  <si>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</si>
  <si>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</si>
  <si>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</si>
  <si>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</si>
  <si>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</si>
  <si>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</si>
  <si>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</si>
  <si>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</si>
  <si>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</si>
  <si>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</si>
  <si>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</si>
  <si>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</si>
  <si>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</si>
  <si>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</si>
  <si>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</si>
  <si>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</si>
  <si>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</si>
  <si>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</si>
  <si>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</si>
  <si>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</si>
  <si>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</si>
  <si>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</si>
  <si>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</si>
  <si>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</si>
  <si>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</si>
  <si>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</si>
  <si>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</si>
  <si>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</si>
  <si>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</si>
  <si>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</si>
  <si>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</si>
  <si>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</si>
  <si>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</si>
  <si>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</si>
  <si>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</si>
  <si>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</si>
  <si>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</si>
  <si>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</si>
  <si>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</si>
  <si>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</si>
  <si>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</si>
  <si>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</si>
  <si>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</si>
  <si>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</si>
  <si>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</si>
  <si>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</si>
  <si>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</si>
  <si>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</si>
  <si>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</si>
  <si>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</si>
  <si>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</si>
  <si>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</si>
  <si>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</si>
  <si>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</si>
  <si>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</si>
  <si>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</si>
  <si>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</si>
  <si>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</si>
  <si>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</si>
  <si>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</si>
  <si>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</si>
  <si>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</si>
  <si>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</si>
  <si>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</si>
  <si>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</si>
  <si>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</si>
  <si>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</si>
  <si>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</si>
  <si>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</si>
  <si>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</si>
  <si>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</si>
  <si>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</si>
  <si>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</si>
  <si>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</si>
  <si>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</si>
  <si>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</si>
  <si>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</si>
  <si>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</si>
  <si>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</si>
  <si>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</si>
  <si>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</si>
  <si>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</si>
  <si>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</si>
  <si>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</si>
  <si>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</si>
  <si>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</si>
  <si>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</si>
  <si>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</si>
  <si>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</si>
  <si>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</si>
  <si>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</si>
  <si>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</si>
  <si>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</si>
  <si>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</si>
  <si>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</si>
  <si>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</si>
  <si>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</si>
  <si>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</si>
  <si>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</si>
  <si>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</si>
  <si>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</si>
  <si>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</si>
  <si>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</si>
  <si>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</si>
  <si>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</si>
  <si>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</si>
  <si>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</si>
  <si>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</si>
  <si>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</si>
  <si>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</si>
  <si>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</si>
  <si>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</si>
  <si>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</si>
  <si>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</si>
  <si>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</si>
  <si>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</si>
  <si>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</si>
  <si>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</si>
  <si>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</si>
  <si>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</si>
  <si>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</si>
  <si>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</si>
  <si>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</si>
  <si>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</si>
  <si>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</si>
  <si>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</si>
  <si>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</si>
  <si>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</si>
  <si>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</si>
  <si>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</si>
  <si>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</si>
  <si>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</si>
  <si>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</si>
  <si>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</si>
  <si>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</si>
  <si>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</si>
  <si>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</si>
  <si>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</si>
  <si>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</si>
  <si>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</si>
  <si>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</si>
  <si>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</si>
  <si>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</si>
  <si>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</si>
  <si>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</si>
  <si>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</si>
  <si>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</si>
  <si>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</si>
  <si>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</si>
  <si>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</si>
  <si>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</si>
  <si>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</si>
  <si>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</si>
  <si>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</si>
  <si>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</si>
  <si>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</si>
  <si>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</si>
  <si>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</si>
  <si>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</si>
  <si>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</si>
  <si>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</si>
  <si>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</si>
  <si>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</si>
  <si>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</si>
  <si>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</si>
  <si>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</si>
  <si>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</si>
  <si>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</si>
  <si>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</si>
  <si>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</si>
  <si>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</si>
  <si>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</si>
  <si>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</si>
  <si>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</si>
  <si>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</si>
  <si>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</si>
  <si>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</si>
  <si>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</si>
  <si>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</si>
  <si>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</si>
  <si>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</si>
  <si>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</si>
  <si>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</si>
  <si>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</si>
  <si>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</si>
  <si>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</si>
  <si>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</si>
  <si>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</si>
  <si>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</si>
  <si>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</si>
  <si>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</si>
  <si>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</si>
  <si>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</si>
  <si>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</si>
  <si>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</si>
  <si>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</si>
  <si>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</si>
  <si>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</si>
  <si>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</si>
  <si>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</si>
  <si>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</si>
  <si>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</si>
  <si>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</si>
  <si>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</si>
  <si>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</si>
  <si>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</si>
  <si>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</si>
  <si>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</si>
  <si>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</si>
  <si>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</si>
  <si>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</si>
  <si>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</si>
  <si>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</si>
  <si>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</si>
  <si>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</si>
  <si>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</si>
  <si>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</si>
  <si>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</si>
  <si>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</si>
  <si>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</si>
  <si>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</si>
  <si>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</si>
  <si>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</si>
  <si>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</si>
  <si>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</si>
  <si>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</si>
  <si>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</si>
  <si>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</si>
  <si>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</si>
  <si>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</si>
  <si>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</si>
  <si>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</si>
  <si>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</si>
  <si>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</si>
  <si>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</si>
  <si>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</si>
  <si>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</si>
  <si>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</si>
  <si>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</si>
  <si>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</si>
  <si>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</si>
  <si>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</si>
  <si>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</si>
  <si>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</si>
  <si>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</si>
  <si>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</si>
  <si>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</si>
  <si>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</si>
  <si>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</si>
  <si>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</si>
  <si>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</si>
  <si>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</si>
  <si>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</si>
  <si>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</si>
  <si>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</si>
  <si>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</si>
  <si>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</si>
  <si>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</si>
  <si>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</si>
  <si>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</si>
  <si>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</si>
  <si>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</si>
  <si>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</si>
  <si>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</si>
  <si>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</si>
  <si>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</si>
  <si>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</si>
  <si>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</si>
  <si>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</si>
  <si>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</si>
  <si>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</si>
  <si>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</si>
  <si>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</si>
  <si>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</si>
  <si>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</si>
  <si>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</si>
  <si>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</si>
  <si>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</si>
  <si>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</si>
  <si>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</si>
  <si>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</si>
  <si>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</si>
  <si>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</si>
  <si>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</si>
  <si>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</si>
  <si>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</si>
  <si>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</si>
  <si>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</si>
  <si>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</si>
  <si>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</si>
  <si>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</si>
  <si>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</si>
  <si>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</si>
  <si>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</si>
  <si>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</si>
  <si>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</si>
  <si>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</si>
  <si>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</si>
  <si>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</si>
  <si>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</si>
  <si>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</si>
  <si>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</si>
  <si>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</si>
  <si>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</si>
  <si>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</si>
  <si>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</si>
  <si>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</si>
  <si>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</si>
  <si>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</si>
  <si>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</si>
  <si>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</si>
  <si>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</si>
  <si>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</si>
  <si>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</si>
  <si>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</si>
  <si>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</si>
  <si>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</si>
  <si>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</si>
  <si>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</si>
  <si>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</si>
  <si>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</si>
  <si>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</si>
  <si>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</si>
  <si>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</si>
  <si>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</si>
  <si>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</si>
  <si>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</si>
  <si>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</si>
  <si>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</si>
  <si>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</si>
  <si>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</si>
  <si>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</si>
  <si>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</si>
  <si>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</si>
  <si>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</si>
  <si>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</si>
  <si>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</si>
  <si>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</si>
  <si>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</si>
  <si>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</si>
  <si>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</si>
  <si>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</si>
  <si>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</si>
  <si>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</si>
  <si>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</si>
  <si>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</si>
  <si>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</si>
  <si>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</si>
  <si>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</si>
  <si>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</si>
  <si>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</si>
  <si>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</si>
  <si>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</si>
  <si>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</si>
  <si>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</si>
  <si>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</si>
  <si>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</si>
  <si>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</si>
  <si>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</si>
  <si>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</si>
  <si>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</si>
  <si>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</si>
  <si>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</si>
  <si>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</si>
  <si>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</si>
  <si>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</si>
  <si>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</si>
  <si>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</si>
  <si>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</si>
  <si>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</si>
  <si>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</si>
  <si>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</si>
  <si>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</si>
  <si>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</si>
  <si>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</si>
  <si>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</si>
  <si>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</si>
  <si>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</si>
  <si>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</si>
  <si>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</si>
  <si>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</si>
  <si>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</si>
  <si>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</si>
  <si>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</si>
  <si>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</si>
  <si>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</si>
  <si>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</si>
  <si>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</si>
  <si>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</si>
  <si>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</si>
  <si>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</si>
  <si>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</si>
  <si>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</si>
  <si>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</si>
  <si>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</si>
  <si>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</si>
  <si>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</si>
  <si>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</si>
  <si>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</si>
  <si>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</si>
  <si>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</si>
  <si>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</si>
  <si>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</si>
  <si>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</si>
  <si>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</si>
  <si>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</si>
  <si>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</si>
  <si>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</si>
  <si>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</si>
  <si>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</si>
  <si>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</si>
  <si>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</si>
  <si>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</si>
  <si>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</si>
  <si>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</si>
  <si>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</si>
  <si>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</si>
  <si>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</si>
  <si>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</si>
  <si>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</si>
  <si>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</si>
  <si>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</si>
  <si>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</si>
  <si>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</si>
  <si>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</si>
  <si>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</si>
  <si>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</si>
  <si>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</si>
  <si>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</si>
  <si>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</si>
  <si>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</si>
  <si>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</si>
  <si>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</si>
  <si>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</si>
  <si>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</si>
  <si>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</si>
  <si>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</si>
  <si>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</si>
  <si>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</si>
  <si>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</si>
  <si>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</si>
  <si>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</si>
  <si>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</si>
  <si>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</si>
  <si>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</si>
  <si>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</si>
  <si>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</si>
  <si>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</si>
  <si>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</si>
  <si>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</si>
  <si>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</si>
  <si>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</si>
  <si>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</si>
  <si>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</si>
  <si>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</si>
  <si>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</si>
  <si>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</si>
  <si>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</si>
  <si>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</si>
  <si>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</si>
  <si>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</si>
  <si>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</si>
  <si>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</si>
  <si>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</si>
  <si>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</si>
  <si>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</si>
  <si>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</si>
  <si>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</si>
  <si>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</si>
  <si>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</si>
  <si>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</si>
  <si>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</si>
  <si>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</si>
  <si>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</si>
  <si>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</si>
  <si>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</si>
  <si>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</si>
  <si>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</si>
  <si>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</si>
  <si>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</si>
  <si>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</si>
  <si>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</si>
  <si>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</si>
  <si>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</si>
  <si>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</si>
  <si>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</si>
  <si>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</si>
  <si>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</si>
  <si>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</si>
  <si>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</si>
  <si>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</si>
  <si>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</si>
  <si>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</si>
  <si>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</si>
  <si>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</si>
  <si>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</si>
  <si>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</si>
  <si>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</si>
  <si>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</si>
  <si>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</si>
  <si>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</si>
  <si>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</si>
  <si>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</si>
  <si>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</si>
  <si>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</si>
  <si>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</si>
  <si>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</si>
  <si>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</si>
  <si>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</si>
  <si>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</si>
  <si>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</si>
  <si>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</si>
  <si>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</si>
  <si>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</si>
  <si>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</si>
  <si>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</si>
  <si>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</si>
  <si>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</si>
  <si>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</si>
  <si>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</si>
  <si>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</si>
  <si>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</si>
  <si>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</si>
  <si>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</si>
  <si>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</si>
  <si>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</si>
  <si>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</si>
  <si>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</si>
  <si>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</si>
  <si>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</si>
  <si>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</si>
  <si>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</si>
  <si>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</si>
  <si>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</si>
  <si>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</si>
  <si>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</si>
  <si>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</si>
  <si>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</si>
  <si>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</si>
  <si>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</si>
  <si>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</si>
  <si>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</si>
  <si>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</si>
  <si>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</si>
  <si>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</si>
  <si>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</si>
  <si>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</si>
  <si>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</si>
  <si>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</si>
  <si>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</si>
  <si>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</si>
  <si>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</si>
  <si>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</si>
  <si>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</si>
  <si>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</si>
  <si>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</si>
  <si>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</si>
  <si>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</si>
  <si>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</si>
  <si>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</si>
  <si>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</si>
  <si>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</si>
  <si>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</si>
  <si>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</si>
  <si>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</si>
  <si>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</si>
  <si>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</si>
  <si>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</si>
  <si>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</si>
  <si>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</si>
  <si>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</si>
  <si>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</si>
  <si>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</si>
  <si>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</si>
  <si>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</si>
  <si>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</si>
  <si>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</si>
  <si>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</si>
  <si>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</si>
  <si>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</si>
  <si>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</si>
  <si>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</si>
  <si>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</si>
  <si>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</si>
  <si>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</si>
  <si>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</si>
  <si>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</si>
  <si>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</si>
  <si>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</si>
  <si>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</si>
  <si>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</si>
  <si>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</si>
  <si>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</si>
  <si>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</si>
  <si>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</si>
  <si>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</si>
  <si>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</si>
  <si>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</si>
  <si>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</si>
  <si>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</si>
  <si>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</si>
  <si>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</si>
  <si>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</si>
  <si>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</si>
  <si>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</si>
  <si>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</si>
  <si>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</si>
  <si>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</si>
  <si>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</si>
  <si>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</si>
  <si>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</si>
  <si>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</si>
  <si>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</si>
  <si>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</si>
  <si>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</si>
  <si>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</si>
  <si>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</si>
  <si>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</si>
  <si>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</si>
  <si>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</si>
  <si>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</si>
  <si>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</si>
  <si>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</si>
  <si>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</si>
  <si>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</si>
  <si>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</si>
  <si>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</si>
  <si>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</si>
  <si>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</si>
  <si>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</si>
  <si>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</si>
  <si>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</si>
  <si>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</si>
  <si>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</si>
  <si>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</si>
  <si>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</si>
  <si>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</si>
  <si>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</si>
  <si>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</si>
  <si>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</si>
  <si>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</si>
  <si>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</si>
  <si>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</si>
  <si>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</si>
  <si>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</si>
  <si>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</si>
  <si>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</si>
  <si>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</si>
  <si>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</si>
  <si>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</si>
  <si>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</si>
  <si>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</si>
  <si>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</si>
  <si>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</si>
  <si>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</si>
  <si>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</si>
  <si>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</si>
  <si>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</si>
  <si>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</si>
  <si>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</si>
  <si>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</si>
  <si>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</si>
  <si>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</si>
  <si>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</si>
  <si>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</si>
  <si>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</si>
  <si>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</si>
  <si>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</si>
  <si>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</si>
  <si>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</si>
  <si>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</si>
  <si>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</si>
  <si>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</si>
  <si>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</si>
  <si>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</si>
  <si>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</si>
  <si>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</si>
  <si>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</si>
  <si>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</si>
  <si>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</si>
  <si>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</si>
  <si>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</si>
  <si>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</si>
  <si>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</si>
  <si>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</si>
  <si>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</si>
  <si>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</si>
  <si>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</si>
  <si>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</si>
  <si>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</si>
  <si>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</si>
  <si>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</si>
  <si>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</si>
  <si>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</si>
  <si>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</si>
  <si>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</si>
  <si>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</si>
  <si>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</si>
  <si>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</si>
  <si>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</si>
  <si>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</si>
  <si>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</si>
  <si>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</si>
  <si>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</si>
  <si>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</si>
  <si>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</si>
  <si>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</si>
  <si>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</si>
  <si>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</si>
  <si>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</si>
  <si>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</si>
  <si>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</si>
  <si>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</si>
  <si>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</si>
  <si>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</si>
  <si>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</si>
  <si>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</si>
  <si>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</si>
  <si>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</si>
  <si>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</si>
  <si>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</si>
  <si>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</si>
  <si>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</si>
  <si>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</si>
  <si>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</si>
  <si>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</si>
  <si>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</si>
  <si>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</si>
  <si>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</si>
  <si>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</si>
  <si>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</si>
  <si>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</si>
  <si>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</si>
  <si>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</si>
  <si>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</si>
  <si>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</si>
  <si>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</si>
  <si>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</si>
  <si>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</si>
  <si>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</si>
  <si>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</si>
  <si>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</si>
  <si>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</si>
  <si>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</si>
  <si>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</si>
  <si>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</si>
  <si>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</si>
  <si>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</si>
  <si>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</si>
  <si>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</si>
  <si>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</si>
  <si>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</si>
  <si>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</si>
  <si>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</si>
  <si>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</si>
  <si>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</si>
  <si>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</si>
  <si>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</si>
  <si>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</si>
  <si>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</si>
  <si>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</si>
  <si>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</si>
  <si>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</si>
  <si>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</si>
  <si>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</si>
  <si>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</si>
  <si>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</si>
  <si>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</si>
  <si>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</si>
  <si>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</si>
  <si>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</si>
  <si>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</si>
  <si>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</si>
  <si>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</si>
  <si>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</si>
  <si>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</si>
  <si>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</si>
  <si>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</si>
  <si>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</si>
  <si>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</si>
  <si>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</si>
  <si>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</si>
  <si>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</si>
  <si>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</si>
  <si>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</si>
  <si>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</si>
  <si>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</si>
  <si>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</si>
  <si>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</si>
  <si>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</si>
  <si>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</si>
  <si>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</si>
  <si>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</si>
  <si>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</si>
  <si>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</si>
  <si>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</si>
  <si>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</si>
  <si>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</si>
  <si>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</si>
  <si>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</si>
  <si>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</si>
  <si>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</si>
  <si>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</si>
  <si>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</si>
  <si>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</si>
  <si>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</si>
  <si>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</si>
  <si>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</si>
  <si>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</si>
  <si>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</si>
  <si>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</si>
  <si>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</si>
  <si>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</si>
  <si>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</si>
  <si>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</si>
  <si>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</si>
  <si>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</si>
  <si>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</si>
  <si>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</si>
  <si>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</si>
  <si>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</si>
  <si>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</si>
  <si>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</si>
  <si>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</si>
  <si>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</si>
  <si>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</si>
  <si>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</si>
  <si>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</si>
  <si>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</si>
  <si>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</si>
  <si>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</si>
  <si>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</si>
  <si>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</si>
  <si>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</si>
  <si>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</si>
  <si>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</si>
  <si>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</si>
  <si>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</si>
  <si>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</si>
  <si>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</si>
  <si>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</si>
  <si>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</si>
  <si>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</si>
  <si>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</si>
  <si>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</si>
  <si>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</si>
  <si>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</si>
  <si>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</si>
  <si>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</si>
  <si>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</si>
  <si>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</si>
  <si>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</si>
  <si>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</si>
  <si>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</si>
  <si>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</si>
  <si>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</si>
  <si>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</si>
  <si>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</si>
  <si>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</si>
  <si>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</si>
  <si>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</si>
  <si>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</si>
  <si>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</si>
  <si>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</si>
  <si>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</si>
  <si>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</si>
  <si>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</si>
  <si>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</si>
  <si>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</si>
  <si>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</si>
  <si>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</si>
  <si>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</si>
  <si>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</si>
  <si>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</si>
  <si>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</si>
  <si>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</si>
  <si>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</si>
  <si>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</si>
  <si>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</si>
  <si>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</si>
  <si>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</si>
  <si>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</si>
  <si>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</si>
  <si>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</si>
  <si>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</si>
  <si>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</si>
  <si>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</si>
  <si>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</si>
  <si>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</si>
  <si>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</si>
  <si>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</si>
  <si>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</si>
  <si>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</si>
  <si>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</si>
  <si>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</si>
  <si>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</si>
  <si>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</si>
  <si>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</si>
  <si>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</si>
  <si>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</si>
  <si>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</si>
  <si>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</si>
  <si>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</si>
  <si>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</si>
  <si>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</si>
  <si>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</si>
  <si>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</si>
  <si>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</si>
  <si>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</si>
  <si>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</si>
  <si>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</si>
  <si>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</si>
  <si>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</si>
  <si>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</si>
  <si>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</si>
  <si>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</si>
  <si>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</si>
  <si>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</si>
  <si>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</si>
  <si>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</si>
  <si>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</si>
  <si>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</si>
  <si>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</si>
  <si>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</si>
  <si>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</si>
  <si>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</si>
  <si>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</si>
  <si>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</si>
  <si>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</si>
  <si>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</si>
  <si>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</si>
  <si>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</si>
  <si>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</si>
  <si>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</si>
  <si>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</si>
  <si>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</si>
  <si>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</si>
  <si>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</si>
  <si>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</si>
  <si>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</si>
  <si>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</si>
  <si>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</si>
  <si>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</si>
  <si>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</si>
  <si>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</si>
  <si>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</si>
  <si>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</si>
  <si>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</si>
  <si>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</si>
  <si>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</si>
  <si>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</si>
  <si>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</si>
  <si>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</si>
  <si>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</si>
  <si>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</si>
  <si>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</si>
  <si>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</si>
  <si>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</si>
  <si>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</si>
  <si>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</si>
  <si>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</si>
  <si>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</si>
  <si>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</si>
  <si>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</si>
  <si>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</si>
  <si>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</si>
  <si>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</si>
  <si>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</si>
  <si>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</si>
  <si>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</si>
  <si>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</si>
  <si>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</si>
  <si>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</si>
  <si>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</si>
  <si>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</si>
  <si>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</si>
  <si>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</si>
  <si>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</si>
  <si>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</si>
  <si>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</si>
  <si>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</si>
  <si>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</si>
  <si>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</si>
  <si>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</si>
  <si>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</si>
  <si>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</si>
  <si>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</si>
  <si>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</si>
  <si>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</si>
  <si>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</si>
  <si>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</si>
  <si>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</si>
  <si>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</si>
  <si>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</si>
  <si>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</si>
  <si>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</si>
  <si>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</si>
  <si>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</si>
  <si>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</si>
  <si>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</si>
  <si>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</si>
  <si>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</si>
  <si>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</si>
  <si>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</si>
  <si>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</si>
  <si>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</si>
  <si>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</si>
  <si>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</si>
  <si>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</si>
  <si>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</si>
  <si>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</si>
  <si>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</si>
  <si>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</si>
  <si>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</si>
  <si>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</si>
  <si>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</si>
  <si>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</si>
  <si>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</si>
  <si>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</si>
  <si>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</si>
  <si>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</si>
  <si>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</si>
  <si>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</si>
  <si>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</si>
  <si>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</si>
  <si>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</si>
  <si>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</si>
  <si>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</si>
  <si>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</si>
  <si>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</si>
  <si>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</si>
  <si>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</si>
  <si>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</si>
  <si>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</si>
  <si>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</si>
  <si>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</si>
  <si>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</si>
  <si>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</si>
  <si>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</si>
  <si>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</si>
  <si>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</si>
  <si>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</si>
  <si>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</si>
  <si>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</si>
  <si>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</si>
  <si>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</si>
  <si>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</si>
  <si>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</si>
  <si>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</si>
  <si>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</si>
  <si>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</si>
  <si>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</si>
  <si>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</si>
  <si>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</si>
  <si>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</si>
  <si>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</si>
  <si>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</si>
  <si>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</si>
  <si>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</si>
  <si>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</si>
  <si>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</si>
  <si>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</si>
  <si>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</si>
  <si>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</si>
  <si>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</si>
  <si>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</si>
  <si>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</si>
  <si>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</si>
  <si>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</si>
  <si>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</si>
  <si>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</si>
  <si>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</si>
  <si>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</si>
  <si>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</si>
  <si>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</si>
  <si>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</si>
  <si>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</si>
  <si>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</si>
  <si>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</si>
  <si>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</si>
  <si>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</si>
  <si>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</si>
  <si>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</si>
  <si>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</si>
  <si>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</si>
  <si>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</si>
  <si>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</si>
  <si>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</si>
  <si>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</si>
  <si>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</si>
  <si>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</si>
  <si>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</si>
  <si>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</si>
  <si>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</si>
  <si>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</si>
  <si>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</si>
  <si>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</si>
  <si>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</si>
  <si>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</si>
  <si>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</si>
  <si>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</si>
  <si>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</si>
  <si>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</si>
  <si>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</si>
  <si>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</si>
  <si>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</si>
  <si>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</si>
  <si>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</si>
  <si>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</si>
  <si>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</si>
  <si>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</si>
  <si>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</si>
  <si>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</si>
  <si>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</si>
  <si>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</si>
  <si>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</si>
  <si>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</si>
  <si>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</si>
  <si>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</si>
  <si>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</si>
  <si>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</si>
  <si>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</si>
  <si>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</si>
  <si>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</si>
  <si>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</si>
  <si>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</si>
  <si>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</si>
  <si>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</si>
  <si>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</si>
  <si>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</si>
  <si>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</si>
  <si>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</si>
  <si>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</si>
  <si>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</si>
  <si>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</si>
  <si>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</si>
  <si>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</si>
  <si>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</si>
  <si>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</si>
  <si>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</si>
  <si>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</si>
  <si>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</si>
  <si>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</si>
  <si>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</si>
  <si>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</si>
  <si>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</si>
  <si>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</si>
  <si>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</si>
  <si>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</si>
  <si>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</si>
  <si>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</si>
  <si>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</si>
  <si>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</si>
  <si>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</si>
  <si>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</si>
  <si>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</si>
  <si>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</si>
  <si>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</si>
  <si>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</si>
  <si>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</si>
  <si>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</si>
  <si>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</si>
  <si>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</si>
  <si>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</si>
  <si>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</si>
  <si>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</si>
  <si>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</si>
  <si>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</si>
  <si>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</si>
  <si>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</si>
  <si>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</si>
  <si>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</si>
  <si>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</si>
  <si>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</si>
  <si>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</si>
  <si>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</si>
  <si>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</si>
  <si>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</si>
  <si>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</si>
  <si>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</si>
  <si>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</si>
  <si>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</si>
  <si>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</si>
  <si>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</si>
  <si>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</si>
  <si>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</si>
  <si>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</si>
  <si>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</si>
  <si>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</si>
  <si>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</si>
  <si>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</si>
  <si>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</si>
  <si>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</si>
  <si>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</si>
  <si>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</si>
  <si>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</si>
  <si>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</si>
  <si>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</si>
  <si>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</si>
  <si>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</si>
  <si>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</si>
  <si>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</si>
  <si>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</si>
  <si>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</si>
  <si>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</si>
  <si>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</si>
  <si>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</si>
  <si>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</si>
  <si>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</si>
  <si>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</si>
  <si>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</si>
  <si>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</si>
  <si>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</si>
  <si>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</si>
  <si>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</si>
  <si>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</si>
  <si>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</si>
  <si>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</si>
  <si>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</si>
  <si>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</si>
  <si>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</si>
  <si>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</si>
  <si>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</si>
  <si>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</si>
  <si>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</si>
  <si>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</si>
  <si>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</si>
  <si>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</si>
  <si>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</si>
  <si>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</si>
  <si>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</si>
  <si>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</si>
  <si>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</si>
  <si>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</si>
  <si>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</si>
  <si>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</si>
  <si>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</si>
  <si>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</si>
  <si>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</si>
  <si>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</si>
  <si>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</si>
  <si>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</si>
  <si>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</si>
  <si>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</si>
  <si>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</si>
  <si>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</si>
  <si>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</si>
  <si>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</si>
  <si>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</si>
  <si>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</si>
  <si>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</si>
  <si>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</si>
  <si>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</si>
  <si>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</si>
  <si>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</si>
  <si>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</si>
  <si>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</si>
  <si>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</si>
  <si>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</si>
  <si>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</si>
  <si>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</si>
  <si>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</si>
  <si>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</si>
  <si>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</si>
  <si>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</si>
  <si>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</si>
  <si>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</si>
  <si>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</si>
  <si>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</si>
  <si>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</si>
  <si>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</si>
  <si>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</si>
  <si>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</si>
  <si>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</si>
  <si>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</si>
  <si>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</si>
  <si>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</si>
  <si>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</si>
  <si>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</si>
  <si>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</si>
  <si>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</si>
  <si>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</si>
  <si>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</si>
  <si>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</si>
  <si>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</si>
  <si>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</si>
  <si>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</si>
  <si>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</si>
  <si>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</si>
  <si>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</si>
  <si>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</si>
  <si>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</si>
  <si>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</si>
  <si>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</si>
  <si>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</si>
  <si>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</si>
  <si>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</si>
  <si>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</si>
  <si>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</si>
  <si>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</si>
  <si>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</si>
  <si>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</si>
  <si>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</si>
  <si>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</si>
  <si>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</si>
  <si>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</si>
  <si>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</si>
  <si>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</si>
  <si>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</si>
  <si>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</si>
  <si>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</si>
  <si>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</si>
  <si>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</si>
  <si>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</si>
  <si>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</si>
  <si>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</si>
  <si>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</si>
  <si>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</si>
  <si>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</si>
  <si>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</si>
  <si>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</si>
  <si>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</si>
  <si>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</si>
  <si>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</si>
  <si>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</si>
  <si>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</si>
  <si>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</si>
  <si>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</si>
  <si>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</si>
  <si>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</si>
  <si>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</si>
  <si>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</si>
  <si>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</si>
  <si>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</si>
  <si>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</si>
  <si>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</si>
  <si>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</si>
  <si>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</si>
  <si>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</si>
  <si>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</si>
  <si>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</si>
  <si>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</si>
  <si>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</si>
  <si>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</si>
  <si>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</si>
  <si>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</si>
  <si>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</si>
  <si>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</si>
  <si>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</si>
  <si>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</si>
  <si>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</si>
  <si>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</si>
  <si>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</si>
  <si>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</si>
  <si>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</si>
  <si>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</si>
  <si>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</si>
  <si>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</si>
  <si>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</si>
  <si>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</si>
  <si>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</si>
  <si>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</si>
  <si>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</si>
  <si>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</si>
  <si>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</si>
  <si>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</si>
  <si>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</si>
  <si>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</si>
  <si>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</si>
  <si>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</si>
  <si>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</si>
  <si>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</si>
  <si>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</si>
  <si>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</si>
  <si>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</si>
  <si>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</si>
  <si>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</si>
  <si>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</si>
  <si>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</si>
  <si>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</si>
  <si>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</si>
  <si>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</si>
  <si>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</si>
  <si>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</si>
  <si>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</si>
  <si>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</si>
  <si>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</si>
  <si>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</si>
  <si>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</si>
  <si>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</si>
  <si>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</si>
  <si>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</si>
  <si>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</si>
  <si>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</si>
  <si>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</si>
  <si>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</si>
  <si>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</si>
  <si>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</si>
  <si>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</si>
  <si>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</si>
  <si>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</si>
  <si>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</si>
  <si>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</si>
  <si>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</si>
  <si>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</si>
  <si>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</si>
  <si>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</si>
  <si>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</si>
  <si>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</si>
  <si>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</si>
  <si>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</si>
  <si>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</si>
  <si>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</si>
  <si>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</si>
  <si>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</si>
  <si>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</si>
  <si>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</si>
  <si>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</si>
  <si>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</si>
  <si>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</si>
  <si>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</si>
  <si>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</si>
  <si>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</si>
  <si>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</si>
  <si>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</si>
  <si>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</si>
  <si>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</si>
  <si>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</si>
  <si>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</si>
  <si>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</si>
  <si>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</si>
  <si>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</si>
  <si>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</si>
  <si>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</si>
  <si>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</si>
  <si>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</si>
  <si>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</si>
  <si>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</si>
  <si>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</si>
  <si>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</si>
  <si>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</si>
  <si>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</si>
  <si>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</si>
  <si>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</si>
  <si>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</si>
  <si>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</si>
  <si>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</si>
  <si>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</si>
  <si>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</si>
  <si>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</si>
  <si>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</si>
  <si>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</si>
  <si>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</si>
  <si>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</si>
  <si>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</si>
  <si>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</si>
  <si>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</si>
  <si>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</si>
  <si>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</si>
  <si>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</si>
  <si>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</si>
  <si>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</si>
  <si>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</si>
  <si>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</si>
  <si>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</si>
  <si>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</si>
  <si>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</si>
  <si>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</si>
  <si>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</si>
  <si>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</si>
  <si>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</si>
  <si>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</si>
  <si>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</si>
  <si>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</si>
  <si>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</si>
  <si>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</si>
  <si>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</si>
  <si>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</si>
  <si>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</si>
  <si>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</si>
  <si>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</si>
  <si>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</si>
  <si>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</si>
  <si>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</si>
  <si>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</si>
  <si>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</si>
  <si>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</si>
  <si>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</si>
  <si>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</si>
  <si>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</si>
  <si>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</si>
  <si>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</si>
  <si>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</si>
  <si>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</si>
  <si>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</si>
  <si>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</si>
  <si>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</si>
  <si>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</si>
  <si>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</si>
  <si>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</si>
  <si>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</si>
  <si>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</si>
  <si>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</si>
  <si>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</si>
  <si>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</si>
  <si>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</si>
  <si>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</si>
  <si>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</si>
  <si>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</si>
  <si>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</si>
  <si>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</si>
  <si>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</si>
  <si>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</si>
  <si>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</si>
  <si>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</si>
  <si>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</si>
  <si>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</si>
  <si>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</si>
  <si>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</si>
  <si>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</si>
  <si>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</si>
  <si>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</si>
  <si>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</si>
  <si>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</si>
  <si>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</si>
  <si>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</si>
  <si>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</si>
  <si>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</si>
  <si>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</si>
  <si>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</si>
  <si>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</si>
  <si>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</si>
  <si>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</si>
  <si>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</si>
  <si>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</si>
  <si>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</si>
  <si>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</si>
  <si>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</si>
  <si>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</si>
  <si>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</si>
  <si>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</si>
  <si>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</si>
  <si>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</si>
  <si>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</si>
  <si>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</si>
  <si>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</si>
  <si>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</si>
  <si>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</si>
  <si>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</si>
  <si>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</si>
  <si>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</si>
  <si>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</si>
  <si>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</si>
  <si>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</si>
  <si>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</si>
  <si>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</si>
  <si>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</si>
  <si>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</si>
  <si>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</si>
  <si>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</si>
  <si>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</si>
  <si>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</si>
  <si>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</si>
  <si>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</si>
  <si>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</si>
  <si>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</si>
  <si>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</si>
  <si>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</si>
  <si>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</si>
  <si>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</si>
  <si>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</si>
  <si>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</si>
  <si>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</si>
  <si>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</si>
  <si>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</si>
  <si>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</si>
  <si>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</si>
  <si>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</si>
  <si>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</si>
  <si>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</si>
  <si>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</si>
  <si>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</si>
  <si>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</si>
  <si>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</si>
  <si>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</si>
  <si>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</si>
  <si>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</si>
  <si>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</si>
  <si>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</si>
  <si>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</si>
  <si>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</si>
  <si>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</si>
  <si>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</si>
  <si>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</si>
  <si>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</si>
  <si>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</si>
  <si>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</si>
  <si>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</si>
  <si>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</si>
  <si>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</si>
  <si>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</si>
  <si>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</si>
  <si>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</si>
  <si>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</si>
  <si>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</si>
  <si>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</si>
  <si>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</si>
  <si>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</si>
  <si>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</si>
  <si>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</si>
  <si>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</si>
  <si>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</si>
  <si>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</si>
  <si>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</si>
  <si>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</si>
  <si>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</si>
  <si>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</si>
  <si>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</si>
  <si>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</si>
  <si>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</si>
  <si>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</si>
  <si>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</si>
  <si>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</si>
  <si>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</si>
  <si>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</si>
  <si>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</si>
  <si>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</si>
  <si>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</si>
  <si>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</si>
  <si>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</si>
  <si>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</si>
  <si>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</si>
  <si>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</si>
  <si>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</si>
  <si>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</si>
  <si>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</si>
  <si>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</si>
  <si>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</si>
  <si>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</si>
  <si>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</si>
  <si>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</si>
  <si>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</si>
  <si>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</si>
  <si>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</si>
  <si>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</si>
  <si>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</si>
  <si>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</si>
  <si>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</si>
  <si>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</si>
  <si>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</si>
  <si>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</si>
  <si>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</si>
  <si>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</si>
  <si>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</si>
  <si>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</si>
  <si>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</si>
  <si>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</si>
  <si>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</si>
  <si>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</si>
  <si>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</si>
  <si>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</si>
  <si>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</si>
  <si>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</si>
  <si>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</si>
  <si>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</si>
  <si>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</si>
  <si>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</si>
  <si>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</si>
  <si>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</si>
  <si>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</si>
  <si>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</si>
  <si>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</si>
  <si>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</si>
  <si>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</si>
  <si>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</si>
  <si>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</si>
  <si>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</si>
  <si>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</si>
  <si>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</si>
  <si>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</si>
  <si>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</si>
  <si>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</si>
  <si>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</si>
  <si>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</si>
  <si>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</si>
  <si>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</si>
  <si>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</si>
  <si>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</si>
  <si>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</si>
  <si>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</si>
  <si>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</si>
  <si>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</si>
  <si>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</si>
  <si>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</si>
  <si>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</si>
  <si>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</si>
  <si>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</si>
  <si>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</si>
  <si>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</si>
  <si>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</si>
  <si>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</si>
  <si>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</si>
  <si>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</si>
  <si>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</si>
  <si>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</si>
  <si>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</si>
  <si>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</si>
  <si>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</si>
  <si>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</si>
  <si>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</si>
  <si>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</si>
  <si>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</si>
  <si>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</si>
  <si>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</si>
  <si>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</si>
  <si>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</si>
  <si>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</si>
  <si>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</si>
  <si>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</si>
  <si>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</si>
  <si>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</si>
  <si>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</si>
  <si>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</si>
  <si>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</si>
  <si>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</si>
  <si>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</si>
  <si>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</si>
  <si>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</si>
  <si>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</si>
  <si>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</si>
  <si>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</si>
  <si>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</si>
  <si>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</si>
  <si>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</si>
  <si>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</si>
  <si>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</si>
  <si>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</si>
  <si>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</si>
  <si>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</si>
  <si>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</si>
  <si>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</si>
  <si>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</si>
  <si>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</si>
  <si>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</si>
  <si>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</si>
  <si>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</si>
  <si>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</si>
  <si>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</si>
  <si>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</si>
  <si>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</si>
  <si>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</si>
  <si>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</si>
  <si>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</si>
  <si>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</si>
  <si>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</si>
  <si>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</si>
  <si>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</si>
  <si>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</si>
  <si>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</si>
  <si>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</si>
  <si>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</si>
  <si>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</si>
  <si>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</si>
  <si>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</si>
  <si>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</si>
  <si>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</si>
  <si>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</si>
  <si>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</si>
  <si>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</si>
  <si>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</si>
  <si>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</si>
  <si>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</si>
  <si>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</si>
  <si>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</si>
  <si>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</si>
  <si>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</si>
  <si>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</si>
  <si>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</si>
  <si>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</si>
  <si>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</si>
  <si>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</si>
  <si>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</si>
  <si>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</si>
  <si>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</si>
  <si>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</si>
  <si>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</si>
  <si>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</si>
  <si>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</si>
  <si>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</si>
  <si>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</si>
  <si>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</si>
  <si>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</si>
  <si>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</si>
  <si>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</si>
  <si>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</si>
  <si>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</si>
  <si>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</si>
  <si>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</si>
  <si>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</si>
  <si>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</si>
  <si>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</si>
  <si>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</si>
  <si>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</si>
  <si>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</si>
  <si>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</si>
  <si>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</si>
  <si>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</si>
  <si>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</si>
  <si>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</si>
  <si>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</si>
  <si>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</si>
  <si>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</si>
  <si>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</si>
  <si>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</si>
  <si>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</si>
  <si>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</si>
  <si>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</si>
  <si>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</si>
  <si>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</si>
  <si>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</si>
  <si>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</si>
  <si>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</si>
  <si>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</si>
  <si>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</si>
  <si>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</si>
  <si>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</si>
  <si>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</si>
  <si>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</si>
  <si>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</si>
  <si>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</si>
  <si>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</si>
  <si>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</si>
  <si>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</si>
  <si>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</si>
  <si>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</si>
  <si>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</si>
  <si>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</si>
  <si>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</si>
  <si>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</si>
  <si>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</si>
  <si>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</si>
  <si>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</si>
  <si>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</si>
  <si>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</si>
  <si>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</si>
  <si>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</si>
  <si>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</si>
  <si>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</si>
  <si>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</si>
  <si>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</si>
  <si>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</si>
  <si>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</si>
  <si>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</si>
  <si>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</si>
  <si>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</si>
  <si>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</si>
  <si>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</si>
  <si>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</si>
  <si>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</si>
  <si>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</si>
  <si>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</si>
  <si>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</si>
  <si>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</si>
  <si>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</si>
  <si>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</si>
  <si>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</si>
  <si>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</si>
  <si>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</si>
  <si>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</si>
  <si>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</si>
  <si>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</si>
  <si>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</si>
  <si>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</si>
  <si>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</si>
  <si>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</si>
  <si>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</si>
  <si>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</si>
  <si>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</si>
  <si>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</si>
  <si>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</si>
  <si>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</si>
  <si>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</si>
  <si>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</si>
  <si>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</si>
  <si>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</si>
  <si>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</si>
  <si>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</si>
  <si>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</si>
  <si>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</si>
  <si>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</si>
  <si>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</si>
  <si>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</si>
  <si>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</si>
  <si>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</si>
  <si>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</si>
  <si>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</si>
  <si>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</si>
  <si>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</si>
  <si>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</si>
  <si>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</si>
  <si>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</si>
  <si>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</si>
  <si>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</si>
  <si>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</si>
  <si>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</si>
  <si>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</si>
  <si>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</si>
  <si>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</si>
  <si>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</si>
  <si>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</si>
  <si>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</si>
  <si>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</si>
  <si>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</si>
  <si>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</si>
  <si>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</si>
  <si>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</si>
  <si>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</si>
  <si>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</si>
  <si>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</si>
  <si>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</si>
  <si>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</si>
  <si>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</si>
  <si>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</si>
  <si>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</si>
  <si>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</si>
  <si>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</si>
  <si>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</si>
  <si>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</si>
  <si>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</si>
  <si>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</si>
  <si>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</si>
  <si>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</si>
  <si>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</si>
  <si>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</si>
  <si>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</si>
  <si>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</si>
  <si>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</si>
  <si>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</si>
  <si>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</si>
  <si>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</si>
  <si>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</si>
  <si>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</si>
  <si>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</si>
  <si>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</si>
  <si>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</si>
  <si>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</si>
  <si>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</si>
  <si>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</si>
  <si>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</si>
  <si>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</si>
  <si>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</si>
  <si>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</si>
  <si>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</si>
  <si>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</si>
  <si>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</si>
  <si>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</si>
  <si>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</si>
  <si>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</si>
  <si>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</si>
  <si>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</si>
  <si>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</si>
  <si>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</si>
  <si>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</si>
  <si>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</si>
  <si>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</si>
  <si>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</si>
  <si>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</si>
  <si>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</si>
  <si>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</si>
  <si>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</si>
  <si>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</si>
  <si>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</si>
  <si>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</si>
  <si>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</si>
  <si>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</si>
  <si>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</si>
  <si>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</si>
  <si>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</si>
  <si>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</si>
  <si>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</si>
  <si>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</si>
  <si>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</si>
  <si>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</si>
  <si>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</si>
  <si>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</si>
  <si>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</si>
  <si>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</si>
  <si>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</si>
  <si>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</si>
  <si>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</si>
  <si>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</si>
  <si>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</si>
  <si>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</si>
  <si>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</si>
  <si>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</si>
  <si>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</si>
  <si>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</si>
  <si>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</si>
  <si>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</si>
  <si>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</si>
  <si>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</si>
  <si>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</si>
  <si>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</si>
  <si>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</si>
  <si>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</si>
  <si>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</si>
  <si>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</si>
  <si>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</si>
  <si>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</si>
  <si>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</si>
  <si>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</si>
  <si>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</si>
  <si>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</si>
  <si>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</si>
  <si>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</si>
  <si>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</si>
  <si>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</si>
  <si>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</si>
  <si>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</si>
  <si>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</si>
  <si>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</si>
  <si>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</si>
  <si>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</si>
  <si>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</si>
  <si>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</si>
  <si>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</si>
  <si>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</si>
  <si>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</si>
  <si>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</si>
  <si>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</si>
  <si>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</si>
  <si>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</si>
  <si>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</si>
  <si>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</si>
  <si>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</si>
  <si>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</si>
  <si>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</si>
  <si>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</si>
  <si>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</si>
  <si>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</si>
  <si>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</si>
  <si>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</si>
  <si>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</si>
  <si>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</si>
  <si>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</si>
  <si>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</si>
  <si>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</si>
  <si>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</si>
  <si>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</si>
  <si>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</si>
  <si>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</si>
  <si>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</si>
  <si>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</si>
  <si>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</si>
  <si>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</si>
  <si>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</si>
  <si>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</si>
  <si>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</si>
  <si>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</si>
  <si>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</si>
  <si>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</si>
  <si>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</si>
  <si>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</si>
  <si>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</si>
  <si>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</si>
  <si>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</si>
  <si>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</si>
  <si>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</si>
  <si>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</si>
  <si>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</si>
  <si>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</si>
  <si>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</si>
  <si>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</si>
  <si>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</si>
  <si>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</si>
  <si>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</si>
  <si>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</si>
  <si>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</si>
  <si>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</si>
  <si>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</si>
  <si>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</si>
  <si>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</si>
  <si>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</si>
  <si>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</si>
  <si>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</si>
  <si>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</si>
  <si>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</si>
  <si>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</si>
  <si>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</si>
  <si>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</si>
  <si>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</si>
  <si>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</si>
  <si>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</si>
  <si>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</si>
  <si>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</si>
  <si>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</si>
  <si>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</si>
  <si>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</si>
  <si>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</si>
  <si>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</si>
  <si>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</si>
  <si>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</si>
  <si>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</si>
  <si>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</si>
  <si>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</si>
  <si>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</si>
  <si>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</si>
  <si>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</si>
  <si>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</si>
  <si>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</si>
  <si>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</si>
  <si>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</si>
  <si>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</si>
  <si>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</si>
  <si>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</si>
  <si>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</si>
  <si>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</si>
  <si>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</si>
  <si>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</si>
  <si>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</si>
  <si>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</si>
  <si>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</si>
  <si>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</si>
  <si>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</si>
  <si>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</si>
  <si>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</si>
  <si>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</si>
  <si>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</si>
  <si>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</si>
  <si>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</si>
  <si>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</si>
  <si>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</si>
  <si>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</si>
  <si>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</si>
  <si>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</si>
  <si>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</si>
  <si>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</si>
  <si>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</si>
  <si>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</si>
  <si>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</si>
  <si>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</si>
  <si>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</si>
  <si>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</si>
  <si>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</si>
  <si>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</si>
  <si>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</si>
  <si>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</si>
  <si>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</si>
  <si>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</si>
  <si>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</si>
  <si>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</si>
  <si>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</si>
  <si>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</si>
  <si>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</si>
  <si>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</si>
  <si>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</si>
  <si>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</si>
  <si>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</si>
  <si>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</si>
  <si>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</si>
  <si>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</si>
  <si>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</si>
  <si>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</si>
  <si>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</si>
  <si>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</si>
  <si>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</si>
  <si>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</si>
  <si>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</si>
  <si>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</si>
  <si>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</si>
  <si>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</si>
  <si>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</si>
  <si>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</si>
  <si>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</si>
  <si>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</si>
  <si>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</si>
  <si>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</si>
  <si>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</si>
  <si>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</si>
  <si>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</si>
  <si>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</si>
  <si>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</si>
  <si>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</si>
  <si>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</si>
  <si>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</si>
  <si>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</si>
  <si>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</si>
  <si>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</si>
  <si>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</si>
  <si>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</si>
  <si>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</si>
  <si>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</si>
  <si>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</si>
  <si>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</si>
  <si>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</si>
  <si>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</si>
  <si>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</si>
  <si>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</si>
  <si>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</si>
  <si>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</si>
  <si>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</si>
  <si>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</si>
  <si>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</si>
  <si>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</si>
  <si>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</si>
  <si>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</si>
  <si>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</si>
  <si>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</si>
  <si>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</si>
  <si>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</si>
  <si>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</si>
  <si>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</si>
  <si>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</si>
  <si>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</si>
  <si>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</si>
  <si>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</si>
  <si>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</si>
  <si>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</si>
  <si>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</si>
  <si>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</si>
  <si>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</si>
  <si>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</si>
  <si>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</si>
  <si>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</si>
  <si>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</si>
  <si>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</si>
  <si>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</si>
  <si>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</si>
  <si>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</si>
  <si>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</si>
  <si>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</si>
  <si>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</si>
  <si>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</si>
  <si>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</si>
  <si>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</si>
  <si>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</si>
  <si>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</si>
  <si>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</si>
  <si>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</si>
  <si>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</si>
  <si>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</si>
  <si>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</si>
  <si>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</si>
  <si>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</si>
  <si>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</si>
  <si>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</si>
  <si>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</si>
  <si>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</si>
  <si>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</si>
  <si>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</si>
  <si>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</si>
  <si>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</si>
  <si>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</si>
  <si>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</si>
  <si>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</si>
  <si>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</si>
  <si>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</si>
  <si>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</si>
  <si>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</si>
  <si>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</si>
  <si>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</si>
  <si>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</si>
  <si>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</si>
  <si>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</si>
  <si>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</si>
  <si>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</si>
  <si>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</si>
  <si>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</si>
  <si>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</si>
  <si>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</si>
  <si>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</si>
  <si>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</si>
  <si>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</si>
  <si>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</si>
  <si>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</si>
  <si>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</si>
  <si>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</si>
  <si>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</si>
  <si>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</si>
  <si>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</si>
  <si>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</si>
  <si>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</si>
  <si>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</si>
  <si>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</si>
  <si>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</si>
  <si>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</si>
  <si>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</si>
  <si>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</si>
  <si>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</si>
  <si>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</si>
  <si>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</si>
  <si>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</si>
  <si>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</si>
  <si>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</si>
  <si>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</si>
  <si>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</si>
  <si>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</si>
  <si>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</si>
  <si>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</si>
  <si>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</si>
  <si>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</si>
  <si>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</si>
  <si>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</si>
  <si>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</si>
  <si>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</si>
  <si>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</si>
  <si>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</si>
  <si>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</si>
  <si>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</si>
  <si>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</si>
  <si>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</si>
  <si>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</si>
  <si>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</si>
  <si>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</si>
  <si>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</si>
  <si>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</si>
  <si>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</si>
  <si>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</si>
  <si>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</si>
  <si>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</si>
  <si>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</si>
  <si>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</si>
  <si>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</si>
  <si>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</si>
  <si>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</si>
  <si>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</si>
  <si>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</si>
  <si>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</si>
  <si>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</si>
  <si>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</si>
  <si>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</si>
  <si>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</si>
  <si>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</si>
  <si>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</si>
  <si>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</si>
  <si>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</si>
  <si>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</si>
  <si>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</si>
  <si>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</si>
  <si>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</si>
  <si>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</si>
  <si>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</si>
  <si>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</si>
  <si>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</si>
  <si>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</si>
  <si>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</si>
  <si>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</si>
  <si>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</si>
  <si>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</si>
  <si>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</si>
  <si>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</si>
  <si>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</si>
  <si>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</si>
  <si>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</si>
  <si>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</si>
  <si>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</si>
  <si>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</si>
  <si>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</si>
  <si>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</si>
  <si>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</si>
  <si>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</si>
  <si>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</si>
  <si>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</si>
  <si>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</si>
  <si>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</si>
  <si>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</si>
  <si>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</si>
  <si>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</si>
  <si>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</si>
  <si>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</si>
  <si>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</si>
  <si>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</si>
  <si>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</si>
  <si>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</si>
  <si>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</si>
  <si>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</si>
  <si>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</si>
  <si>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</si>
  <si>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</si>
  <si>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</si>
  <si>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</si>
  <si>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</si>
  <si>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</si>
  <si>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</si>
  <si>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</si>
  <si>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</si>
  <si>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</si>
  <si>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</si>
  <si>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</si>
  <si>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</si>
  <si>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</si>
  <si>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</si>
  <si>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</si>
  <si>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</si>
  <si>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</si>
  <si>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</si>
  <si>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</si>
  <si>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</si>
  <si>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</si>
  <si>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</si>
  <si>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</si>
  <si>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</si>
  <si>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</si>
  <si>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</si>
  <si>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</si>
  <si>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</si>
  <si>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</si>
  <si>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</si>
  <si>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</si>
  <si>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</si>
  <si>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</si>
  <si>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</si>
  <si>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</si>
  <si>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</si>
  <si>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</si>
  <si>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</si>
  <si>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</si>
  <si>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</si>
  <si>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</si>
  <si>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</si>
  <si>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</si>
  <si>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</si>
  <si>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</si>
  <si>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</si>
  <si>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</si>
  <si>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</si>
  <si>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</si>
  <si>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</si>
  <si>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</si>
  <si>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</si>
  <si>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</si>
  <si>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</si>
  <si>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</si>
  <si>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</si>
  <si>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</si>
  <si>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</si>
  <si>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</si>
  <si>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</si>
  <si>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</si>
  <si>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</si>
  <si>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</si>
  <si>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</si>
  <si>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</si>
  <si>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</si>
  <si>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</si>
  <si>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</si>
  <si>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</si>
  <si>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</si>
  <si>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</si>
  <si>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</si>
  <si>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</si>
  <si>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</si>
  <si>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</si>
  <si>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</si>
  <si>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</si>
  <si>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</si>
  <si>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</si>
  <si>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</si>
  <si>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</si>
  <si>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</si>
  <si>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</si>
  <si>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</si>
  <si>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</si>
  <si>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</si>
  <si>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</si>
  <si>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</si>
  <si>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</si>
  <si>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</si>
  <si>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</si>
  <si>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</si>
  <si>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</si>
  <si>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</si>
  <si>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</si>
  <si>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</si>
  <si>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</si>
  <si>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</si>
  <si>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</si>
  <si>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</si>
  <si>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</si>
  <si>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</si>
  <si>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</si>
  <si>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</si>
  <si>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</si>
  <si>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</si>
  <si>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</si>
  <si>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</si>
  <si>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</si>
  <si>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</si>
  <si>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</si>
  <si>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</si>
  <si>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</si>
  <si>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</si>
  <si>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</si>
  <si>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</si>
  <si>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</si>
  <si>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</si>
  <si>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</si>
  <si>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</si>
  <si>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</si>
  <si>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</si>
  <si>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</si>
  <si>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</si>
  <si>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</si>
  <si>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</si>
  <si>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</si>
  <si>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</si>
  <si>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</si>
  <si>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</si>
  <si>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</si>
  <si>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</si>
  <si>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</si>
  <si>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</si>
  <si>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</si>
  <si>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</si>
  <si>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</si>
  <si>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</si>
  <si>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</si>
  <si>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</si>
  <si>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</si>
  <si>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</si>
  <si>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</si>
  <si>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</si>
  <si>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</si>
  <si>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</si>
  <si>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</si>
  <si>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</si>
  <si>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</si>
  <si>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</si>
  <si>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</si>
  <si>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</si>
  <si>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</si>
  <si>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</si>
  <si>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</si>
  <si>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</si>
  <si>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</si>
  <si>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</si>
  <si>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</si>
  <si>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</si>
  <si>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</si>
  <si>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</si>
  <si>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</si>
  <si>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</si>
  <si>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</si>
  <si>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</si>
  <si>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</si>
  <si>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</si>
  <si>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</si>
  <si>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</si>
  <si>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</si>
  <si>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</si>
  <si>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</si>
  <si>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</si>
  <si>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</si>
  <si>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</si>
  <si>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</si>
  <si>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</si>
  <si>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</si>
  <si>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</si>
  <si>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</si>
  <si>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</si>
  <si>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</si>
  <si>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</si>
  <si>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</si>
  <si>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</si>
  <si>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</si>
  <si>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</si>
  <si>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</si>
  <si>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</si>
  <si>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</si>
  <si>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</si>
  <si>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</si>
  <si>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</si>
  <si>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</si>
  <si>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</si>
  <si>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</si>
  <si>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</si>
  <si>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</si>
  <si>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</si>
  <si>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</si>
  <si>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</si>
  <si>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</si>
  <si>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</si>
  <si>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</si>
  <si>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</si>
  <si>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</si>
  <si>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</si>
  <si>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</si>
  <si>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</si>
  <si>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</si>
  <si>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</si>
  <si>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</si>
  <si>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</si>
  <si>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</si>
  <si>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</si>
  <si>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</si>
  <si>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</si>
  <si>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</si>
  <si>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</si>
  <si>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</si>
  <si>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</si>
  <si>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</si>
  <si>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</si>
  <si>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</si>
  <si>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</si>
  <si>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</si>
  <si>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</si>
  <si>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</si>
  <si>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</si>
  <si>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</si>
  <si>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</si>
  <si>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</si>
  <si>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</si>
  <si>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</si>
  <si>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</si>
  <si>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</si>
  <si>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</si>
  <si>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</si>
  <si>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</si>
  <si>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</si>
  <si>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</si>
  <si>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</si>
  <si>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</si>
  <si>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</si>
  <si>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</si>
  <si>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</si>
  <si>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</si>
  <si>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</si>
  <si>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</si>
  <si>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</si>
  <si>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</si>
  <si>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</si>
  <si>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</si>
  <si>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</si>
  <si>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</si>
  <si>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</si>
  <si>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</si>
  <si>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</si>
  <si>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</si>
  <si>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</si>
  <si>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</si>
  <si>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</si>
  <si>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</si>
  <si>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</si>
  <si>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</si>
  <si>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</si>
  <si>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</si>
  <si>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</si>
  <si>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</si>
  <si>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</si>
  <si>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</si>
  <si>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</si>
  <si>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</si>
  <si>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</si>
  <si>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</si>
  <si>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</si>
  <si>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</si>
  <si>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</si>
  <si>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</si>
  <si>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</si>
  <si>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</si>
  <si>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</si>
  <si>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</si>
  <si>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</si>
  <si>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</si>
  <si>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</si>
  <si>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</si>
  <si>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</si>
  <si>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</si>
  <si>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</si>
  <si>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</si>
  <si>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</si>
  <si>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</si>
  <si>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</si>
  <si>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</si>
  <si>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</si>
  <si>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</si>
  <si>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</si>
  <si>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</si>
  <si>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</si>
  <si>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</si>
  <si>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</si>
  <si>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</si>
  <si>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</si>
  <si>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</si>
  <si>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</si>
  <si>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</si>
  <si>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</si>
  <si>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</si>
  <si>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</si>
  <si>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</si>
  <si>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</si>
  <si>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</si>
  <si>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</si>
  <si>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</si>
  <si>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</si>
  <si>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</si>
  <si>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</si>
  <si>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</si>
  <si>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</si>
  <si>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</si>
  <si>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</si>
  <si>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</si>
  <si>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</si>
  <si>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</si>
  <si>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</si>
  <si>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</si>
  <si>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</si>
  <si>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</si>
  <si>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</si>
  <si>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</si>
  <si>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</si>
  <si>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</si>
  <si>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</si>
  <si>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</si>
  <si>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</si>
  <si>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</si>
  <si>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</si>
  <si>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</si>
  <si>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</si>
  <si>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</si>
  <si>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</si>
  <si>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</si>
  <si>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</si>
  <si>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</si>
  <si>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</si>
  <si>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</si>
  <si>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</si>
  <si>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</si>
  <si>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</si>
  <si>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</si>
  <si>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</si>
  <si>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</si>
  <si>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</si>
  <si>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</si>
  <si>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</si>
  <si>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</si>
  <si>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</si>
  <si>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</si>
  <si>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</si>
  <si>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</si>
  <si>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</si>
  <si>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</si>
  <si>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</si>
  <si>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</si>
  <si>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</si>
  <si>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</si>
  <si>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</si>
  <si>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</si>
  <si>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</si>
  <si>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</si>
  <si>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</si>
  <si>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</si>
  <si>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</si>
  <si>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</si>
  <si>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</si>
  <si>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</si>
  <si>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</si>
  <si>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</si>
  <si>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</si>
  <si>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</si>
  <si>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</si>
  <si>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</si>
  <si>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</si>
  <si>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</si>
  <si>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</si>
  <si>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</si>
  <si>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</si>
  <si>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</si>
  <si>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</si>
  <si>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</si>
  <si>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</si>
  <si>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</si>
  <si>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</si>
  <si>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</si>
  <si>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</si>
  <si>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</si>
  <si>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</si>
  <si>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</si>
  <si>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</si>
  <si>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</si>
  <si>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</si>
  <si>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</si>
  <si>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</si>
  <si>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</si>
  <si>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</si>
  <si>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</si>
  <si>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</si>
  <si>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</si>
  <si>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</si>
  <si>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</si>
  <si>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</si>
  <si>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</si>
  <si>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</si>
  <si>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</si>
  <si>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</si>
  <si>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</si>
  <si>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</si>
  <si>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</si>
  <si>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</si>
  <si>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</si>
  <si>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</si>
  <si>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</si>
  <si>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</si>
  <si>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</si>
  <si>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</si>
  <si>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</si>
  <si>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</si>
  <si>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</si>
  <si>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</si>
  <si>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</si>
  <si>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</si>
  <si>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</si>
  <si>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</si>
  <si>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</si>
  <si>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</si>
  <si>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</si>
  <si>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</si>
  <si>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</si>
  <si>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</si>
  <si>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</si>
  <si>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</si>
  <si>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</si>
  <si>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</si>
  <si>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</si>
  <si>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</si>
  <si>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</si>
  <si>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</si>
  <si>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</si>
  <si>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</si>
  <si>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</si>
  <si>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</si>
  <si>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</si>
  <si>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</si>
  <si>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</si>
  <si>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</si>
  <si>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</si>
  <si>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</si>
  <si>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</si>
  <si>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</si>
  <si>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</si>
  <si>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</si>
  <si>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</si>
  <si>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</si>
  <si>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</si>
  <si>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</si>
  <si>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</si>
  <si>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</si>
  <si>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</si>
  <si>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</si>
  <si>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</si>
  <si>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</si>
  <si>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</si>
  <si>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</si>
  <si>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</si>
  <si>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</si>
  <si>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</si>
  <si>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</si>
  <si>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</si>
  <si>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</si>
  <si>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</si>
  <si>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</si>
  <si>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</si>
  <si>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</si>
  <si>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</si>
  <si>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</si>
  <si>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</si>
  <si>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</si>
  <si>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</si>
  <si>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</si>
  <si>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</si>
  <si>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</si>
  <si>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</si>
  <si>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</si>
  <si>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</si>
  <si>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</si>
  <si>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</si>
  <si>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</si>
  <si>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</si>
  <si>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</si>
  <si>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</si>
  <si>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</si>
  <si>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</si>
  <si>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</si>
  <si>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</si>
  <si>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</si>
  <si>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</si>
  <si>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</si>
  <si>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</si>
  <si>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</si>
  <si>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</si>
  <si>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</si>
  <si>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</si>
  <si>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</si>
  <si>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</si>
  <si>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</si>
  <si>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</si>
  <si>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</si>
  <si>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</si>
  <si>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</si>
  <si>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</si>
  <si>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</si>
  <si>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</si>
  <si>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</si>
  <si>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</si>
  <si>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</si>
  <si>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</si>
  <si>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</si>
  <si>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</si>
  <si>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</si>
  <si>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</si>
  <si>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</si>
  <si>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</si>
  <si>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</si>
  <si>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</si>
  <si>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</si>
  <si>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</si>
  <si>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</si>
  <si>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</si>
  <si>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</si>
  <si>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</si>
  <si>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</si>
  <si>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</si>
  <si>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</si>
  <si>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</si>
  <si>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</si>
  <si>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</si>
  <si>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</si>
  <si>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</si>
  <si>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</si>
  <si>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</si>
  <si>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</si>
  <si>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</si>
  <si>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</si>
  <si>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</si>
  <si>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</si>
  <si>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</si>
  <si>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</si>
  <si>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</si>
  <si>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</si>
  <si>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</si>
  <si>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</si>
  <si>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</si>
  <si>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</si>
  <si>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</si>
  <si>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</si>
  <si>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</si>
  <si>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</si>
  <si>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</si>
  <si>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</si>
  <si>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</si>
  <si>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</si>
  <si>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</si>
  <si>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</si>
  <si>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</si>
  <si>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</si>
  <si>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</si>
  <si>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</si>
  <si>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</si>
  <si>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</si>
  <si>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</si>
  <si>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</si>
  <si>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</si>
  <si>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</si>
  <si>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</si>
  <si>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</si>
  <si>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</si>
  <si>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</si>
  <si>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</si>
  <si>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</si>
  <si>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</si>
  <si>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</si>
  <si>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</si>
  <si>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</si>
  <si>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</si>
  <si>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</si>
  <si>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</si>
  <si>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</si>
  <si>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</si>
  <si>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</si>
  <si>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</si>
  <si>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</si>
  <si>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</si>
  <si>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</si>
  <si>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</si>
  <si>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</si>
  <si>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</si>
  <si>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</si>
  <si>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</si>
  <si>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</si>
  <si>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</si>
  <si>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</si>
  <si>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</si>
  <si>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</si>
  <si>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</si>
  <si>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</si>
  <si>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</si>
  <si>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</si>
  <si>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</si>
  <si>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</si>
  <si>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</si>
  <si>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</si>
  <si>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</si>
  <si>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</si>
  <si>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</si>
  <si>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</si>
  <si>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</si>
  <si>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</si>
  <si>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</si>
  <si>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</si>
  <si>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</si>
  <si>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</si>
  <si>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</si>
  <si>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</si>
  <si>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</si>
  <si>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</si>
  <si>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</si>
  <si>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</si>
  <si>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</si>
  <si>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</si>
  <si>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</si>
  <si>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</si>
  <si>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</si>
  <si>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</si>
  <si>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</si>
  <si>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</si>
  <si>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</si>
  <si>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</si>
  <si>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</si>
  <si>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</si>
  <si>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</si>
  <si>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</si>
  <si>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</si>
  <si>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</si>
  <si>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</si>
  <si>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</si>
  <si>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</si>
  <si>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</si>
  <si>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</si>
  <si>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</si>
  <si>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</si>
  <si>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</si>
  <si>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</si>
  <si>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</si>
  <si>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</si>
  <si>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</si>
  <si>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</si>
  <si>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</si>
  <si>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</si>
  <si>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</si>
  <si>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</si>
  <si>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</si>
  <si>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</si>
  <si>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</si>
  <si>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</si>
  <si>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</si>
  <si>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</si>
  <si>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</si>
  <si>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</si>
  <si>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</si>
  <si>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</si>
  <si>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</si>
  <si>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</si>
  <si>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</si>
  <si>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</si>
  <si>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</si>
  <si>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</si>
  <si>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</si>
  <si>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</si>
  <si>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</si>
  <si>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</si>
  <si>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</si>
  <si>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</si>
  <si>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</si>
  <si>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</si>
  <si>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</si>
  <si>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</si>
  <si>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</si>
  <si>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</si>
  <si>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</si>
  <si>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</si>
  <si>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</si>
  <si>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</si>
  <si>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</si>
  <si>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</si>
  <si>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</si>
  <si>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</si>
  <si>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</si>
  <si>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</si>
  <si>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</si>
  <si>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</si>
  <si>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</si>
  <si>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</si>
  <si>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</si>
  <si>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</si>
  <si>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</si>
  <si>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</si>
  <si>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</si>
  <si>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</si>
  <si>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</si>
  <si>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</si>
  <si>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</si>
  <si>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</si>
  <si>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</si>
  <si>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</si>
  <si>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</si>
  <si>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</si>
  <si>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</si>
  <si>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</si>
  <si>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</si>
  <si>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</si>
  <si>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</si>
  <si>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</si>
  <si>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</si>
  <si>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</si>
  <si>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</si>
  <si>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</si>
  <si>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</si>
  <si>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</si>
  <si>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</si>
  <si>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</si>
  <si>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</si>
  <si>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</si>
  <si>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</si>
  <si>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</si>
  <si>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</si>
  <si>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</si>
  <si>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</si>
  <si>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</si>
  <si>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</si>
  <si>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</si>
  <si>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</si>
  <si>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</si>
  <si>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</si>
  <si>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</si>
  <si>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</si>
  <si>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</si>
  <si>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</si>
  <si>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</si>
  <si>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</si>
  <si>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</si>
  <si>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</si>
  <si>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</si>
  <si>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</si>
  <si>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</si>
  <si>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</si>
  <si>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</si>
  <si>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</si>
  <si>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</si>
  <si>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</si>
  <si>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</si>
  <si>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</si>
  <si>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</si>
  <si>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</si>
  <si>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</si>
  <si>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</si>
  <si>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</si>
  <si>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</si>
  <si>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</si>
  <si>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</si>
  <si>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</si>
  <si>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</si>
  <si>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</si>
  <si>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</si>
  <si>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</si>
  <si>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</si>
  <si>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</si>
  <si>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</si>
  <si>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</si>
  <si>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</si>
  <si>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</si>
  <si>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</si>
  <si>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</si>
  <si>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</si>
  <si>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</si>
  <si>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</si>
  <si>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</si>
  <si>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</si>
  <si>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</si>
  <si>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</si>
  <si>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</si>
  <si>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</si>
  <si>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</si>
  <si>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</si>
  <si>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</si>
  <si>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</si>
  <si>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</si>
  <si>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</si>
  <si>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</si>
  <si>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</si>
  <si>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</si>
  <si>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</si>
  <si>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</si>
  <si>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</si>
  <si>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</si>
  <si>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</si>
  <si>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</si>
  <si>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</si>
  <si>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</si>
  <si>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</si>
  <si>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</si>
  <si>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</si>
  <si>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</si>
  <si>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</si>
  <si>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</si>
  <si>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</si>
  <si>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</si>
  <si>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</si>
  <si>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</si>
  <si>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</si>
  <si>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</si>
  <si>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</si>
  <si>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</si>
  <si>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</si>
  <si>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</si>
  <si>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</si>
  <si>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</si>
  <si>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</si>
  <si>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</si>
  <si>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</si>
  <si>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</si>
  <si>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</si>
  <si>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</si>
  <si>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</si>
  <si>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</si>
  <si>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</si>
  <si>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</si>
  <si>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</si>
  <si>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</si>
  <si>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</si>
  <si>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</si>
  <si>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</si>
  <si>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</si>
  <si>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</si>
  <si>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</si>
  <si>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</si>
  <si>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</si>
  <si>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</si>
  <si>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</si>
  <si>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</si>
  <si>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</si>
  <si>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</si>
  <si>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</si>
  <si>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</si>
  <si>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</si>
  <si>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</si>
  <si>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</si>
  <si>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</si>
  <si>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</si>
  <si>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</si>
  <si>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</si>
  <si>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</si>
  <si>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</si>
  <si>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</si>
  <si>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</si>
  <si>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</si>
  <si>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</si>
  <si>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</si>
  <si>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</si>
  <si>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</si>
  <si>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</si>
  <si>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</si>
  <si>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</si>
  <si>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</si>
  <si>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</si>
  <si>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</si>
  <si>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</si>
  <si>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</si>
  <si>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</si>
  <si>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</si>
  <si>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</si>
  <si>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</si>
  <si>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</si>
  <si>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</si>
  <si>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</si>
  <si>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</si>
  <si>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</si>
  <si>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</si>
  <si>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</si>
  <si>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</si>
  <si>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</si>
  <si>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</si>
  <si>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</si>
  <si>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</si>
  <si>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</si>
  <si>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</si>
  <si>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</si>
  <si>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</si>
  <si>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</si>
  <si>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</si>
  <si>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</si>
  <si>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</si>
  <si>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</si>
  <si>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</si>
  <si>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</si>
  <si>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</si>
  <si>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</si>
  <si>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</si>
  <si>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</si>
  <si>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</si>
  <si>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</si>
  <si>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</si>
  <si>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</si>
  <si>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</si>
  <si>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</si>
  <si>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</si>
  <si>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</si>
  <si>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</si>
  <si>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</si>
  <si>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</si>
  <si>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</si>
  <si>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</si>
  <si>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</si>
  <si>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</si>
  <si>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</si>
  <si>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</si>
  <si>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</si>
  <si>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</si>
  <si>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</si>
  <si>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</si>
  <si>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</si>
  <si>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</si>
  <si>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</si>
  <si>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</si>
  <si>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</si>
  <si>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</si>
  <si>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</si>
  <si>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</si>
  <si>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</si>
  <si>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</si>
  <si>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</si>
  <si>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</si>
  <si>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</si>
  <si>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</si>
  <si>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</si>
  <si>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</si>
  <si>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</si>
  <si>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</si>
  <si>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</si>
  <si>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</si>
  <si>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</si>
  <si>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</si>
  <si>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</si>
  <si>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</si>
  <si>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</si>
  <si>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</si>
  <si>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</si>
  <si>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</si>
  <si>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</si>
  <si>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</si>
  <si>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</si>
  <si>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</si>
  <si>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</si>
  <si>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</si>
  <si>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</si>
  <si>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</si>
  <si>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</si>
  <si>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</si>
  <si>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</si>
  <si>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</si>
  <si>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</si>
  <si>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</si>
  <si>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</si>
  <si>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</si>
  <si>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</si>
  <si>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</si>
  <si>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</si>
  <si>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</si>
  <si>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</si>
  <si>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</si>
  <si>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</si>
  <si>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</si>
  <si>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</si>
  <si>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</si>
  <si>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</si>
  <si>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</si>
  <si>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</si>
  <si>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</si>
  <si>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</si>
  <si>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</si>
  <si>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</si>
  <si>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</si>
  <si>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</si>
  <si>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</si>
  <si>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</si>
  <si>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</si>
  <si>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</si>
  <si>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</si>
  <si>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</si>
  <si>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</si>
  <si>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</si>
  <si>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</si>
  <si>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</si>
  <si>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</si>
  <si>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</si>
  <si>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</si>
  <si>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</si>
  <si>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</si>
  <si>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</si>
  <si>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</si>
  <si>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</si>
  <si>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</si>
  <si>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</si>
  <si>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</si>
  <si>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</si>
  <si>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</si>
  <si>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</si>
  <si>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</si>
  <si>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</si>
  <si>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</si>
  <si>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</si>
  <si>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</si>
  <si>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</si>
  <si>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</si>
  <si>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</si>
  <si>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</si>
  <si>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</si>
  <si>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</si>
  <si>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</si>
  <si>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</si>
  <si>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</si>
  <si>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</si>
  <si>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</si>
  <si>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</si>
  <si>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</si>
  <si>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</si>
  <si>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</si>
  <si>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</si>
  <si>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</si>
  <si>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</si>
  <si>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</si>
  <si>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</si>
  <si>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</si>
  <si>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</si>
  <si>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</si>
  <si>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</si>
  <si>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</si>
  <si>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</si>
  <si>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</si>
  <si>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</si>
  <si>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</si>
  <si>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</si>
  <si>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</si>
  <si>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</si>
  <si>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</si>
  <si>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</si>
  <si>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</si>
  <si>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</si>
  <si>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</si>
  <si>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</si>
  <si>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</si>
  <si>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</si>
  <si>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</si>
  <si>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</si>
  <si>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</si>
  <si>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</si>
  <si>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</si>
  <si>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</si>
  <si>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</si>
  <si>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</si>
  <si>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</si>
  <si>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</si>
  <si>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</si>
  <si>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</si>
  <si>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</si>
  <si>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</si>
  <si>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</si>
  <si>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</si>
  <si>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</si>
  <si>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</si>
  <si>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</si>
  <si>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</si>
  <si>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</si>
  <si>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</si>
  <si>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</si>
  <si>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</si>
  <si>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</si>
  <si>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</si>
  <si>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</si>
  <si>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</si>
  <si>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</si>
  <si>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</si>
  <si>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</si>
  <si>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</si>
  <si>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</si>
  <si>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</si>
  <si>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</si>
  <si>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</si>
  <si>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</si>
  <si>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</si>
  <si>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</si>
  <si>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</si>
  <si>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</si>
  <si>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</si>
  <si>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</si>
  <si>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</si>
  <si>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</si>
  <si>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</si>
  <si>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</si>
  <si>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</si>
  <si>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</si>
  <si>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</si>
  <si>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</si>
  <si>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</si>
  <si>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</si>
  <si>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</si>
  <si>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</si>
  <si>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</si>
  <si>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</si>
  <si>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</si>
  <si>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</si>
  <si>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</si>
  <si>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</si>
  <si>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</si>
  <si>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</si>
  <si>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</si>
  <si>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</si>
  <si>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</si>
  <si>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</si>
  <si>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</si>
  <si>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</si>
  <si>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</si>
  <si>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</si>
  <si>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</si>
  <si>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</si>
  <si>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</si>
  <si>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</si>
  <si>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</si>
  <si>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</si>
  <si>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</si>
  <si>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</si>
  <si>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</si>
  <si>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</si>
  <si>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</si>
  <si>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</si>
  <si>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</si>
  <si>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</si>
  <si>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</si>
  <si>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</si>
  <si>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</si>
  <si>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</si>
  <si>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</si>
  <si>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</si>
  <si>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</si>
  <si>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</si>
  <si>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</si>
  <si>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</si>
  <si>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</si>
  <si>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</si>
  <si>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</si>
  <si>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</si>
  <si>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</si>
  <si>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</si>
  <si>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</si>
  <si>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</si>
  <si>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</si>
  <si>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</si>
  <si>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</si>
  <si>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</si>
  <si>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</si>
  <si>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</si>
  <si>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</si>
  <si>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</si>
  <si>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</si>
  <si>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</si>
  <si>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</si>
  <si>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</si>
  <si>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</si>
  <si>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</si>
  <si>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</si>
  <si>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</si>
  <si>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</si>
  <si>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</si>
  <si>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</si>
  <si>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</si>
  <si>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</si>
  <si>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</si>
  <si>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</si>
  <si>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</si>
  <si>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</si>
  <si>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</si>
  <si>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</si>
  <si>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</si>
  <si>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</si>
  <si>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</si>
  <si>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</si>
  <si>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</si>
  <si>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</si>
  <si>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</si>
  <si>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</si>
  <si>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</si>
  <si>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</si>
  <si>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</si>
  <si>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</si>
  <si>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</si>
  <si>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</si>
  <si>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</si>
  <si>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</si>
  <si>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</si>
  <si>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</si>
  <si>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</si>
  <si>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</si>
  <si>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</si>
  <si>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</si>
  <si>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</si>
  <si>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</si>
  <si>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</si>
  <si>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</si>
  <si>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</si>
  <si>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</si>
  <si>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</si>
  <si>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</si>
  <si>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</si>
  <si>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</si>
  <si>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</si>
  <si>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</si>
  <si>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</si>
  <si>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</si>
  <si>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</si>
  <si>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</si>
  <si>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</si>
  <si>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</si>
  <si>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</si>
  <si>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</si>
  <si>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</si>
  <si>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</si>
  <si>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</si>
  <si>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</si>
  <si>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</si>
  <si>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</si>
  <si>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</si>
  <si>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</si>
  <si>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</si>
  <si>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</si>
  <si>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</si>
  <si>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</si>
  <si>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</si>
  <si>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</si>
  <si>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</si>
  <si>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</si>
  <si>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</si>
  <si>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</si>
  <si>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</si>
  <si>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</si>
  <si>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</si>
  <si>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</si>
  <si>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</si>
  <si>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</si>
  <si>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</si>
  <si>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</si>
  <si>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</si>
  <si>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</si>
  <si>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</si>
  <si>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</si>
  <si>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</si>
  <si>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</si>
  <si>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</si>
  <si>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</si>
  <si>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</si>
  <si>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</si>
  <si>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</si>
  <si>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</si>
  <si>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</si>
  <si>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</si>
  <si>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</si>
  <si>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</si>
  <si>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</si>
  <si>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</si>
  <si>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</si>
  <si>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</si>
  <si>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</si>
  <si>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</si>
  <si>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</si>
  <si>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</si>
  <si>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</si>
  <si>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</si>
  <si>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</si>
  <si>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</si>
  <si>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</si>
  <si>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</si>
  <si>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</si>
  <si>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</si>
  <si>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</si>
  <si>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</si>
  <si>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</si>
  <si>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</si>
  <si>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</si>
  <si>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</si>
  <si>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</si>
  <si>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</si>
  <si>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</si>
  <si>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</si>
  <si>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</si>
  <si>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</si>
  <si>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</si>
  <si>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</si>
  <si>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</si>
  <si>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</si>
  <si>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</si>
  <si>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</si>
  <si>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</si>
  <si>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</si>
  <si>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</si>
  <si>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</si>
  <si>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</si>
  <si>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</si>
  <si>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</si>
  <si>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</si>
  <si>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</si>
  <si>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</si>
  <si>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</si>
  <si>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</si>
  <si>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</si>
  <si>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</si>
  <si>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</si>
  <si>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</si>
  <si>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</si>
  <si>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</si>
  <si>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</si>
  <si>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</si>
  <si>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</si>
  <si>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</si>
  <si>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</si>
  <si>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</si>
  <si>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</si>
  <si>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</si>
  <si>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</si>
  <si>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</si>
  <si>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</si>
  <si>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</si>
  <si>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</si>
  <si>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</si>
  <si>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</si>
  <si>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</si>
  <si>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</si>
  <si>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</si>
  <si>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</si>
  <si>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</si>
  <si>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</si>
  <si>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</si>
  <si>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</si>
  <si>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</si>
  <si>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</si>
  <si>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</si>
  <si>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</si>
  <si>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</si>
  <si>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</si>
  <si>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</si>
  <si>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</si>
  <si>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</si>
  <si>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</si>
  <si>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</si>
  <si>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</si>
  <si>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</si>
  <si>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</si>
  <si>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</si>
  <si>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</si>
  <si>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</si>
  <si>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</si>
  <si>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</si>
  <si>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</si>
  <si>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</si>
  <si>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</si>
  <si>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</si>
  <si>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</si>
  <si>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</si>
  <si>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</si>
  <si>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</si>
  <si>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</si>
  <si>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</si>
  <si>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</si>
  <si>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</si>
  <si>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</si>
  <si>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</si>
  <si>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</si>
  <si>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</si>
  <si>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</si>
  <si>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</si>
  <si>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</si>
  <si>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</si>
  <si>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</si>
  <si>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</si>
  <si>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</si>
  <si>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</si>
  <si>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</si>
  <si>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</si>
  <si>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</si>
  <si>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</si>
  <si>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</si>
  <si>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</si>
  <si>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</si>
  <si>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</si>
  <si>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</si>
  <si>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</si>
  <si>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</si>
  <si>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</si>
  <si>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</si>
  <si>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</si>
  <si>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</si>
  <si>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</si>
  <si>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</si>
  <si>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</si>
  <si>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</si>
  <si>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</si>
  <si>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</si>
  <si>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</si>
  <si>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</si>
  <si>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</si>
  <si>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</si>
  <si>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</si>
  <si>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</si>
  <si>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</si>
  <si>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</si>
  <si>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</si>
  <si>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</si>
  <si>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</si>
  <si>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</si>
  <si>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</si>
  <si>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</si>
  <si>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</si>
  <si>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</si>
  <si>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</si>
  <si>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</si>
  <si>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</si>
  <si>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</si>
  <si>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</si>
  <si>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</si>
  <si>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</si>
  <si>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</si>
  <si>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</si>
  <si>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</si>
  <si>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</si>
  <si>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</si>
  <si>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</si>
  <si>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</si>
  <si>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</si>
  <si>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</si>
  <si>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</si>
  <si>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</si>
  <si>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</si>
  <si>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</si>
  <si>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</si>
  <si>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</si>
  <si>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</si>
  <si>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</si>
  <si>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</si>
  <si>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</si>
  <si>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</si>
  <si>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</si>
  <si>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</si>
  <si>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</si>
  <si>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</si>
  <si>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</si>
  <si>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</si>
  <si>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</si>
  <si>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</si>
  <si>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</si>
  <si>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</si>
  <si>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</si>
  <si>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</si>
  <si>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</si>
  <si>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</si>
  <si>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</si>
  <si>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</si>
  <si>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</si>
  <si>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</si>
  <si>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</si>
  <si>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</si>
  <si>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</si>
  <si>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</si>
  <si>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</si>
  <si>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</si>
  <si>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</si>
  <si>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</si>
  <si>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</si>
  <si>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</si>
  <si>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</si>
  <si>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</si>
  <si>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</si>
  <si>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</si>
  <si>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</si>
  <si>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</si>
  <si>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</si>
  <si>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</si>
  <si>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</si>
  <si>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</si>
  <si>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</si>
  <si>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</si>
  <si>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</si>
  <si>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</si>
  <si>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</si>
  <si>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</si>
  <si>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</si>
  <si>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</si>
  <si>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</si>
  <si>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</si>
  <si>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</si>
  <si>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</si>
  <si>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</si>
  <si>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</si>
  <si>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</si>
  <si>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</si>
  <si>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</si>
  <si>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</si>
  <si>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</si>
  <si>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</si>
  <si>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</si>
  <si>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</si>
  <si>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</si>
  <si>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</si>
  <si>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</si>
  <si>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</si>
  <si>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</si>
  <si>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</si>
  <si>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</si>
  <si>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</si>
  <si>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</si>
  <si>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</si>
  <si>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</si>
  <si>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</si>
  <si>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</si>
  <si>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</si>
  <si>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</si>
  <si>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</si>
  <si>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</si>
  <si>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</si>
  <si>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</si>
  <si>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</si>
  <si>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</si>
  <si>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</si>
  <si>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</si>
  <si>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</si>
  <si>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</si>
  <si>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</si>
  <si>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</si>
  <si>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</si>
  <si>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</si>
  <si>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</si>
  <si>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</si>
  <si>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</si>
  <si>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</si>
  <si>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</si>
  <si>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</si>
  <si>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</si>
  <si>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</si>
  <si>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</si>
  <si>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</si>
  <si>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</si>
  <si>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</si>
  <si>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</si>
  <si>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</si>
  <si>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</si>
  <si>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</si>
  <si>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</si>
  <si>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</si>
  <si>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</si>
  <si>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</si>
  <si>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</si>
  <si>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</si>
  <si>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</si>
  <si>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</si>
  <si>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</si>
  <si>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</si>
  <si>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</si>
  <si>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</si>
  <si>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</si>
  <si>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</si>
  <si>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</si>
  <si>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</si>
  <si>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</si>
  <si>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</si>
  <si>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</si>
  <si>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</si>
  <si>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</si>
  <si>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</si>
  <si>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</si>
  <si>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</si>
  <si>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</si>
  <si>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</si>
  <si>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</si>
  <si>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</si>
  <si>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</si>
  <si>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</si>
  <si>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</si>
  <si>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</si>
  <si>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</si>
  <si>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</si>
  <si>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</si>
  <si>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</si>
  <si>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</si>
  <si>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</si>
  <si>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</si>
  <si>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</si>
  <si>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</si>
  <si>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</si>
  <si>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</si>
  <si>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</si>
  <si>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</si>
  <si>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</si>
  <si>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</si>
  <si>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</si>
  <si>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</si>
  <si>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</si>
  <si>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</si>
  <si>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</si>
  <si>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</si>
  <si>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</si>
  <si>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</si>
  <si>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</si>
  <si>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</si>
  <si>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</si>
  <si>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</si>
  <si>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</si>
  <si>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</si>
  <si>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</si>
  <si>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</si>
  <si>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</si>
  <si>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</si>
  <si>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</si>
  <si>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</si>
  <si>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</si>
  <si>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</si>
  <si>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</si>
  <si>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</si>
  <si>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</si>
  <si>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</si>
  <si>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</si>
  <si>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</si>
  <si>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</si>
  <si>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</si>
  <si>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</si>
  <si>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</si>
  <si>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</si>
  <si>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</si>
  <si>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</si>
  <si>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</si>
  <si>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</si>
  <si>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</si>
  <si>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</si>
  <si>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</si>
  <si>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</si>
  <si>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</si>
  <si>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</si>
  <si>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</si>
  <si>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</si>
  <si>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</si>
  <si>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</si>
  <si>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</si>
  <si>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</si>
  <si>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</si>
  <si>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</si>
  <si>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</si>
  <si>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</si>
  <si>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</si>
  <si>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</si>
  <si>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</si>
  <si>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</si>
  <si>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</si>
  <si>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</si>
  <si>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</si>
  <si>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</si>
  <si>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</si>
  <si>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</si>
  <si>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</si>
  <si>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</si>
  <si>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</si>
  <si>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</si>
  <si>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</si>
  <si>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</si>
  <si>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</si>
  <si>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</si>
  <si>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</si>
  <si>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</si>
  <si>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</si>
  <si>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</si>
  <si>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</si>
  <si>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</si>
  <si>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</si>
  <si>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</si>
  <si>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</si>
  <si>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</si>
  <si>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</si>
  <si>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</si>
  <si>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</si>
  <si>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</si>
  <si>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</si>
  <si>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</si>
  <si>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</si>
  <si>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</si>
  <si>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</si>
  <si>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</si>
  <si>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</si>
  <si>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</si>
  <si>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</si>
  <si>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</si>
  <si>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</si>
  <si>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</si>
  <si>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</si>
  <si>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</si>
  <si>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</si>
  <si>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</si>
  <si>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</si>
  <si>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</si>
  <si>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</si>
  <si>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</si>
  <si>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</si>
  <si>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</si>
  <si>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</si>
  <si>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</si>
  <si>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</si>
  <si>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</si>
  <si>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</si>
  <si>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</si>
  <si>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</si>
  <si>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</si>
  <si>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</si>
  <si>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</si>
  <si>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</si>
  <si>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</si>
  <si>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</si>
  <si>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</si>
  <si>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</si>
  <si>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</si>
  <si>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</si>
  <si>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</si>
  <si>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</si>
  <si>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</si>
  <si>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</si>
  <si>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</si>
  <si>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</si>
  <si>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</si>
  <si>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</si>
  <si>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</si>
  <si>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</si>
  <si>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</si>
  <si>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</si>
  <si>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</si>
  <si>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</si>
  <si>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</si>
  <si>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</si>
  <si>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</si>
  <si>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</si>
  <si>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</si>
  <si>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</si>
  <si>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</si>
  <si>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</si>
  <si>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</si>
  <si>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</si>
  <si>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</si>
  <si>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</si>
  <si>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</si>
  <si>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</si>
  <si>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</si>
  <si>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</si>
  <si>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</si>
  <si>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</si>
  <si>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</si>
  <si>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</si>
  <si>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</si>
  <si>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</si>
  <si>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</si>
  <si>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</si>
  <si>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</si>
  <si>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</si>
  <si>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</si>
  <si>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</si>
  <si>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</si>
  <si>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</si>
  <si>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</si>
  <si>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</si>
  <si>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</si>
  <si>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</si>
  <si>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</si>
  <si>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</si>
  <si>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</si>
  <si>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</si>
  <si>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</si>
  <si>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</si>
  <si>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</si>
  <si>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</si>
  <si>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</si>
  <si>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</si>
  <si>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</si>
  <si>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</si>
  <si>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</si>
  <si>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</si>
  <si>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</si>
  <si>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</si>
  <si>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</si>
  <si>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</si>
  <si>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</si>
  <si>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</si>
  <si>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</si>
  <si>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</si>
  <si>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</si>
  <si>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</si>
  <si>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</si>
  <si>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</si>
  <si>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</si>
  <si>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</si>
  <si>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</si>
  <si>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</si>
  <si>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</si>
  <si>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</si>
  <si>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</si>
  <si>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</si>
  <si>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</si>
  <si>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</t>
  </si>
  <si>
    <t>THIS IS CALLED AVG ORDER VALUE</t>
  </si>
  <si>
    <t xml:space="preserve">Total </t>
  </si>
  <si>
    <t>KIP</t>
  </si>
  <si>
    <t>SUM OF PROFIT</t>
  </si>
  <si>
    <t>EXPECTED MARKETING BUDGET</t>
  </si>
  <si>
    <t>TOTAL SALES USING NAMED RANGE</t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</si>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</sst>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4" fillId="2" borderId="0" xfId="0" applyFont="1" applyFill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topLeftCell="J1" workbookViewId="0">
      <selection activeCell="P25" sqref="P2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21875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5.109375" bestFit="1" customWidth="1"/>
    <col min="15" max="15" width="15.109375" customWidth="1"/>
    <col min="16" max="16" width="42.21875" bestFit="1" customWidth="1"/>
    <col min="17" max="17" width="4.109375" customWidth="1"/>
    <col min="18" max="18" width="37.88671875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15379</v>
      </c>
      <c r="O1" s="5"/>
    </row>
    <row r="2" spans="1:19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P2" s="9" t="s">
        <v>15385</v>
      </c>
      <c r="R2" t="s">
        <v>15386</v>
      </c>
      <c r="S2">
        <v>39262877.519999973</v>
      </c>
    </row>
    <row r="3" spans="1:19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  <c r="P3" s="10">
        <f>SUM(sales)</f>
        <v>39262877.519999973</v>
      </c>
    </row>
    <row r="4" spans="1:19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9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9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9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9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9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9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9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9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9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P13" s="8" t="s">
        <v>15382</v>
      </c>
    </row>
    <row r="14" spans="1:19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  <c r="P14" s="9" t="s">
        <v>15383</v>
      </c>
    </row>
    <row r="15" spans="1:19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  <c r="P15" s="10">
        <f>SUM(profit)</f>
        <v>6872139.8099999921</v>
      </c>
    </row>
    <row r="16" spans="1:19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6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  <c r="P17" s="9" t="s">
        <v>15384</v>
      </c>
    </row>
    <row r="18" spans="1:16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  <c r="P18" s="10">
        <f>P3*10%</f>
        <v>3926287.7519999975</v>
      </c>
    </row>
    <row r="19" spans="1:16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6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6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6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6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6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6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6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6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6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6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6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6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6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9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9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9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9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9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9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9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9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9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9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9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  <c r="R15323" s="7" t="s">
        <v>15381</v>
      </c>
      <c r="S15323" s="7">
        <v>39262877.519999973</v>
      </c>
    </row>
    <row r="15324" spans="1:19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9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  <c r="S15325" s="6">
        <f>AVERAGE(N2:N15346)</f>
        <v>1915.1920821179576</v>
      </c>
    </row>
    <row r="15326" spans="1:19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9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9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P15346" s="4"/>
      <c r="Q15346" s="4"/>
      <c r="R15346" s="4"/>
    </row>
    <row r="15347" spans="1:18" ht="15" customHeight="1" x14ac:dyDescent="0.3">
      <c r="D15347" s="6"/>
      <c r="P15347" t="s">
        <v>15380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SALES_Sir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karthik arumugam</cp:lastModifiedBy>
  <dcterms:created xsi:type="dcterms:W3CDTF">2026-04-18T06:02:34Z</dcterms:created>
  <dcterms:modified xsi:type="dcterms:W3CDTF">2026-06-24T15:08:22Z</dcterms:modified>
</cp:coreProperties>
</file>