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kka\Box\Working Folder\Masters\Introduction to Data Mining\Project-3\"/>
    </mc:Choice>
  </mc:AlternateContent>
  <bookViews>
    <workbookView xWindow="0" yWindow="0" windowWidth="11412" windowHeight="6168"/>
  </bookViews>
  <sheets>
    <sheet name="Solar" sheetId="1" r:id="rId1"/>
    <sheet name="solar-per-watt" sheetId="16" r:id="rId2"/>
    <sheet name="Rank" sheetId="2" r:id="rId3"/>
    <sheet name="Sheet6" sheetId="6" r:id="rId4"/>
    <sheet name="Sheet8" sheetId="8" r:id="rId5"/>
    <sheet name="Sheet9" sheetId="9" r:id="rId6"/>
    <sheet name="income" sheetId="10" r:id="rId7"/>
    <sheet name="population" sheetId="11" r:id="rId8"/>
    <sheet name="Electricity" sheetId="13" r:id="rId9"/>
    <sheet name="IEP" sheetId="15" r:id="rId10"/>
    <sheet name="Rank1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8" i="1" l="1"/>
</calcChain>
</file>

<file path=xl/sharedStrings.xml><?xml version="1.0" encoding="utf-8"?>
<sst xmlns="http://schemas.openxmlformats.org/spreadsheetml/2006/main" count="695" uniqueCount="203">
  <si>
    <t>WA</t>
  </si>
  <si>
    <t>OR</t>
  </si>
  <si>
    <t>CA</t>
  </si>
  <si>
    <t>ID</t>
  </si>
  <si>
    <t>NV</t>
  </si>
  <si>
    <t>AZ</t>
  </si>
  <si>
    <t>AK</t>
  </si>
  <si>
    <t>UT</t>
  </si>
  <si>
    <t>MT</t>
  </si>
  <si>
    <t>WY</t>
  </si>
  <si>
    <t>CO</t>
  </si>
  <si>
    <t>NM</t>
  </si>
  <si>
    <t>TX</t>
  </si>
  <si>
    <t>OK</t>
  </si>
  <si>
    <t>KS</t>
  </si>
  <si>
    <t>NE</t>
  </si>
  <si>
    <t>SD</t>
  </si>
  <si>
    <t>ND</t>
  </si>
  <si>
    <t>MN</t>
  </si>
  <si>
    <t>IA</t>
  </si>
  <si>
    <t>MO</t>
  </si>
  <si>
    <t>AR</t>
  </si>
  <si>
    <t>LA</t>
  </si>
  <si>
    <t>WI</t>
  </si>
  <si>
    <t>IL</t>
  </si>
  <si>
    <t>MS</t>
  </si>
  <si>
    <t>AL</t>
  </si>
  <si>
    <t>GA</t>
  </si>
  <si>
    <t>FL</t>
  </si>
  <si>
    <t>TN</t>
  </si>
  <si>
    <t>KY</t>
  </si>
  <si>
    <t>IN</t>
  </si>
  <si>
    <t>MI</t>
  </si>
  <si>
    <t>OH</t>
  </si>
  <si>
    <t>SC</t>
  </si>
  <si>
    <t>NC</t>
  </si>
  <si>
    <t>VA</t>
  </si>
  <si>
    <t>WV</t>
  </si>
  <si>
    <t>PA</t>
  </si>
  <si>
    <t>NY</t>
  </si>
  <si>
    <t>ME</t>
  </si>
  <si>
    <t>RI</t>
  </si>
  <si>
    <t>CT</t>
  </si>
  <si>
    <t>VT</t>
  </si>
  <si>
    <t>NH</t>
  </si>
  <si>
    <t>MA</t>
  </si>
  <si>
    <t>DE</t>
  </si>
  <si>
    <t>NJ</t>
  </si>
  <si>
    <t>MD</t>
  </si>
  <si>
    <t>HI</t>
  </si>
  <si>
    <t>DC</t>
  </si>
  <si>
    <t>PR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</si>
  <si>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</si>
  <si>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</si>
  <si>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</si>
  <si>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</si>
  <si>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</si>
  <si>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</si>
  <si>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</si>
  <si>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</si>
  <si>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</si>
  <si>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</si>
  <si>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</si>
  <si>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</si>
  <si>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</si>
  <si>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</si>
  <si>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</si>
  <si>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</si>
  <si>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</si>
  <si>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</si>
  <si>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</si>
  <si>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</si>
  <si>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</si>
  <si>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</si>
  <si>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</si>
  <si>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</si>
  <si>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</si>
  <si>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</si>
  <si>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</si>
  <si>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</si>
  <si>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</si>
  <si>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</si>
  <si>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</si>
  <si>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</si>
  <si>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</si>
  <si>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</si>
  <si>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</si>
  <si>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</si>
  <si>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</si>
  <si>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</si>
  <si>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</si>
  <si>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</si>
  <si>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</si>
  <si>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</si>
  <si>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</si>
  <si>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</si>
  <si>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</si>
  <si>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</si>
  <si>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</si>
  <si>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</si>
  <si>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</si>
  <si>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</si>
  <si>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</si>
  <si>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</si>
  <si>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</si>
  <si>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</si>
  <si>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</si>
  <si>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Rank</t>
  </si>
  <si>
    <t>State</t>
  </si>
  <si>
    <t>Cost$W</t>
  </si>
  <si>
    <t>Capacity MW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</si>
  <si>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</si>
  <si>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</si>
  <si>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</si>
  <si>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</si>
  <si>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</si>
  <si>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</si>
  <si>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</si>
  <si>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</si>
  <si>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</si>
  <si>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</si>
  <si>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</si>
  <si>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</si>
  <si>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</si>
  <si>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</si>
  <si>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</si>
  <si>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</si>
  <si>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</si>
  <si>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</si>
  <si>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</si>
  <si>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</si>
  <si>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</si>
  <si>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</si>
  <si>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</si>
  <si>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</si>
  <si>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</si>
  <si>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</si>
  <si>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</si>
  <si>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</si>
  <si>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</si>
  <si>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</si>
  <si>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</si>
  <si>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</si>
  <si>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</si>
  <si>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</si>
  <si>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</si>
  <si>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</si>
  <si>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</si>
  <si>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</si>
  <si>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</si>
  <si>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</si>
  <si>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</si>
  <si>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</si>
  <si>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</si>
  <si>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</si>
  <si>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</si>
  <si>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</si>
  <si>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</si>
  <si>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</si>
  <si>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</si>
  <si>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</si>
  <si>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Tax Credit</t>
  </si>
  <si>
    <t>&lt;5000</t>
  </si>
  <si>
    <t>&lt;1000</t>
  </si>
  <si>
    <t>Limited</t>
  </si>
  <si>
    <t>No Tax Credits</t>
  </si>
  <si>
    <t>Cost</t>
  </si>
  <si>
    <t>Savings every month</t>
  </si>
  <si>
    <t>Abbr</t>
  </si>
  <si>
    <t>Savings over 20 years</t>
  </si>
  <si>
    <t>Time taken to pay off in years</t>
  </si>
  <si>
    <t>N/A</t>
  </si>
  <si>
    <t>Total Contributors</t>
  </si>
  <si>
    <t>Total No of Installs</t>
  </si>
  <si>
    <t>Incentive</t>
  </si>
  <si>
    <t>Residential</t>
  </si>
  <si>
    <t>Commercial</t>
  </si>
  <si>
    <t>Industrial</t>
  </si>
  <si>
    <t>Transportation</t>
  </si>
  <si>
    <t>US</t>
  </si>
  <si>
    <t>Washington DC</t>
  </si>
  <si>
    <t> 12.89¢</t>
  </si>
  <si>
    <t>10.44¢</t>
  </si>
  <si>
    <t> Industrial</t>
  </si>
  <si>
    <t>6.58¢</t>
  </si>
  <si>
    <t>9.53¢</t>
  </si>
  <si>
    <t>Solar Price</t>
  </si>
  <si>
    <t>Electricity Price</t>
  </si>
  <si>
    <t>Sectors</t>
  </si>
  <si>
    <t> Transportation</t>
  </si>
  <si>
    <t>GeoName</t>
  </si>
  <si>
    <t>2018</t>
  </si>
  <si>
    <t>District of Columbia</t>
  </si>
  <si>
    <t>Tennesee</t>
  </si>
  <si>
    <t>c</t>
  </si>
  <si>
    <t xml:space="preserve">Alaska </t>
  </si>
  <si>
    <t>Population</t>
  </si>
  <si>
    <t>income</t>
  </si>
  <si>
    <t>cost_per_watt</t>
  </si>
  <si>
    <t>solar-price-watt</t>
  </si>
  <si>
    <t>Installation_count</t>
  </si>
  <si>
    <t>Cost/watt</t>
  </si>
  <si>
    <t>Tax Credit1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</si>
</sst>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"/>
    <numFmt numFmtId="165" formatCode="&quot;$&quot;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10"/>
      <color indexed="9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rgb="FF575757"/>
      <name val="Arial"/>
      <family val="2"/>
    </font>
    <font>
      <sz val="10"/>
      <color rgb="FF575757"/>
      <name val="Arial"/>
      <family val="2"/>
    </font>
    <font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indexed="56"/>
        <bgColor indexed="23"/>
      </patternFill>
    </fill>
    <fill>
      <patternFill patternType="solid">
        <fgColor rgb="FFF5F5F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0" fontId="41" fillId="0" borderId="0" applyNumberFormat="0" applyFill="0" applyBorder="0" applyAlignment="0" applyProtection="0"/>
  </cellStyleXfs>
  <cellXfs count="46">
    <xf numFmtId="0" fontId="0" fillId="0" borderId="0" xfId="0"/>
    <xf numFmtId="0" fontId="35" fillId="33" borderId="10" xfId="88" applyNumberFormat="1" applyFont="1" applyFill="1" applyBorder="1" applyAlignment="1" applyProtection="1">
      <alignment horizontal="left" wrapText="1"/>
    </xf>
    <xf numFmtId="0" fontId="16" fillId="34" borderId="0" xfId="0" applyFont="1" applyFill="1"/>
    <xf numFmtId="0" fontId="16" fillId="34" borderId="11" xfId="0" applyFont="1" applyFill="1" applyBorder="1"/>
    <xf numFmtId="0" fontId="0" fillId="0" borderId="11" xfId="0" applyBorder="1"/>
    <xf numFmtId="8" fontId="0" fillId="0" borderId="11" xfId="0" applyNumberFormat="1" applyBorder="1"/>
    <xf numFmtId="0" fontId="16" fillId="34" borderId="12" xfId="0" applyFont="1" applyFill="1" applyBorder="1"/>
    <xf numFmtId="164" fontId="0" fillId="0" borderId="0" xfId="0" applyNumberFormat="1"/>
    <xf numFmtId="164" fontId="16" fillId="34" borderId="11" xfId="0" applyNumberFormat="1" applyFont="1" applyFill="1" applyBorder="1"/>
    <xf numFmtId="164" fontId="0" fillId="0" borderId="11" xfId="0" applyNumberFormat="1" applyBorder="1"/>
    <xf numFmtId="0" fontId="0" fillId="0" borderId="11" xfId="0" applyFill="1" applyBorder="1"/>
    <xf numFmtId="164" fontId="0" fillId="0" borderId="11" xfId="0" applyNumberFormat="1" applyFill="1" applyBorder="1"/>
    <xf numFmtId="165" fontId="16" fillId="34" borderId="11" xfId="0" applyNumberFormat="1" applyFont="1" applyFill="1" applyBorder="1"/>
    <xf numFmtId="165" fontId="0" fillId="0" borderId="11" xfId="0" applyNumberFormat="1" applyBorder="1"/>
    <xf numFmtId="165" fontId="0" fillId="0" borderId="11" xfId="0" applyNumberFormat="1" applyFill="1" applyBorder="1"/>
    <xf numFmtId="165" fontId="0" fillId="0" borderId="0" xfId="0" applyNumberFormat="1"/>
    <xf numFmtId="0" fontId="39" fillId="0" borderId="0" xfId="89"/>
    <xf numFmtId="0" fontId="39" fillId="0" borderId="0" xfId="89"/>
    <xf numFmtId="0" fontId="40" fillId="38" borderId="13" xfId="89" applyFont="1" applyFill="1" applyBorder="1" applyAlignment="1">
      <alignment horizontal="center"/>
    </xf>
    <xf numFmtId="0" fontId="0" fillId="0" borderId="0" xfId="0"/>
    <xf numFmtId="0" fontId="37" fillId="35" borderId="11" xfId="0" applyNumberFormat="1" applyFont="1" applyFill="1" applyBorder="1" applyAlignment="1" applyProtection="1">
      <alignment horizontal="center" vertical="center" wrapText="1"/>
    </xf>
    <xf numFmtId="0" fontId="36" fillId="36" borderId="11" xfId="0" applyNumberFormat="1" applyFont="1" applyFill="1" applyBorder="1" applyAlignment="1" applyProtection="1">
      <alignment horizontal="left" wrapText="1"/>
    </xf>
    <xf numFmtId="4" fontId="36" fillId="37" borderId="11" xfId="0" applyNumberFormat="1" applyFont="1" applyFill="1" applyBorder="1" applyAlignment="1" applyProtection="1">
      <alignment horizontal="right" wrapText="1"/>
    </xf>
    <xf numFmtId="0" fontId="38" fillId="35" borderId="11" xfId="0" applyNumberFormat="1" applyFont="1" applyFill="1" applyBorder="1" applyAlignment="1" applyProtection="1">
      <alignment horizontal="left" wrapText="1"/>
    </xf>
    <xf numFmtId="4" fontId="38" fillId="35" borderId="11" xfId="0" applyNumberFormat="1" applyFont="1" applyFill="1" applyBorder="1" applyAlignment="1" applyProtection="1">
      <alignment horizontal="right" wrapText="1"/>
    </xf>
    <xf numFmtId="0" fontId="40" fillId="38" borderId="13" xfId="89" applyFont="1" applyFill="1" applyBorder="1" applyAlignment="1">
      <alignment horizontal="center"/>
    </xf>
    <xf numFmtId="0" fontId="39" fillId="0" borderId="0" xfId="89"/>
    <xf numFmtId="0" fontId="43" fillId="0" borderId="11" xfId="0" applyFont="1" applyFill="1" applyBorder="1" applyAlignment="1">
      <alignment horizontal="left" vertical="center" wrapText="1" indent="1"/>
    </xf>
    <xf numFmtId="0" fontId="18" fillId="0" borderId="11" xfId="0" applyFont="1" applyFill="1" applyBorder="1" applyAlignment="1">
      <alignment horizontal="left" vertical="center" wrapText="1" indent="1"/>
    </xf>
    <xf numFmtId="0" fontId="0" fillId="0" borderId="11" xfId="0" applyFont="1" applyFill="1" applyBorder="1"/>
    <xf numFmtId="0" fontId="43" fillId="0" borderId="11" xfId="0" applyNumberFormat="1" applyFont="1" applyFill="1" applyBorder="1" applyAlignment="1">
      <alignment horizontal="left" vertical="center" wrapText="1" indent="1"/>
    </xf>
    <xf numFmtId="0" fontId="42" fillId="0" borderId="0" xfId="89" applyFont="1"/>
    <xf numFmtId="0" fontId="33" fillId="0" borderId="11" xfId="89" applyFont="1" applyFill="1" applyBorder="1" applyAlignment="1">
      <alignment horizontal="center"/>
    </xf>
    <xf numFmtId="0" fontId="39" fillId="0" borderId="11" xfId="89" applyBorder="1"/>
    <xf numFmtId="0" fontId="42" fillId="0" borderId="11" xfId="89" applyFont="1" applyBorder="1"/>
    <xf numFmtId="0" fontId="44" fillId="33" borderId="11" xfId="0" applyFont="1" applyFill="1" applyBorder="1" applyAlignment="1">
      <alignment horizontal="left" wrapText="1"/>
    </xf>
    <xf numFmtId="0" fontId="44" fillId="33" borderId="11" xfId="0" applyFont="1" applyFill="1" applyBorder="1" applyAlignment="1">
      <alignment horizontal="left" wrapText="1"/>
    </xf>
    <xf numFmtId="0" fontId="46" fillId="33" borderId="11" xfId="90" applyFont="1" applyFill="1" applyBorder="1" applyAlignment="1">
      <alignment vertical="top" wrapText="1"/>
    </xf>
    <xf numFmtId="8" fontId="45" fillId="33" borderId="11" xfId="0" applyNumberFormat="1" applyFont="1" applyFill="1" applyBorder="1" applyAlignment="1">
      <alignment vertical="top" wrapText="1"/>
    </xf>
    <xf numFmtId="0" fontId="46" fillId="39" borderId="11" xfId="90" applyFont="1" applyFill="1" applyBorder="1" applyAlignment="1">
      <alignment vertical="top" wrapText="1"/>
    </xf>
    <xf numFmtId="8" fontId="45" fillId="39" borderId="11" xfId="0" applyNumberFormat="1" applyFont="1" applyFill="1" applyBorder="1" applyAlignment="1">
      <alignment vertical="top" wrapText="1"/>
    </xf>
    <xf numFmtId="0" fontId="0" fillId="0" borderId="11" xfId="0" applyFont="1" applyBorder="1"/>
    <xf numFmtId="0" fontId="0" fillId="0" borderId="14" xfId="0" applyFont="1" applyBorder="1" applyAlignment="1"/>
    <xf numFmtId="0" fontId="0" fillId="0" borderId="12" xfId="0" applyBorder="1" applyAlignment="1"/>
    <xf numFmtId="0" fontId="0" fillId="0" borderId="15" xfId="0" applyBorder="1" applyAlignment="1"/>
    <xf numFmtId="0" fontId="16" fillId="0" borderId="11" xfId="0" applyFont="1" applyBorder="1"/>
  </cellXfs>
  <cellStyles count="91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Hyperlink" xfId="90" builtinId="8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84"/>
    <cellStyle name="Normal 3" xfId="85"/>
    <cellStyle name="Normal 4" xfId="86"/>
    <cellStyle name="Normal 5" xfId="87"/>
    <cellStyle name="Normal 6" xfId="88"/>
    <cellStyle name="Normal 7" xfId="42"/>
    <cellStyle name="Normal 8" xfId="89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olarreviews.com/solar-panels/solar-panel-cost/cost-of-solar-panels-in-idaho" TargetMode="External"/><Relationship Id="rId18" Type="http://schemas.openxmlformats.org/officeDocument/2006/relationships/hyperlink" Target="https://www.solarreviews.com/solar-panels/solar-panel-cost/cost-of-solar-panels-in-kentucky" TargetMode="External"/><Relationship Id="rId26" Type="http://schemas.openxmlformats.org/officeDocument/2006/relationships/hyperlink" Target="https://www.solarreviews.com/solar-panels/solar-panel-cost/cost-of-solar-panels-in-missouri" TargetMode="External"/><Relationship Id="rId39" Type="http://schemas.openxmlformats.org/officeDocument/2006/relationships/hyperlink" Target="https://www.solarreviews.com/solar-panels/solar-panel-cost/cost-of-solar-panels-in-pennsylvania" TargetMode="External"/><Relationship Id="rId3" Type="http://schemas.openxmlformats.org/officeDocument/2006/relationships/hyperlink" Target="https://www.solarreviews.com/solar-panels/solar-panel-cost/cost-of-solar-panels-in-arizona" TargetMode="External"/><Relationship Id="rId21" Type="http://schemas.openxmlformats.org/officeDocument/2006/relationships/hyperlink" Target="https://www.solarreviews.com/solar-panels/solar-panel-cost/cost-of-solar-panels-in-maryland" TargetMode="External"/><Relationship Id="rId34" Type="http://schemas.openxmlformats.org/officeDocument/2006/relationships/hyperlink" Target="https://www.solarreviews.com/solar-panels/solar-panel-cost/cost-of-solar-panels-in-north-carolina" TargetMode="External"/><Relationship Id="rId42" Type="http://schemas.openxmlformats.org/officeDocument/2006/relationships/hyperlink" Target="https://www.solarreviews.com/solar-panels/solar-panel-cost/cost-of-solar-panels-in-south-dakota" TargetMode="External"/><Relationship Id="rId47" Type="http://schemas.openxmlformats.org/officeDocument/2006/relationships/hyperlink" Target="https://www.solarreviews.com/solar-panels/solar-panel-cost/cost-of-solar-panels-in-virginia" TargetMode="External"/><Relationship Id="rId50" Type="http://schemas.openxmlformats.org/officeDocument/2006/relationships/hyperlink" Target="https://www.solarreviews.com/solar-panels/solar-panel-cost/cost-of-solar-panels-in-wisconsin" TargetMode="External"/><Relationship Id="rId7" Type="http://schemas.openxmlformats.org/officeDocument/2006/relationships/hyperlink" Target="https://www.solarreviews.com/solar-panels/solar-panel-cost/cost-of-solar-panels-in-connecticut" TargetMode="External"/><Relationship Id="rId12" Type="http://schemas.openxmlformats.org/officeDocument/2006/relationships/hyperlink" Target="https://www.solarreviews.com/solar-panels/solar-panel-cost/cost-of-solar-panels-in-hawaii" TargetMode="External"/><Relationship Id="rId17" Type="http://schemas.openxmlformats.org/officeDocument/2006/relationships/hyperlink" Target="https://www.solarreviews.com/solar-panels/solar-panel-cost/cost-of-solar-panels-in-kansas" TargetMode="External"/><Relationship Id="rId25" Type="http://schemas.openxmlformats.org/officeDocument/2006/relationships/hyperlink" Target="https://www.solarreviews.com/solar-panels/solar-panel-cost/cost-of-solar-panels-in-mississippi" TargetMode="External"/><Relationship Id="rId33" Type="http://schemas.openxmlformats.org/officeDocument/2006/relationships/hyperlink" Target="https://www.solarreviews.com/solar-panels/solar-panel-cost/cost-of-solar-panels-in-new-york" TargetMode="External"/><Relationship Id="rId38" Type="http://schemas.openxmlformats.org/officeDocument/2006/relationships/hyperlink" Target="https://www.solarreviews.com/solar-panels/solar-panel-cost/cost-of-solar-panels-in-oregon" TargetMode="External"/><Relationship Id="rId46" Type="http://schemas.openxmlformats.org/officeDocument/2006/relationships/hyperlink" Target="https://www.solarreviews.com/solar-panels/solar-panel-cost/cost-of-solar-panels-in-vermont" TargetMode="External"/><Relationship Id="rId2" Type="http://schemas.openxmlformats.org/officeDocument/2006/relationships/hyperlink" Target="https://www.solarreviews.com/solar-panels/solar-panel-cost/cost-of-solar-panels-in-alaska" TargetMode="External"/><Relationship Id="rId16" Type="http://schemas.openxmlformats.org/officeDocument/2006/relationships/hyperlink" Target="https://www.solarreviews.com/solar-panels/solar-panel-cost/cost-of-solar-panels-in-iowa" TargetMode="External"/><Relationship Id="rId20" Type="http://schemas.openxmlformats.org/officeDocument/2006/relationships/hyperlink" Target="https://www.solarreviews.com/solar-panels/solar-panel-cost/cost-of-solar-panels-in-maine" TargetMode="External"/><Relationship Id="rId29" Type="http://schemas.openxmlformats.org/officeDocument/2006/relationships/hyperlink" Target="https://www.solarreviews.com/solar-panels/solar-panel-cost/cost-of-solar-panels-in-nevada" TargetMode="External"/><Relationship Id="rId41" Type="http://schemas.openxmlformats.org/officeDocument/2006/relationships/hyperlink" Target="https://www.solarreviews.com/solar-panels/solar-panel-cost/cost-of-solar-panels-in-south-carolina" TargetMode="External"/><Relationship Id="rId1" Type="http://schemas.openxmlformats.org/officeDocument/2006/relationships/hyperlink" Target="https://www.solarreviews.com/solar-panels/solar-panel-cost/cost-of-solar-panels-in-alabama" TargetMode="External"/><Relationship Id="rId6" Type="http://schemas.openxmlformats.org/officeDocument/2006/relationships/hyperlink" Target="https://www.solarreviews.com/solar-panels/solar-panel-cost/cost-of-solar-panels-in-colorado" TargetMode="External"/><Relationship Id="rId11" Type="http://schemas.openxmlformats.org/officeDocument/2006/relationships/hyperlink" Target="https://www.solarreviews.com/solar-panels/solar-panel-cost/cost-of-solar-panels-in-georgia" TargetMode="External"/><Relationship Id="rId24" Type="http://schemas.openxmlformats.org/officeDocument/2006/relationships/hyperlink" Target="https://www.solarreviews.com/solar-panels/solar-panel-cost/cost-of-solar-panels-in-minnesota" TargetMode="External"/><Relationship Id="rId32" Type="http://schemas.openxmlformats.org/officeDocument/2006/relationships/hyperlink" Target="https://www.solarreviews.com/solar-panels/solar-panel-cost/cost-of-solar-panels-in-new-mexico" TargetMode="External"/><Relationship Id="rId37" Type="http://schemas.openxmlformats.org/officeDocument/2006/relationships/hyperlink" Target="https://www.solarreviews.com/solar-panels/solar-panel-cost/cost-of-solar-panels-in-oklahoma" TargetMode="External"/><Relationship Id="rId40" Type="http://schemas.openxmlformats.org/officeDocument/2006/relationships/hyperlink" Target="https://www.solarreviews.com/solar-panels/solar-panel-cost/cost-of-solar-panels-in-rhode-island" TargetMode="External"/><Relationship Id="rId45" Type="http://schemas.openxmlformats.org/officeDocument/2006/relationships/hyperlink" Target="https://www.solarreviews.com/solar-panels/solar-panel-cost/cost-of-solar-panels-in-utah" TargetMode="External"/><Relationship Id="rId5" Type="http://schemas.openxmlformats.org/officeDocument/2006/relationships/hyperlink" Target="https://www.solarreviews.com/solar-panels/solar-panel-cost/cost-of-solar-panels-in-california" TargetMode="External"/><Relationship Id="rId15" Type="http://schemas.openxmlformats.org/officeDocument/2006/relationships/hyperlink" Target="https://www.solarreviews.com/solar-panels/solar-panel-cost/cost-of-solar-panels-in-indiana" TargetMode="External"/><Relationship Id="rId23" Type="http://schemas.openxmlformats.org/officeDocument/2006/relationships/hyperlink" Target="https://www.solarreviews.com/solar-panels/solar-panel-cost/cost-of-solar-panels-in-michigan" TargetMode="External"/><Relationship Id="rId28" Type="http://schemas.openxmlformats.org/officeDocument/2006/relationships/hyperlink" Target="https://www.solarreviews.com/solar-panels/solar-panel-cost/cost-of-solar-panels-in-nebraska" TargetMode="External"/><Relationship Id="rId36" Type="http://schemas.openxmlformats.org/officeDocument/2006/relationships/hyperlink" Target="https://www.solarreviews.com/solar-panels/solar-panel-cost/cost-of-solar-panels-in-ohio" TargetMode="External"/><Relationship Id="rId49" Type="http://schemas.openxmlformats.org/officeDocument/2006/relationships/hyperlink" Target="https://www.solarreviews.com/solar-panels/solar-panel-cost/cost-of-solar-panels-in-west-virginia" TargetMode="External"/><Relationship Id="rId10" Type="http://schemas.openxmlformats.org/officeDocument/2006/relationships/hyperlink" Target="https://www.solarreviews.com/solar-panels/solar-panel-cost/cost-of-solar-panels-in-florida" TargetMode="External"/><Relationship Id="rId19" Type="http://schemas.openxmlformats.org/officeDocument/2006/relationships/hyperlink" Target="https://www.solarreviews.com/solar-panels/solar-panel-cost/cost-of-solar-panels-in-louisiana" TargetMode="External"/><Relationship Id="rId31" Type="http://schemas.openxmlformats.org/officeDocument/2006/relationships/hyperlink" Target="https://www.solarreviews.com/solar-panels/solar-panel-cost/cost-of-solar-panels-in-new-jersey" TargetMode="External"/><Relationship Id="rId44" Type="http://schemas.openxmlformats.org/officeDocument/2006/relationships/hyperlink" Target="https://www.solarreviews.com/solar-panels/solar-panel-cost/cost-of-solar-panels-in-texas" TargetMode="External"/><Relationship Id="rId4" Type="http://schemas.openxmlformats.org/officeDocument/2006/relationships/hyperlink" Target="https://www.solarreviews.com/solar-panels/solar-panel-cost/cost-of-solar-panels-in-arkansas" TargetMode="External"/><Relationship Id="rId9" Type="http://schemas.openxmlformats.org/officeDocument/2006/relationships/hyperlink" Target="https://www.solarreviews.com/solar-panels/solar-panel-cost/cost-of-solar-panels-in-delaware" TargetMode="External"/><Relationship Id="rId14" Type="http://schemas.openxmlformats.org/officeDocument/2006/relationships/hyperlink" Target="https://www.solarreviews.com/solar-panels/solar-panel-cost/cost-of-solar-panels-in-illinois" TargetMode="External"/><Relationship Id="rId22" Type="http://schemas.openxmlformats.org/officeDocument/2006/relationships/hyperlink" Target="https://www.solarreviews.com/solar-panels/solar-panel-cost/cost-of-solar-panels-in-massachusetts" TargetMode="External"/><Relationship Id="rId27" Type="http://schemas.openxmlformats.org/officeDocument/2006/relationships/hyperlink" Target="https://www.solarreviews.com/solar-panels/solar-panel-cost/cost-of-solar-panels-in-montana" TargetMode="External"/><Relationship Id="rId30" Type="http://schemas.openxmlformats.org/officeDocument/2006/relationships/hyperlink" Target="https://www.solarreviews.com/solar-panels/solar-panel-cost/cost-of-solar-panels-in-new-hampshire" TargetMode="External"/><Relationship Id="rId35" Type="http://schemas.openxmlformats.org/officeDocument/2006/relationships/hyperlink" Target="https://www.solarreviews.com/solar-panels/solar-panel-cost/cost-of-solar-panels-in-north-dakota" TargetMode="External"/><Relationship Id="rId43" Type="http://schemas.openxmlformats.org/officeDocument/2006/relationships/hyperlink" Target="https://www.solarreviews.com/solar-panels/solar-panel-cost/cost-of-solar-panels-in-tennessee" TargetMode="External"/><Relationship Id="rId48" Type="http://schemas.openxmlformats.org/officeDocument/2006/relationships/hyperlink" Target="https://www.solarreviews.com/solar-panels/solar-panel-cost/cost-of-solar-panels-in-washington" TargetMode="External"/><Relationship Id="rId8" Type="http://schemas.openxmlformats.org/officeDocument/2006/relationships/hyperlink" Target="https://www.solarreviews.com/solar-panels/solar-panel-cost/cost-of-solar-panels-in-district-of-columbia" TargetMode="External"/><Relationship Id="rId51" Type="http://schemas.openxmlformats.org/officeDocument/2006/relationships/hyperlink" Target="https://www.solarreviews.com/solar-panels/solar-panel-cost/cost-of-solar-panels-in-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100" workbookViewId="0">
      <selection activeCell="K8" sqref="K8"/>
    </sheetView>
  </sheetViews>
  <sheetFormatPr defaultRowHeight="14.4" x14ac:dyDescent="0.3"/>
  <cols>
    <col min="1" max="1" width="14" bestFit="1" customWidth="1"/>
    <col min="2" max="2" width="5.21875" bestFit="1" customWidth="1"/>
    <col min="3" max="3" width="10" style="15" bestFit="1" customWidth="1"/>
    <col min="4" max="4" width="13" customWidth="1"/>
    <col min="5" max="6" width="12.88671875" bestFit="1" customWidth="1"/>
    <col min="7" max="7" width="18.77734375" style="7" bestFit="1" customWidth="1"/>
    <col min="8" max="8" width="19.109375" style="7" bestFit="1" customWidth="1"/>
    <col min="9" max="9" width="26.33203125" bestFit="1" customWidth="1"/>
    <col min="10" max="10" width="16.33203125" bestFit="1" customWidth="1"/>
    <col min="11" max="11" width="16.6640625" bestFit="1" customWidth="1"/>
  </cols>
  <sheetData>
    <row r="1" spans="1:11" x14ac:dyDescent="0.3">
      <c r="A1" s="3" t="s">
        <v>108</v>
      </c>
      <c r="B1" s="3" t="s">
        <v>168</v>
      </c>
      <c r="C1" s="12" t="s">
        <v>166</v>
      </c>
      <c r="D1" s="3" t="s">
        <v>174</v>
      </c>
      <c r="E1" s="3" t="s">
        <v>161</v>
      </c>
      <c r="F1" s="3" t="s">
        <v>202</v>
      </c>
      <c r="G1" s="8" t="s">
        <v>167</v>
      </c>
      <c r="H1" s="8" t="s">
        <v>169</v>
      </c>
      <c r="I1" s="3" t="s">
        <v>170</v>
      </c>
      <c r="J1" s="6" t="s">
        <v>172</v>
      </c>
      <c r="K1" s="6" t="s">
        <v>173</v>
      </c>
    </row>
    <row r="2" spans="1:11" x14ac:dyDescent="0.3">
      <c r="A2" s="4" t="s">
        <v>112</v>
      </c>
      <c r="B2" s="4" t="s">
        <v>6</v>
      </c>
      <c r="C2" s="13">
        <v>19031</v>
      </c>
      <c r="D2" s="4">
        <v>1.25</v>
      </c>
      <c r="E2" s="4" t="s">
        <v>163</v>
      </c>
      <c r="F2" s="4">
        <v>1000</v>
      </c>
      <c r="G2" s="9">
        <v>59</v>
      </c>
      <c r="H2" s="9">
        <v>15521</v>
      </c>
      <c r="I2" s="10">
        <v>17</v>
      </c>
    </row>
    <row r="3" spans="1:11" x14ac:dyDescent="0.3">
      <c r="A3" s="4" t="s">
        <v>111</v>
      </c>
      <c r="B3" s="4" t="s">
        <v>26</v>
      </c>
      <c r="C3" s="13">
        <v>22390</v>
      </c>
      <c r="D3" s="4">
        <v>1.88</v>
      </c>
      <c r="E3" s="4" t="s">
        <v>165</v>
      </c>
      <c r="F3" s="4">
        <v>0</v>
      </c>
      <c r="G3" s="9">
        <v>59</v>
      </c>
      <c r="H3" s="9">
        <v>18076</v>
      </c>
      <c r="I3" s="10">
        <v>19</v>
      </c>
    </row>
    <row r="4" spans="1:11" x14ac:dyDescent="0.3">
      <c r="A4" s="4" t="s">
        <v>114</v>
      </c>
      <c r="B4" s="4" t="s">
        <v>21</v>
      </c>
      <c r="C4" s="13">
        <v>18595</v>
      </c>
      <c r="D4" s="4">
        <v>1.25</v>
      </c>
      <c r="E4" s="4" t="s">
        <v>163</v>
      </c>
      <c r="F4" s="4">
        <v>1000</v>
      </c>
      <c r="G4" s="9">
        <v>59</v>
      </c>
      <c r="H4" s="9">
        <v>14076</v>
      </c>
      <c r="I4" s="4" t="s">
        <v>171</v>
      </c>
    </row>
    <row r="5" spans="1:11" x14ac:dyDescent="0.3">
      <c r="A5" s="4" t="s">
        <v>113</v>
      </c>
      <c r="B5" s="4" t="s">
        <v>5</v>
      </c>
      <c r="C5" s="13">
        <v>14588</v>
      </c>
      <c r="D5" s="4">
        <v>2.78</v>
      </c>
      <c r="E5" s="4" t="s">
        <v>165</v>
      </c>
      <c r="F5" s="4">
        <v>0</v>
      </c>
      <c r="G5" s="9">
        <v>137</v>
      </c>
      <c r="H5" s="9">
        <v>32979</v>
      </c>
      <c r="I5" s="10">
        <v>10</v>
      </c>
    </row>
    <row r="6" spans="1:11" x14ac:dyDescent="0.3">
      <c r="A6" s="4" t="s">
        <v>115</v>
      </c>
      <c r="B6" s="4" t="s">
        <v>2</v>
      </c>
      <c r="C6" s="13">
        <v>10192</v>
      </c>
      <c r="D6" s="4">
        <v>4.07</v>
      </c>
      <c r="E6" s="4" t="s">
        <v>165</v>
      </c>
      <c r="F6" s="4">
        <v>0</v>
      </c>
      <c r="G6" s="9">
        <v>143</v>
      </c>
      <c r="H6" s="9">
        <v>34260</v>
      </c>
      <c r="I6" s="10">
        <v>9</v>
      </c>
    </row>
    <row r="7" spans="1:11" x14ac:dyDescent="0.3">
      <c r="A7" s="4" t="s">
        <v>116</v>
      </c>
      <c r="B7" s="4" t="s">
        <v>10</v>
      </c>
      <c r="C7" s="13">
        <v>15747</v>
      </c>
      <c r="D7" s="4">
        <v>1.84</v>
      </c>
      <c r="E7" s="4" t="s">
        <v>165</v>
      </c>
      <c r="F7" s="4">
        <v>0</v>
      </c>
      <c r="G7" s="9">
        <v>102</v>
      </c>
      <c r="H7" s="9">
        <v>24575</v>
      </c>
      <c r="I7" s="10">
        <v>14</v>
      </c>
    </row>
    <row r="8" spans="1:11" x14ac:dyDescent="0.3">
      <c r="A8" s="4" t="s">
        <v>117</v>
      </c>
      <c r="B8" s="4" t="s">
        <v>42</v>
      </c>
      <c r="C8" s="13">
        <v>15010</v>
      </c>
      <c r="D8" s="4">
        <v>3.22</v>
      </c>
      <c r="E8" s="4" t="s">
        <v>165</v>
      </c>
      <c r="F8" s="4">
        <v>0</v>
      </c>
      <c r="G8" s="9">
        <v>124</v>
      </c>
      <c r="H8" s="9">
        <v>29701</v>
      </c>
      <c r="I8" s="10">
        <v>13</v>
      </c>
    </row>
    <row r="9" spans="1:11" x14ac:dyDescent="0.3">
      <c r="A9" s="4" t="s">
        <v>118</v>
      </c>
      <c r="B9" s="4" t="s">
        <v>46</v>
      </c>
      <c r="C9" s="13">
        <v>10259</v>
      </c>
      <c r="D9" s="4">
        <v>2.16</v>
      </c>
      <c r="E9" s="4" t="s">
        <v>165</v>
      </c>
      <c r="F9" s="4">
        <v>0</v>
      </c>
      <c r="G9" s="9">
        <v>80</v>
      </c>
      <c r="H9" s="9">
        <v>19094</v>
      </c>
      <c r="I9" s="10">
        <v>9</v>
      </c>
    </row>
    <row r="10" spans="1:11" x14ac:dyDescent="0.3">
      <c r="A10" s="4" t="s">
        <v>119</v>
      </c>
      <c r="B10" s="4" t="s">
        <v>28</v>
      </c>
      <c r="C10" s="13">
        <v>24692</v>
      </c>
      <c r="D10" s="4">
        <v>2</v>
      </c>
      <c r="E10" s="4" t="s">
        <v>163</v>
      </c>
      <c r="F10" s="4">
        <v>1000</v>
      </c>
      <c r="G10" s="9">
        <v>139</v>
      </c>
      <c r="H10" s="9">
        <v>33283</v>
      </c>
      <c r="I10" s="10">
        <v>16</v>
      </c>
    </row>
    <row r="11" spans="1:11" x14ac:dyDescent="0.3">
      <c r="A11" s="4" t="s">
        <v>120</v>
      </c>
      <c r="B11" s="4" t="s">
        <v>27</v>
      </c>
      <c r="C11" s="13">
        <v>15489</v>
      </c>
      <c r="D11" s="4">
        <v>1.39</v>
      </c>
      <c r="E11" s="4" t="s">
        <v>165</v>
      </c>
      <c r="F11" s="4">
        <v>0</v>
      </c>
      <c r="G11" s="9">
        <v>89</v>
      </c>
      <c r="H11" s="9">
        <v>21256</v>
      </c>
      <c r="I11" s="10">
        <v>14</v>
      </c>
    </row>
    <row r="12" spans="1:11" x14ac:dyDescent="0.3">
      <c r="A12" s="4" t="s">
        <v>121</v>
      </c>
      <c r="B12" s="4" t="s">
        <v>49</v>
      </c>
      <c r="C12" s="13">
        <v>12818</v>
      </c>
      <c r="D12" s="4">
        <v>9.4499999999999993</v>
      </c>
      <c r="E12" s="4">
        <v>5000</v>
      </c>
      <c r="F12" s="4">
        <v>5000</v>
      </c>
      <c r="G12" s="9">
        <v>270</v>
      </c>
      <c r="H12" s="9">
        <v>64769</v>
      </c>
      <c r="I12" s="10">
        <v>5</v>
      </c>
    </row>
    <row r="13" spans="1:11" x14ac:dyDescent="0.3">
      <c r="A13" s="4" t="s">
        <v>125</v>
      </c>
      <c r="B13" s="4" t="s">
        <v>19</v>
      </c>
      <c r="C13" s="13">
        <v>19410</v>
      </c>
      <c r="D13" s="4">
        <v>1.79</v>
      </c>
      <c r="E13" s="4" t="s">
        <v>162</v>
      </c>
      <c r="F13" s="4">
        <v>5000</v>
      </c>
      <c r="G13" s="9">
        <v>67</v>
      </c>
      <c r="H13" s="9">
        <v>16051</v>
      </c>
      <c r="I13" s="10">
        <v>17</v>
      </c>
    </row>
    <row r="14" spans="1:11" x14ac:dyDescent="0.3">
      <c r="A14" s="4" t="s">
        <v>122</v>
      </c>
      <c r="B14" s="4" t="s">
        <v>3</v>
      </c>
      <c r="C14" s="13">
        <v>16947</v>
      </c>
      <c r="D14" s="4">
        <v>1.59</v>
      </c>
      <c r="E14" s="4" t="s">
        <v>165</v>
      </c>
      <c r="F14" s="4">
        <v>0</v>
      </c>
      <c r="G14" s="9">
        <v>57</v>
      </c>
      <c r="H14" s="9">
        <v>13620</v>
      </c>
      <c r="I14" s="10">
        <v>19</v>
      </c>
    </row>
    <row r="15" spans="1:11" x14ac:dyDescent="0.3">
      <c r="A15" s="4" t="s">
        <v>123</v>
      </c>
      <c r="B15" s="4" t="s">
        <v>24</v>
      </c>
      <c r="C15" s="13">
        <v>12333</v>
      </c>
      <c r="D15" s="4">
        <v>1.42</v>
      </c>
      <c r="E15" s="4" t="s">
        <v>165</v>
      </c>
      <c r="F15" s="4">
        <v>0</v>
      </c>
      <c r="G15" s="9">
        <v>49</v>
      </c>
      <c r="H15" s="9">
        <v>11745</v>
      </c>
      <c r="I15" s="10">
        <v>18</v>
      </c>
    </row>
    <row r="16" spans="1:11" x14ac:dyDescent="0.3">
      <c r="A16" s="4" t="s">
        <v>124</v>
      </c>
      <c r="B16" s="4" t="s">
        <v>31</v>
      </c>
      <c r="C16" s="13">
        <v>17964</v>
      </c>
      <c r="D16" s="4">
        <v>2.35</v>
      </c>
      <c r="E16" s="4" t="s">
        <v>162</v>
      </c>
      <c r="F16" s="4">
        <v>5000</v>
      </c>
      <c r="G16" s="9">
        <v>58</v>
      </c>
      <c r="H16" s="9">
        <v>14023</v>
      </c>
      <c r="I16" s="10">
        <v>17</v>
      </c>
    </row>
    <row r="17" spans="1:9" x14ac:dyDescent="0.3">
      <c r="A17" s="4" t="s">
        <v>126</v>
      </c>
      <c r="B17" s="4" t="s">
        <v>14</v>
      </c>
      <c r="C17" s="13">
        <v>12793</v>
      </c>
      <c r="D17" s="4">
        <v>2.1800000000000002</v>
      </c>
      <c r="E17" s="4" t="s">
        <v>165</v>
      </c>
      <c r="F17" s="4">
        <v>0</v>
      </c>
      <c r="G17" s="9">
        <v>35</v>
      </c>
      <c r="H17" s="9">
        <v>8453</v>
      </c>
      <c r="I17" s="10">
        <v>19</v>
      </c>
    </row>
    <row r="18" spans="1:9" x14ac:dyDescent="0.3">
      <c r="A18" s="4" t="s">
        <v>127</v>
      </c>
      <c r="B18" s="4" t="s">
        <v>30</v>
      </c>
      <c r="C18" s="13">
        <v>19447</v>
      </c>
      <c r="D18" s="4">
        <v>2.0499999999999998</v>
      </c>
      <c r="E18" s="4" t="s">
        <v>165</v>
      </c>
      <c r="F18" s="4">
        <v>0</v>
      </c>
      <c r="G18" s="9">
        <v>61</v>
      </c>
      <c r="H18" s="9">
        <v>14672</v>
      </c>
      <c r="I18" s="10">
        <v>19</v>
      </c>
    </row>
    <row r="19" spans="1:9" x14ac:dyDescent="0.3">
      <c r="A19" s="4" t="s">
        <v>128</v>
      </c>
      <c r="B19" s="4" t="s">
        <v>22</v>
      </c>
      <c r="C19" s="13">
        <v>3552</v>
      </c>
      <c r="D19" s="4">
        <v>1.44</v>
      </c>
      <c r="E19" s="4" t="s">
        <v>165</v>
      </c>
      <c r="F19" s="4">
        <v>0</v>
      </c>
      <c r="G19" s="9">
        <v>64</v>
      </c>
      <c r="H19" s="9">
        <v>15315</v>
      </c>
      <c r="I19" s="10">
        <v>7</v>
      </c>
    </row>
    <row r="20" spans="1:9" x14ac:dyDescent="0.3">
      <c r="A20" s="4" t="s">
        <v>131</v>
      </c>
      <c r="B20" s="4" t="s">
        <v>45</v>
      </c>
      <c r="C20" s="13">
        <v>7061</v>
      </c>
      <c r="D20" s="4">
        <v>2.77</v>
      </c>
      <c r="E20" s="4" t="s">
        <v>165</v>
      </c>
      <c r="F20" s="4">
        <v>0</v>
      </c>
      <c r="G20" s="9">
        <v>57</v>
      </c>
      <c r="H20" s="9">
        <v>13719</v>
      </c>
      <c r="I20" s="10">
        <v>4</v>
      </c>
    </row>
    <row r="21" spans="1:9" x14ac:dyDescent="0.3">
      <c r="A21" s="4" t="s">
        <v>130</v>
      </c>
      <c r="B21" s="4" t="s">
        <v>48</v>
      </c>
      <c r="C21" s="13">
        <v>6890</v>
      </c>
      <c r="D21" s="4">
        <v>2.1800000000000002</v>
      </c>
      <c r="E21" s="4" t="s">
        <v>164</v>
      </c>
      <c r="F21" s="4">
        <v>0</v>
      </c>
      <c r="G21" s="9">
        <v>47</v>
      </c>
      <c r="H21" s="9">
        <v>11334</v>
      </c>
      <c r="I21" s="10">
        <v>7</v>
      </c>
    </row>
    <row r="22" spans="1:9" x14ac:dyDescent="0.3">
      <c r="A22" s="4" t="s">
        <v>129</v>
      </c>
      <c r="B22" s="4" t="s">
        <v>40</v>
      </c>
      <c r="C22" s="13">
        <v>10983</v>
      </c>
      <c r="D22" s="4">
        <v>2.23</v>
      </c>
      <c r="E22" s="4" t="s">
        <v>165</v>
      </c>
      <c r="F22" s="4">
        <v>0</v>
      </c>
      <c r="G22" s="9">
        <v>76</v>
      </c>
      <c r="H22" s="9">
        <v>18223</v>
      </c>
      <c r="I22" s="10">
        <v>13</v>
      </c>
    </row>
    <row r="23" spans="1:9" x14ac:dyDescent="0.3">
      <c r="A23" s="4" t="s">
        <v>132</v>
      </c>
      <c r="B23" s="4" t="s">
        <v>32</v>
      </c>
      <c r="C23" s="13">
        <v>17674</v>
      </c>
      <c r="D23" s="4">
        <v>2.02</v>
      </c>
      <c r="E23" s="4" t="s">
        <v>163</v>
      </c>
      <c r="F23" s="4">
        <v>1000</v>
      </c>
      <c r="G23" s="9">
        <v>76</v>
      </c>
      <c r="H23" s="9">
        <v>19215</v>
      </c>
      <c r="I23" s="10">
        <v>17</v>
      </c>
    </row>
    <row r="24" spans="1:9" x14ac:dyDescent="0.3">
      <c r="A24" s="4" t="s">
        <v>133</v>
      </c>
      <c r="B24" s="4" t="s">
        <v>18</v>
      </c>
      <c r="C24" s="13">
        <v>13564</v>
      </c>
      <c r="D24" s="4">
        <v>1.79</v>
      </c>
      <c r="E24" s="4" t="s">
        <v>165</v>
      </c>
      <c r="F24" s="4">
        <v>0</v>
      </c>
      <c r="G24" s="9">
        <v>84</v>
      </c>
      <c r="H24" s="9">
        <v>20084</v>
      </c>
      <c r="I24" s="10">
        <v>14</v>
      </c>
    </row>
    <row r="25" spans="1:9" x14ac:dyDescent="0.3">
      <c r="A25" s="4" t="s">
        <v>135</v>
      </c>
      <c r="B25" s="4" t="s">
        <v>20</v>
      </c>
      <c r="C25" s="13">
        <v>14589</v>
      </c>
      <c r="D25" s="4">
        <v>1.64</v>
      </c>
      <c r="E25" s="4" t="s">
        <v>165</v>
      </c>
      <c r="F25" s="4">
        <v>0</v>
      </c>
      <c r="G25" s="9">
        <v>61</v>
      </c>
      <c r="H25" s="9">
        <v>14551</v>
      </c>
      <c r="I25" s="10">
        <v>18</v>
      </c>
    </row>
    <row r="26" spans="1:9" x14ac:dyDescent="0.3">
      <c r="A26" s="4" t="s">
        <v>134</v>
      </c>
      <c r="B26" s="4" t="s">
        <v>25</v>
      </c>
      <c r="C26" s="13">
        <v>24221</v>
      </c>
      <c r="D26" s="4">
        <v>1.62</v>
      </c>
      <c r="E26" s="4" t="s">
        <v>165</v>
      </c>
      <c r="F26" s="4">
        <v>0</v>
      </c>
      <c r="G26" s="9">
        <v>61</v>
      </c>
      <c r="H26" s="9">
        <v>14575</v>
      </c>
      <c r="I26" s="10">
        <v>18</v>
      </c>
    </row>
    <row r="27" spans="1:9" x14ac:dyDescent="0.3">
      <c r="A27" s="4" t="s">
        <v>136</v>
      </c>
      <c r="B27" s="4" t="s">
        <v>8</v>
      </c>
      <c r="C27" s="13">
        <v>20593</v>
      </c>
      <c r="D27" s="4">
        <v>1.5</v>
      </c>
      <c r="E27" s="4" t="s">
        <v>163</v>
      </c>
      <c r="F27" s="4">
        <v>1000</v>
      </c>
      <c r="G27" s="9">
        <v>191</v>
      </c>
      <c r="H27" s="9">
        <v>21754</v>
      </c>
      <c r="I27" s="10">
        <v>15</v>
      </c>
    </row>
    <row r="28" spans="1:9" x14ac:dyDescent="0.3">
      <c r="A28" s="4" t="s">
        <v>143</v>
      </c>
      <c r="B28" s="4" t="s">
        <v>35</v>
      </c>
      <c r="C28" s="13">
        <v>21659</v>
      </c>
      <c r="D28" s="4">
        <v>1.84</v>
      </c>
      <c r="E28" s="4" t="s">
        <v>165</v>
      </c>
      <c r="F28" s="4">
        <v>0</v>
      </c>
      <c r="G28" s="9">
        <v>89</v>
      </c>
      <c r="H28" s="9">
        <v>21248</v>
      </c>
      <c r="I28" s="10">
        <v>13</v>
      </c>
    </row>
    <row r="29" spans="1:9" x14ac:dyDescent="0.3">
      <c r="A29" s="4" t="s">
        <v>144</v>
      </c>
      <c r="B29" s="4" t="s">
        <v>17</v>
      </c>
      <c r="C29" s="13">
        <v>23015</v>
      </c>
      <c r="D29" s="4">
        <v>1.29</v>
      </c>
      <c r="E29" s="4" t="s">
        <v>165</v>
      </c>
      <c r="F29" s="4">
        <v>0</v>
      </c>
      <c r="G29" s="9">
        <v>36</v>
      </c>
      <c r="H29" s="9">
        <v>8699</v>
      </c>
      <c r="I29" s="4" t="s">
        <v>171</v>
      </c>
    </row>
    <row r="30" spans="1:9" x14ac:dyDescent="0.3">
      <c r="A30" s="4" t="s">
        <v>137</v>
      </c>
      <c r="B30" s="4" t="s">
        <v>15</v>
      </c>
      <c r="C30" s="13">
        <v>18391</v>
      </c>
      <c r="D30" s="4">
        <v>1.67</v>
      </c>
      <c r="E30" s="4" t="s">
        <v>164</v>
      </c>
      <c r="F30" s="4">
        <v>0</v>
      </c>
      <c r="G30" s="9">
        <v>64</v>
      </c>
      <c r="H30" s="9">
        <v>15426</v>
      </c>
      <c r="I30" s="10">
        <v>19</v>
      </c>
    </row>
    <row r="31" spans="1:9" x14ac:dyDescent="0.3">
      <c r="A31" s="4" t="s">
        <v>139</v>
      </c>
      <c r="B31" s="4" t="s">
        <v>44</v>
      </c>
      <c r="C31" s="13">
        <v>15785</v>
      </c>
      <c r="D31" s="4">
        <v>2.54</v>
      </c>
      <c r="E31" s="4" t="s">
        <v>163</v>
      </c>
      <c r="F31" s="4">
        <v>1000</v>
      </c>
      <c r="G31" s="9">
        <v>100</v>
      </c>
      <c r="H31" s="9">
        <v>23992</v>
      </c>
      <c r="I31" s="10">
        <v>16</v>
      </c>
    </row>
    <row r="32" spans="1:9" x14ac:dyDescent="0.3">
      <c r="A32" s="4" t="s">
        <v>140</v>
      </c>
      <c r="B32" s="4" t="s">
        <v>47</v>
      </c>
      <c r="C32" s="13">
        <v>8802</v>
      </c>
      <c r="D32" s="4">
        <v>3.25</v>
      </c>
      <c r="E32" s="4" t="s">
        <v>165</v>
      </c>
      <c r="F32" s="4">
        <v>0</v>
      </c>
      <c r="G32" s="9">
        <v>72</v>
      </c>
      <c r="H32" s="9">
        <v>17377</v>
      </c>
      <c r="I32" s="10">
        <v>7</v>
      </c>
    </row>
    <row r="33" spans="1:12" x14ac:dyDescent="0.3">
      <c r="A33" s="4" t="s">
        <v>141</v>
      </c>
      <c r="B33" s="4" t="s">
        <v>11</v>
      </c>
      <c r="C33" s="13">
        <v>16383</v>
      </c>
      <c r="D33" s="4">
        <v>3.5</v>
      </c>
      <c r="E33" s="4" t="s">
        <v>165</v>
      </c>
      <c r="F33" s="4">
        <v>0</v>
      </c>
      <c r="G33" s="9">
        <v>137</v>
      </c>
      <c r="H33" s="9">
        <v>32898</v>
      </c>
      <c r="I33" s="10">
        <v>12</v>
      </c>
    </row>
    <row r="34" spans="1:12" x14ac:dyDescent="0.3">
      <c r="A34" s="4" t="s">
        <v>138</v>
      </c>
      <c r="B34" s="4" t="s">
        <v>4</v>
      </c>
      <c r="C34" s="13">
        <v>21020</v>
      </c>
      <c r="D34" s="4">
        <v>2.96</v>
      </c>
      <c r="E34" s="4" t="s">
        <v>163</v>
      </c>
      <c r="F34" s="4">
        <v>1000</v>
      </c>
      <c r="G34" s="9">
        <v>145</v>
      </c>
      <c r="H34" s="9">
        <v>34761</v>
      </c>
      <c r="I34" s="10">
        <v>14</v>
      </c>
    </row>
    <row r="35" spans="1:12" x14ac:dyDescent="0.3">
      <c r="A35" s="4" t="s">
        <v>142</v>
      </c>
      <c r="B35" s="4" t="s">
        <v>39</v>
      </c>
      <c r="C35" s="13">
        <v>9856</v>
      </c>
      <c r="D35" s="4">
        <v>2.66</v>
      </c>
      <c r="E35" s="4">
        <v>5000</v>
      </c>
      <c r="F35" s="4">
        <v>5000</v>
      </c>
      <c r="G35" s="9">
        <v>130</v>
      </c>
      <c r="H35" s="9">
        <v>31166</v>
      </c>
      <c r="I35" s="10">
        <v>8</v>
      </c>
    </row>
    <row r="36" spans="1:12" x14ac:dyDescent="0.3">
      <c r="A36" s="4" t="s">
        <v>145</v>
      </c>
      <c r="B36" s="4" t="s">
        <v>33</v>
      </c>
      <c r="C36" s="13">
        <v>15916</v>
      </c>
      <c r="D36" s="4">
        <v>2.25</v>
      </c>
      <c r="E36" s="4" t="s">
        <v>165</v>
      </c>
      <c r="F36" s="4">
        <v>0</v>
      </c>
      <c r="G36" s="9">
        <v>73</v>
      </c>
      <c r="H36" s="9">
        <v>17527</v>
      </c>
      <c r="I36" s="10">
        <v>9</v>
      </c>
    </row>
    <row r="37" spans="1:12" x14ac:dyDescent="0.3">
      <c r="A37" s="4" t="s">
        <v>146</v>
      </c>
      <c r="B37" s="4" t="s">
        <v>13</v>
      </c>
      <c r="C37" s="13">
        <v>23275</v>
      </c>
      <c r="D37" s="4">
        <v>1.34</v>
      </c>
      <c r="E37" s="4" t="s">
        <v>165</v>
      </c>
      <c r="F37" s="4">
        <v>0</v>
      </c>
      <c r="G37" s="9">
        <v>44</v>
      </c>
      <c r="H37" s="9">
        <v>10497</v>
      </c>
      <c r="I37" s="4" t="s">
        <v>171</v>
      </c>
    </row>
    <row r="38" spans="1:12" x14ac:dyDescent="0.3">
      <c r="A38" s="4" t="s">
        <v>147</v>
      </c>
      <c r="B38" s="4" t="s">
        <v>1</v>
      </c>
      <c r="C38" s="13">
        <v>15723</v>
      </c>
      <c r="D38" s="4">
        <v>1.35</v>
      </c>
      <c r="E38" s="4" t="s">
        <v>165</v>
      </c>
      <c r="F38" s="4">
        <v>0</v>
      </c>
      <c r="G38" s="9">
        <v>78</v>
      </c>
      <c r="H38" s="9">
        <v>18697</v>
      </c>
      <c r="I38" s="10">
        <v>14</v>
      </c>
    </row>
    <row r="39" spans="1:12" x14ac:dyDescent="0.3">
      <c r="A39" s="4" t="s">
        <v>148</v>
      </c>
      <c r="B39" s="4" t="s">
        <v>38</v>
      </c>
      <c r="C39" s="13">
        <v>15977</v>
      </c>
      <c r="D39" s="4">
        <v>2.09</v>
      </c>
      <c r="E39" s="4" t="s">
        <v>165</v>
      </c>
      <c r="F39" s="4">
        <v>0</v>
      </c>
      <c r="G39" s="9">
        <v>90</v>
      </c>
      <c r="H39" s="9">
        <v>21658</v>
      </c>
      <c r="I39" s="10">
        <v>14</v>
      </c>
    </row>
    <row r="40" spans="1:12" x14ac:dyDescent="0.3">
      <c r="A40" s="4" t="s">
        <v>149</v>
      </c>
      <c r="B40" s="4" t="s">
        <v>41</v>
      </c>
      <c r="C40" s="13">
        <v>17947</v>
      </c>
      <c r="D40" s="4">
        <v>3.18</v>
      </c>
      <c r="E40" s="4" t="s">
        <v>165</v>
      </c>
      <c r="F40" s="4">
        <v>0</v>
      </c>
      <c r="G40" s="9">
        <v>67</v>
      </c>
      <c r="H40" s="9">
        <v>21870</v>
      </c>
      <c r="I40" s="10">
        <v>16</v>
      </c>
    </row>
    <row r="41" spans="1:12" x14ac:dyDescent="0.3">
      <c r="A41" s="4" t="s">
        <v>150</v>
      </c>
      <c r="B41" s="4" t="s">
        <v>34</v>
      </c>
      <c r="C41" s="13">
        <v>15489</v>
      </c>
      <c r="D41" s="4">
        <v>2.16</v>
      </c>
      <c r="E41" s="4" t="s">
        <v>162</v>
      </c>
      <c r="F41" s="4">
        <v>5000</v>
      </c>
      <c r="G41" s="9">
        <v>114</v>
      </c>
      <c r="H41" s="9">
        <v>27353</v>
      </c>
      <c r="I41" s="10">
        <v>14</v>
      </c>
    </row>
    <row r="42" spans="1:12" x14ac:dyDescent="0.3">
      <c r="A42" s="4" t="s">
        <v>151</v>
      </c>
      <c r="B42" s="4" t="s">
        <v>16</v>
      </c>
      <c r="C42" s="13">
        <v>38428</v>
      </c>
      <c r="D42" s="4">
        <v>1.74</v>
      </c>
      <c r="E42" s="4" t="s">
        <v>163</v>
      </c>
      <c r="F42" s="4">
        <v>1000</v>
      </c>
      <c r="G42" s="9">
        <v>76</v>
      </c>
      <c r="H42" s="9">
        <v>18140</v>
      </c>
      <c r="I42" s="10">
        <v>14</v>
      </c>
    </row>
    <row r="43" spans="1:12" x14ac:dyDescent="0.3">
      <c r="A43" s="4" t="s">
        <v>152</v>
      </c>
      <c r="B43" s="4" t="s">
        <v>29</v>
      </c>
      <c r="C43" s="13">
        <v>24307</v>
      </c>
      <c r="D43" s="4">
        <v>1.35</v>
      </c>
      <c r="E43" s="4" t="s">
        <v>165</v>
      </c>
      <c r="F43" s="4">
        <v>0</v>
      </c>
      <c r="G43" s="9">
        <v>76</v>
      </c>
      <c r="H43" s="9">
        <v>18168</v>
      </c>
      <c r="I43" s="10">
        <v>18</v>
      </c>
    </row>
    <row r="44" spans="1:12" x14ac:dyDescent="0.3">
      <c r="A44" s="4" t="s">
        <v>153</v>
      </c>
      <c r="B44" s="4" t="s">
        <v>12</v>
      </c>
      <c r="C44" s="13">
        <v>17088</v>
      </c>
      <c r="D44" s="4">
        <v>2.0099999999999998</v>
      </c>
      <c r="E44" s="4" t="s">
        <v>163</v>
      </c>
      <c r="F44" s="4">
        <v>1000</v>
      </c>
      <c r="G44" s="9">
        <v>87</v>
      </c>
      <c r="H44" s="9">
        <v>20960</v>
      </c>
      <c r="I44" s="10">
        <v>14</v>
      </c>
    </row>
    <row r="45" spans="1:12" x14ac:dyDescent="0.3">
      <c r="A45" s="4" t="s">
        <v>154</v>
      </c>
      <c r="B45" s="4" t="s">
        <v>7</v>
      </c>
      <c r="C45" s="13">
        <v>16763</v>
      </c>
      <c r="D45" s="4">
        <v>1.9</v>
      </c>
      <c r="E45" s="4" t="s">
        <v>162</v>
      </c>
      <c r="F45" s="4">
        <v>5000</v>
      </c>
      <c r="G45" s="9">
        <v>87</v>
      </c>
      <c r="H45" s="9">
        <v>20901</v>
      </c>
      <c r="I45" s="10">
        <v>15</v>
      </c>
    </row>
    <row r="46" spans="1:12" x14ac:dyDescent="0.3">
      <c r="A46" s="4" t="s">
        <v>156</v>
      </c>
      <c r="B46" s="4" t="s">
        <v>36</v>
      </c>
      <c r="C46" s="13">
        <v>16127</v>
      </c>
      <c r="D46" s="4">
        <v>1.98</v>
      </c>
      <c r="E46" s="4" t="s">
        <v>165</v>
      </c>
      <c r="F46" s="4">
        <v>0</v>
      </c>
      <c r="G46" s="9">
        <v>54</v>
      </c>
      <c r="H46" s="9">
        <v>13018</v>
      </c>
      <c r="I46" s="10">
        <v>19</v>
      </c>
    </row>
    <row r="47" spans="1:12" x14ac:dyDescent="0.3">
      <c r="A47" s="4" t="s">
        <v>155</v>
      </c>
      <c r="B47" s="4" t="s">
        <v>43</v>
      </c>
      <c r="C47" s="13">
        <v>17947</v>
      </c>
      <c r="D47" s="4">
        <v>1.26</v>
      </c>
      <c r="E47" s="4" t="s">
        <v>165</v>
      </c>
      <c r="F47" s="4">
        <v>0</v>
      </c>
      <c r="G47" s="9">
        <v>90</v>
      </c>
      <c r="H47" s="9">
        <v>21626</v>
      </c>
      <c r="I47" s="10">
        <v>16</v>
      </c>
    </row>
    <row r="48" spans="1:12" x14ac:dyDescent="0.3">
      <c r="A48" s="4" t="s">
        <v>157</v>
      </c>
      <c r="B48" s="4" t="s">
        <v>0</v>
      </c>
      <c r="C48" s="13">
        <v>22834</v>
      </c>
      <c r="D48" s="5">
        <v>1.1000000000000001</v>
      </c>
      <c r="E48" s="4" t="s">
        <v>163</v>
      </c>
      <c r="F48" s="4">
        <v>1000</v>
      </c>
      <c r="G48" s="9">
        <v>71</v>
      </c>
      <c r="H48" s="11">
        <v>17101</v>
      </c>
      <c r="I48" s="10">
        <v>19</v>
      </c>
      <c r="J48">
        <v>209</v>
      </c>
      <c r="K48">
        <v>3.96</v>
      </c>
      <c r="L48">
        <f>J48*K48</f>
        <v>827.64</v>
      </c>
    </row>
    <row r="49" spans="1:9" x14ac:dyDescent="0.3">
      <c r="A49" s="4" t="s">
        <v>159</v>
      </c>
      <c r="B49" s="4" t="s">
        <v>23</v>
      </c>
      <c r="C49" s="13">
        <v>20945</v>
      </c>
      <c r="D49" s="4">
        <v>2.5099999999999998</v>
      </c>
      <c r="E49" s="4" t="s">
        <v>165</v>
      </c>
      <c r="F49" s="4">
        <v>0</v>
      </c>
      <c r="G49" s="9">
        <v>76</v>
      </c>
      <c r="H49" s="9">
        <v>18148</v>
      </c>
      <c r="I49" s="10">
        <v>14</v>
      </c>
    </row>
    <row r="50" spans="1:9" x14ac:dyDescent="0.3">
      <c r="A50" s="4" t="s">
        <v>158</v>
      </c>
      <c r="B50" s="4" t="s">
        <v>37</v>
      </c>
      <c r="C50" s="13">
        <v>22483</v>
      </c>
      <c r="D50" s="4">
        <v>1.74</v>
      </c>
      <c r="E50" s="4" t="s">
        <v>165</v>
      </c>
      <c r="F50" s="4">
        <v>0</v>
      </c>
      <c r="G50" s="9">
        <v>56</v>
      </c>
      <c r="H50" s="9">
        <v>9653</v>
      </c>
      <c r="I50" s="10">
        <v>17</v>
      </c>
    </row>
    <row r="51" spans="1:9" x14ac:dyDescent="0.3">
      <c r="A51" s="4" t="s">
        <v>160</v>
      </c>
      <c r="B51" s="10" t="s">
        <v>9</v>
      </c>
      <c r="C51" s="14">
        <v>29018</v>
      </c>
      <c r="D51" s="4">
        <v>1.74</v>
      </c>
      <c r="E51" s="4" t="s">
        <v>163</v>
      </c>
      <c r="F51" s="4">
        <v>1000</v>
      </c>
      <c r="G51" s="9">
        <v>56</v>
      </c>
      <c r="H51" s="9">
        <v>13521</v>
      </c>
      <c r="I51" s="4" t="s">
        <v>171</v>
      </c>
    </row>
  </sheetData>
  <sortState ref="B2:E5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B1" sqref="B1:B1048576"/>
    </sheetView>
  </sheetViews>
  <sheetFormatPr defaultRowHeight="14.4" x14ac:dyDescent="0.3"/>
  <cols>
    <col min="1" max="2" width="23.77734375" style="41" customWidth="1"/>
  </cols>
  <sheetData>
    <row r="1" spans="1:3" x14ac:dyDescent="0.3">
      <c r="A1" s="35" t="s">
        <v>108</v>
      </c>
      <c r="B1" s="42" t="s">
        <v>198</v>
      </c>
      <c r="C1" s="36"/>
    </row>
    <row r="2" spans="1:3" x14ac:dyDescent="0.3">
      <c r="A2" s="35"/>
      <c r="B2" s="43"/>
      <c r="C2" s="36"/>
    </row>
    <row r="3" spans="1:3" x14ac:dyDescent="0.3">
      <c r="A3" s="35"/>
      <c r="B3" s="44"/>
      <c r="C3" s="36"/>
    </row>
    <row r="4" spans="1:3" x14ac:dyDescent="0.3">
      <c r="A4" s="37" t="s">
        <v>111</v>
      </c>
      <c r="B4" s="38">
        <v>3.59</v>
      </c>
    </row>
    <row r="5" spans="1:3" x14ac:dyDescent="0.3">
      <c r="A5" s="37" t="s">
        <v>112</v>
      </c>
      <c r="B5" s="38">
        <v>3.75</v>
      </c>
    </row>
    <row r="6" spans="1:3" x14ac:dyDescent="0.3">
      <c r="A6" s="37" t="s">
        <v>113</v>
      </c>
      <c r="B6" s="38">
        <v>3.43</v>
      </c>
    </row>
    <row r="7" spans="1:3" x14ac:dyDescent="0.3">
      <c r="A7" s="37" t="s">
        <v>114</v>
      </c>
      <c r="B7" s="38">
        <v>4.08</v>
      </c>
    </row>
    <row r="8" spans="1:3" x14ac:dyDescent="0.3">
      <c r="A8" s="37" t="s">
        <v>115</v>
      </c>
      <c r="B8" s="38">
        <v>4.08</v>
      </c>
    </row>
    <row r="9" spans="1:3" x14ac:dyDescent="0.3">
      <c r="A9" s="37" t="s">
        <v>116</v>
      </c>
      <c r="B9" s="38">
        <v>3.9</v>
      </c>
    </row>
    <row r="10" spans="1:3" x14ac:dyDescent="0.3">
      <c r="A10" s="37" t="s">
        <v>117</v>
      </c>
      <c r="B10" s="38">
        <v>3.42</v>
      </c>
    </row>
    <row r="11" spans="1:3" x14ac:dyDescent="0.3">
      <c r="A11" s="37" t="s">
        <v>192</v>
      </c>
      <c r="B11" s="38">
        <v>3.4</v>
      </c>
    </row>
    <row r="12" spans="1:3" x14ac:dyDescent="0.3">
      <c r="A12" s="37" t="s">
        <v>118</v>
      </c>
      <c r="B12" s="38">
        <v>3.39</v>
      </c>
    </row>
    <row r="13" spans="1:3" x14ac:dyDescent="0.3">
      <c r="A13" s="37" t="s">
        <v>119</v>
      </c>
      <c r="B13" s="38">
        <v>3.39</v>
      </c>
    </row>
    <row r="14" spans="1:3" x14ac:dyDescent="0.3">
      <c r="A14" s="37" t="s">
        <v>120</v>
      </c>
      <c r="B14" s="38">
        <v>3.25</v>
      </c>
    </row>
    <row r="15" spans="1:3" x14ac:dyDescent="0.3">
      <c r="A15" s="37" t="s">
        <v>121</v>
      </c>
      <c r="B15" s="38">
        <v>4.3499999999999996</v>
      </c>
    </row>
    <row r="16" spans="1:3" x14ac:dyDescent="0.3">
      <c r="A16" s="37" t="s">
        <v>122</v>
      </c>
      <c r="B16" s="38">
        <v>3.05</v>
      </c>
    </row>
    <row r="17" spans="1:2" x14ac:dyDescent="0.3">
      <c r="A17" s="37" t="s">
        <v>123</v>
      </c>
      <c r="B17" s="38">
        <v>3</v>
      </c>
    </row>
    <row r="18" spans="1:2" x14ac:dyDescent="0.3">
      <c r="A18" s="37" t="s">
        <v>124</v>
      </c>
      <c r="B18" s="38">
        <v>2.89</v>
      </c>
    </row>
    <row r="19" spans="1:2" x14ac:dyDescent="0.3">
      <c r="A19" s="37" t="s">
        <v>125</v>
      </c>
      <c r="B19" s="38">
        <v>2.82</v>
      </c>
    </row>
    <row r="20" spans="1:2" x14ac:dyDescent="0.3">
      <c r="A20" s="37" t="s">
        <v>126</v>
      </c>
      <c r="B20" s="38">
        <v>2.5</v>
      </c>
    </row>
    <row r="21" spans="1:2" x14ac:dyDescent="0.3">
      <c r="A21" s="37" t="s">
        <v>127</v>
      </c>
      <c r="B21" s="38">
        <v>3.97</v>
      </c>
    </row>
    <row r="22" spans="1:2" x14ac:dyDescent="0.3">
      <c r="A22" s="37" t="s">
        <v>128</v>
      </c>
      <c r="B22" s="38">
        <v>3.44</v>
      </c>
    </row>
    <row r="23" spans="1:2" x14ac:dyDescent="0.3">
      <c r="A23" s="37" t="s">
        <v>129</v>
      </c>
      <c r="B23" s="38">
        <v>3.27</v>
      </c>
    </row>
    <row r="24" spans="1:2" x14ac:dyDescent="0.3">
      <c r="A24" s="37" t="s">
        <v>130</v>
      </c>
      <c r="B24" s="38">
        <v>3.15</v>
      </c>
    </row>
    <row r="25" spans="1:2" x14ac:dyDescent="0.3">
      <c r="A25" s="37" t="s">
        <v>131</v>
      </c>
      <c r="B25" s="38">
        <v>3.79</v>
      </c>
    </row>
    <row r="26" spans="1:2" x14ac:dyDescent="0.3">
      <c r="A26" s="37" t="s">
        <v>132</v>
      </c>
      <c r="B26" s="38">
        <v>4.7699999999999996</v>
      </c>
    </row>
    <row r="27" spans="1:2" x14ac:dyDescent="0.3">
      <c r="A27" s="37" t="s">
        <v>133</v>
      </c>
      <c r="B27" s="38">
        <v>3.86</v>
      </c>
    </row>
    <row r="28" spans="1:2" x14ac:dyDescent="0.3">
      <c r="A28" s="37" t="s">
        <v>134</v>
      </c>
      <c r="B28" s="38">
        <v>3.3</v>
      </c>
    </row>
    <row r="29" spans="1:2" x14ac:dyDescent="0.3">
      <c r="A29" s="37" t="s">
        <v>135</v>
      </c>
      <c r="B29" s="38">
        <v>2.97</v>
      </c>
    </row>
    <row r="30" spans="1:2" x14ac:dyDescent="0.3">
      <c r="A30" s="37" t="s">
        <v>136</v>
      </c>
      <c r="B30" s="38">
        <v>3.38</v>
      </c>
    </row>
    <row r="31" spans="1:2" x14ac:dyDescent="0.3">
      <c r="A31" s="37" t="s">
        <v>137</v>
      </c>
      <c r="B31" s="38">
        <v>3.17</v>
      </c>
    </row>
    <row r="32" spans="1:2" x14ac:dyDescent="0.3">
      <c r="A32" s="37" t="s">
        <v>138</v>
      </c>
      <c r="B32" s="38">
        <v>3.29</v>
      </c>
    </row>
    <row r="33" spans="1:2" x14ac:dyDescent="0.3">
      <c r="A33" s="37" t="s">
        <v>139</v>
      </c>
      <c r="B33" s="38">
        <v>3.58</v>
      </c>
    </row>
    <row r="34" spans="1:2" x14ac:dyDescent="0.3">
      <c r="A34" s="37" t="s">
        <v>140</v>
      </c>
      <c r="B34" s="38">
        <v>3.58</v>
      </c>
    </row>
    <row r="35" spans="1:2" x14ac:dyDescent="0.3">
      <c r="A35" s="37" t="s">
        <v>141</v>
      </c>
      <c r="B35" s="38">
        <v>4.05</v>
      </c>
    </row>
    <row r="36" spans="1:2" x14ac:dyDescent="0.3">
      <c r="A36" s="37" t="s">
        <v>142</v>
      </c>
      <c r="B36" s="38">
        <v>3.89</v>
      </c>
    </row>
    <row r="37" spans="1:2" x14ac:dyDescent="0.3">
      <c r="A37" s="37" t="s">
        <v>143</v>
      </c>
      <c r="B37" s="38">
        <v>4.01</v>
      </c>
    </row>
    <row r="38" spans="1:2" x14ac:dyDescent="0.3">
      <c r="A38" s="37" t="s">
        <v>144</v>
      </c>
      <c r="B38" s="38">
        <v>2.34</v>
      </c>
    </row>
    <row r="39" spans="1:2" x14ac:dyDescent="0.3">
      <c r="A39" s="37" t="s">
        <v>145</v>
      </c>
      <c r="B39" s="38">
        <v>3.6</v>
      </c>
    </row>
    <row r="40" spans="1:2" x14ac:dyDescent="0.3">
      <c r="A40" s="37" t="s">
        <v>146</v>
      </c>
      <c r="B40" s="38">
        <v>2.81</v>
      </c>
    </row>
    <row r="41" spans="1:2" x14ac:dyDescent="0.3">
      <c r="A41" s="37" t="s">
        <v>147</v>
      </c>
      <c r="B41" s="38">
        <v>3.89</v>
      </c>
    </row>
    <row r="42" spans="1:2" x14ac:dyDescent="0.3">
      <c r="A42" s="37" t="s">
        <v>148</v>
      </c>
      <c r="B42" s="38">
        <v>3.33</v>
      </c>
    </row>
    <row r="43" spans="1:2" x14ac:dyDescent="0.3">
      <c r="A43" s="37" t="s">
        <v>149</v>
      </c>
      <c r="B43" s="38">
        <v>3.86</v>
      </c>
    </row>
    <row r="44" spans="1:2" x14ac:dyDescent="0.3">
      <c r="A44" s="37" t="s">
        <v>150</v>
      </c>
      <c r="B44" s="38">
        <v>4.0599999999999996</v>
      </c>
    </row>
    <row r="45" spans="1:2" x14ac:dyDescent="0.3">
      <c r="A45" s="37" t="s">
        <v>151</v>
      </c>
      <c r="B45" s="38">
        <v>3.16</v>
      </c>
    </row>
    <row r="46" spans="1:2" x14ac:dyDescent="0.3">
      <c r="A46" s="37" t="s">
        <v>152</v>
      </c>
      <c r="B46" s="38">
        <v>2.71</v>
      </c>
    </row>
    <row r="47" spans="1:2" x14ac:dyDescent="0.3">
      <c r="A47" s="37" t="s">
        <v>153</v>
      </c>
      <c r="B47" s="38">
        <v>3.32</v>
      </c>
    </row>
    <row r="48" spans="1:2" x14ac:dyDescent="0.3">
      <c r="A48" s="37" t="s">
        <v>154</v>
      </c>
      <c r="B48" s="38">
        <v>3.88</v>
      </c>
    </row>
    <row r="49" spans="1:2" x14ac:dyDescent="0.3">
      <c r="A49" s="37" t="s">
        <v>155</v>
      </c>
      <c r="B49" s="38">
        <v>3.43</v>
      </c>
    </row>
    <row r="50" spans="1:2" x14ac:dyDescent="0.3">
      <c r="A50" s="37" t="s">
        <v>156</v>
      </c>
      <c r="B50" s="38">
        <v>2.9</v>
      </c>
    </row>
    <row r="51" spans="1:2" x14ac:dyDescent="0.3">
      <c r="A51" s="37" t="s">
        <v>157</v>
      </c>
      <c r="B51" s="38">
        <v>3.38</v>
      </c>
    </row>
    <row r="52" spans="1:2" x14ac:dyDescent="0.3">
      <c r="A52" s="37" t="s">
        <v>158</v>
      </c>
      <c r="B52" s="38">
        <v>3.66</v>
      </c>
    </row>
    <row r="53" spans="1:2" x14ac:dyDescent="0.3">
      <c r="A53" s="37" t="s">
        <v>159</v>
      </c>
      <c r="B53" s="38">
        <v>2.86</v>
      </c>
    </row>
    <row r="54" spans="1:2" x14ac:dyDescent="0.3">
      <c r="A54" s="39" t="s">
        <v>160</v>
      </c>
      <c r="B54" s="40">
        <v>4.0199999999999996</v>
      </c>
    </row>
  </sheetData>
  <mergeCells count="2">
    <mergeCell ref="A1:A3"/>
    <mergeCell ref="B1:B3"/>
  </mergeCells>
  <hyperlinks>
    <hyperlink ref="A4" r:id="rId1" tooltip="Solar panel cost in Alabama" display="https://www.solarreviews.com/solar-panels/solar-panel-cost/cost-of-solar-panels-in-alabama"/>
    <hyperlink ref="A5" r:id="rId2" tooltip="Solar panel cost in Alaska" display="https://www.solarreviews.com/solar-panels/solar-panel-cost/cost-of-solar-panels-in-alaska"/>
    <hyperlink ref="A6" r:id="rId3" tooltip="Solar panel cost in Arizona" display="https://www.solarreviews.com/solar-panels/solar-panel-cost/cost-of-solar-panels-in-arizona"/>
    <hyperlink ref="A7" r:id="rId4" tooltip="Solar panel cost in Arkansas" display="https://www.solarreviews.com/solar-panels/solar-panel-cost/cost-of-solar-panels-in-arkansas"/>
    <hyperlink ref="A8" r:id="rId5" tooltip="Solar panel cost in California" display="https://www.solarreviews.com/solar-panels/solar-panel-cost/cost-of-solar-panels-in-california"/>
    <hyperlink ref="A9" r:id="rId6" tooltip="Solar panel cost in Colorado" display="https://www.solarreviews.com/solar-panels/solar-panel-cost/cost-of-solar-panels-in-colorado"/>
    <hyperlink ref="A10" r:id="rId7" tooltip="Solar panel cost in Connecticut" display="https://www.solarreviews.com/solar-panels/solar-panel-cost/cost-of-solar-panels-in-connecticut"/>
    <hyperlink ref="A11" r:id="rId8" tooltip="Solar panel cost in District of Columbia" display="https://www.solarreviews.com/solar-panels/solar-panel-cost/cost-of-solar-panels-in-district-of-columbia"/>
    <hyperlink ref="A12" r:id="rId9" tooltip="Solar panel cost in Delaware" display="https://www.solarreviews.com/solar-panels/solar-panel-cost/cost-of-solar-panels-in-delaware"/>
    <hyperlink ref="A13" r:id="rId10" tooltip="Solar panel cost in Florida" display="https://www.solarreviews.com/solar-panels/solar-panel-cost/cost-of-solar-panels-in-florida"/>
    <hyperlink ref="A14" r:id="rId11" tooltip="Solar panel cost in Georgia" display="https://www.solarreviews.com/solar-panels/solar-panel-cost/cost-of-solar-panels-in-georgia"/>
    <hyperlink ref="A15" r:id="rId12" tooltip="Solar panel cost in Hawaii" display="https://www.solarreviews.com/solar-panels/solar-panel-cost/cost-of-solar-panels-in-hawaii"/>
    <hyperlink ref="A16" r:id="rId13" tooltip="Solar panel cost in Idaho" display="https://www.solarreviews.com/solar-panels/solar-panel-cost/cost-of-solar-panels-in-idaho"/>
    <hyperlink ref="A17" r:id="rId14" tooltip="Solar panel cost in Illinois" display="https://www.solarreviews.com/solar-panels/solar-panel-cost/cost-of-solar-panels-in-illinois"/>
    <hyperlink ref="A18" r:id="rId15" tooltip="Solar panel cost in Indiana" display="https://www.solarreviews.com/solar-panels/solar-panel-cost/cost-of-solar-panels-in-indiana"/>
    <hyperlink ref="A19" r:id="rId16" tooltip="Solar panel cost in Iowa" display="https://www.solarreviews.com/solar-panels/solar-panel-cost/cost-of-solar-panels-in-iowa"/>
    <hyperlink ref="A20" r:id="rId17" tooltip="Solar panel cost in Kansas" display="https://www.solarreviews.com/solar-panels/solar-panel-cost/cost-of-solar-panels-in-kansas"/>
    <hyperlink ref="A21" r:id="rId18" tooltip="Solar panel cost in Kentucky" display="https://www.solarreviews.com/solar-panels/solar-panel-cost/cost-of-solar-panels-in-kentucky"/>
    <hyperlink ref="A22" r:id="rId19" tooltip="Solar panel cost in Louisiana" display="https://www.solarreviews.com/solar-panels/solar-panel-cost/cost-of-solar-panels-in-louisiana"/>
    <hyperlink ref="A23" r:id="rId20" tooltip="Solar panel cost in Maine" display="https://www.solarreviews.com/solar-panels/solar-panel-cost/cost-of-solar-panels-in-maine"/>
    <hyperlink ref="A24" r:id="rId21" tooltip="Solar panel cost in Maryland" display="https://www.solarreviews.com/solar-panels/solar-panel-cost/cost-of-solar-panels-in-maryland"/>
    <hyperlink ref="A25" r:id="rId22" tooltip="Solar panel cost in Massachusetts" display="https://www.solarreviews.com/solar-panels/solar-panel-cost/cost-of-solar-panels-in-massachusetts"/>
    <hyperlink ref="A26" r:id="rId23" tooltip="Solar panel cost in Michigan" display="https://www.solarreviews.com/solar-panels/solar-panel-cost/cost-of-solar-panels-in-michigan"/>
    <hyperlink ref="A27" r:id="rId24" tooltip="Solar panel cost in Minnesota" display="https://www.solarreviews.com/solar-panels/solar-panel-cost/cost-of-solar-panels-in-minnesota"/>
    <hyperlink ref="A28" r:id="rId25" tooltip="Solar panel cost in Mississippi" display="https://www.solarreviews.com/solar-panels/solar-panel-cost/cost-of-solar-panels-in-mississippi"/>
    <hyperlink ref="A29" r:id="rId26" tooltip="Solar panel cost in Missouri" display="https://www.solarreviews.com/solar-panels/solar-panel-cost/cost-of-solar-panels-in-missouri"/>
    <hyperlink ref="A30" r:id="rId27" tooltip="Solar panel cost in Montana" display="https://www.solarreviews.com/solar-panels/solar-panel-cost/cost-of-solar-panels-in-montana"/>
    <hyperlink ref="A31" r:id="rId28" tooltip="Solar panel cost in Nebraska" display="https://www.solarreviews.com/solar-panels/solar-panel-cost/cost-of-solar-panels-in-nebraska"/>
    <hyperlink ref="A32" r:id="rId29" tooltip="Solar panel cost in Nevada" display="https://www.solarreviews.com/solar-panels/solar-panel-cost/cost-of-solar-panels-in-nevada"/>
    <hyperlink ref="A33" r:id="rId30" tooltip="Solar panel cost in New Hampshire" display="https://www.solarreviews.com/solar-panels/solar-panel-cost/cost-of-solar-panels-in-new-hampshire"/>
    <hyperlink ref="A34" r:id="rId31" tooltip="Solar panel cost in New Jersey" display="https://www.solarreviews.com/solar-panels/solar-panel-cost/cost-of-solar-panels-in-new-jersey"/>
    <hyperlink ref="A35" r:id="rId32" tooltip="Solar panel cost in New Mexico" display="https://www.solarreviews.com/solar-panels/solar-panel-cost/cost-of-solar-panels-in-new-mexico"/>
    <hyperlink ref="A36" r:id="rId33" tooltip="Solar panel cost in New York" display="https://www.solarreviews.com/solar-panels/solar-panel-cost/cost-of-solar-panels-in-new-york"/>
    <hyperlink ref="A37" r:id="rId34" tooltip="Solar panel cost in North Carolina" display="https://www.solarreviews.com/solar-panels/solar-panel-cost/cost-of-solar-panels-in-north-carolina"/>
    <hyperlink ref="A38" r:id="rId35" tooltip="Solar panel cost in North Dakota" display="https://www.solarreviews.com/solar-panels/solar-panel-cost/cost-of-solar-panels-in-north-dakota"/>
    <hyperlink ref="A39" r:id="rId36" tooltip="Solar panel cost in Ohio" display="https://www.solarreviews.com/solar-panels/solar-panel-cost/cost-of-solar-panels-in-ohio"/>
    <hyperlink ref="A40" r:id="rId37" tooltip="Solar panel cost in Oklahoma" display="https://www.solarreviews.com/solar-panels/solar-panel-cost/cost-of-solar-panels-in-oklahoma"/>
    <hyperlink ref="A41" r:id="rId38" tooltip="Solar panel cost in Oregon" display="https://www.solarreviews.com/solar-panels/solar-panel-cost/cost-of-solar-panels-in-oregon"/>
    <hyperlink ref="A42" r:id="rId39" tooltip="Solar panel cost in Pennsylvania" display="https://www.solarreviews.com/solar-panels/solar-panel-cost/cost-of-solar-panels-in-pennsylvania"/>
    <hyperlink ref="A43" r:id="rId40" tooltip="Solar panel cost in Rhode Island" display="https://www.solarreviews.com/solar-panels/solar-panel-cost/cost-of-solar-panels-in-rhode-island"/>
    <hyperlink ref="A44" r:id="rId41" tooltip="Solar panel cost in South Carolina" display="https://www.solarreviews.com/solar-panels/solar-panel-cost/cost-of-solar-panels-in-south-carolina"/>
    <hyperlink ref="A45" r:id="rId42" tooltip="Solar panel cost in South Dakota" display="https://www.solarreviews.com/solar-panels/solar-panel-cost/cost-of-solar-panels-in-south-dakota"/>
    <hyperlink ref="A46" r:id="rId43" tooltip="Solar panel cost in Tennessee" display="https://www.solarreviews.com/solar-panels/solar-panel-cost/cost-of-solar-panels-in-tennessee"/>
    <hyperlink ref="A47" r:id="rId44" tooltip="Solar panel cost in Texas" display="https://www.solarreviews.com/solar-panels/solar-panel-cost/cost-of-solar-panels-in-texas"/>
    <hyperlink ref="A48" r:id="rId45" tooltip="Solar panel cost in Utah" display="https://www.solarreviews.com/solar-panels/solar-panel-cost/cost-of-solar-panels-in-utah"/>
    <hyperlink ref="A49" r:id="rId46" tooltip="Solar panel cost in Vermont" display="https://www.solarreviews.com/solar-panels/solar-panel-cost/cost-of-solar-panels-in-vermont"/>
    <hyperlink ref="A50" r:id="rId47" tooltip="Solar panel cost in Virginia" display="https://www.solarreviews.com/solar-panels/solar-panel-cost/cost-of-solar-panels-in-virginia"/>
    <hyperlink ref="A51" r:id="rId48" tooltip="Solar panel cost in Washington" display="https://www.solarreviews.com/solar-panels/solar-panel-cost/cost-of-solar-panels-in-washington"/>
    <hyperlink ref="A52" r:id="rId49" tooltip="Solar panel cost in West Virginia" display="https://www.solarreviews.com/solar-panels/solar-panel-cost/cost-of-solar-panels-in-west-virginia"/>
    <hyperlink ref="A53" r:id="rId50" tooltip="Solar panel cost in Wisconsin" display="https://www.solarreviews.com/solar-panels/solar-panel-cost/cost-of-solar-panels-in-wisconsin"/>
    <hyperlink ref="A54" r:id="rId51" tooltip="Solar panel cost in Wyoming" display="https://www.solarreviews.com/solar-panels/solar-panel-cost/cost-of-solar-panels-in-wyom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C11" sqref="A1:C11"/>
    </sheetView>
  </sheetViews>
  <sheetFormatPr defaultRowHeight="14.4" x14ac:dyDescent="0.3"/>
  <cols>
    <col min="3" max="3" width="21.44140625" customWidth="1"/>
    <col min="5" max="5" width="11.88671875" bestFit="1" customWidth="1"/>
  </cols>
  <sheetData>
    <row r="1" spans="1:5" x14ac:dyDescent="0.3">
      <c r="A1" s="2" t="s">
        <v>107</v>
      </c>
      <c r="B1" s="2" t="s">
        <v>108</v>
      </c>
      <c r="C1" s="2" t="s">
        <v>200</v>
      </c>
      <c r="D1" s="2" t="s">
        <v>109</v>
      </c>
      <c r="E1" s="2" t="s">
        <v>110</v>
      </c>
    </row>
    <row r="2" spans="1:5" x14ac:dyDescent="0.3">
      <c r="A2" s="1" t="s">
        <v>52</v>
      </c>
      <c r="B2" t="s">
        <v>2</v>
      </c>
      <c r="C2">
        <v>626824</v>
      </c>
      <c r="D2">
        <v>6.27</v>
      </c>
      <c r="E2">
        <v>7378.83</v>
      </c>
    </row>
    <row r="3" spans="1:5" x14ac:dyDescent="0.3">
      <c r="A3" s="1" t="s">
        <v>53</v>
      </c>
      <c r="B3" t="s">
        <v>5</v>
      </c>
      <c r="C3">
        <v>89363</v>
      </c>
      <c r="D3">
        <v>5.14</v>
      </c>
      <c r="E3">
        <v>1647.2</v>
      </c>
    </row>
    <row r="4" spans="1:5" x14ac:dyDescent="0.3">
      <c r="A4" s="1" t="s">
        <v>54</v>
      </c>
      <c r="B4" t="s">
        <v>45</v>
      </c>
      <c r="C4">
        <v>71421</v>
      </c>
      <c r="D4">
        <v>5.27</v>
      </c>
      <c r="E4">
        <v>1941.27</v>
      </c>
    </row>
    <row r="5" spans="1:5" x14ac:dyDescent="0.3">
      <c r="A5" s="1" t="s">
        <v>55</v>
      </c>
      <c r="B5" t="s">
        <v>47</v>
      </c>
      <c r="C5">
        <v>51048</v>
      </c>
      <c r="D5">
        <v>7.39</v>
      </c>
      <c r="E5">
        <v>2283.7800000000002</v>
      </c>
    </row>
    <row r="6" spans="1:5" x14ac:dyDescent="0.3">
      <c r="A6" s="1" t="s">
        <v>56</v>
      </c>
      <c r="B6" t="s">
        <v>39</v>
      </c>
      <c r="C6">
        <v>51030</v>
      </c>
      <c r="D6">
        <v>5.56</v>
      </c>
      <c r="E6">
        <v>576.41999999999996</v>
      </c>
    </row>
    <row r="7" spans="1:5" x14ac:dyDescent="0.3">
      <c r="A7" s="1" t="s">
        <v>57</v>
      </c>
      <c r="B7" t="s">
        <v>42</v>
      </c>
      <c r="C7">
        <v>23643</v>
      </c>
      <c r="D7">
        <v>5.35</v>
      </c>
      <c r="E7">
        <v>248.61</v>
      </c>
    </row>
    <row r="8" spans="1:5" x14ac:dyDescent="0.3">
      <c r="A8" s="1" t="s">
        <v>58</v>
      </c>
      <c r="B8" t="s">
        <v>4</v>
      </c>
      <c r="C8">
        <v>16048</v>
      </c>
      <c r="D8">
        <v>4.5999999999999996</v>
      </c>
      <c r="E8">
        <v>359.85</v>
      </c>
    </row>
    <row r="9" spans="1:5" x14ac:dyDescent="0.3">
      <c r="A9" s="1" t="s">
        <v>59</v>
      </c>
      <c r="B9" t="s">
        <v>12</v>
      </c>
      <c r="C9">
        <v>14364</v>
      </c>
      <c r="D9">
        <v>4.91</v>
      </c>
      <c r="E9">
        <v>334.71</v>
      </c>
    </row>
    <row r="10" spans="1:5" x14ac:dyDescent="0.3">
      <c r="A10" s="1" t="s">
        <v>60</v>
      </c>
      <c r="B10" t="s">
        <v>38</v>
      </c>
      <c r="C10">
        <v>11504</v>
      </c>
      <c r="D10">
        <v>6.09</v>
      </c>
      <c r="E10">
        <v>244.82</v>
      </c>
    </row>
    <row r="11" spans="1:5" x14ac:dyDescent="0.3">
      <c r="A11" s="1" t="s">
        <v>61</v>
      </c>
      <c r="B11" t="s">
        <v>48</v>
      </c>
      <c r="C11">
        <v>11462</v>
      </c>
      <c r="D11">
        <v>6.12</v>
      </c>
      <c r="E11">
        <v>185.3</v>
      </c>
    </row>
    <row r="12" spans="1:5" x14ac:dyDescent="0.3">
      <c r="A12" s="1" t="s">
        <v>62</v>
      </c>
      <c r="B12" t="s">
        <v>11</v>
      </c>
      <c r="C12">
        <v>8357</v>
      </c>
      <c r="D12">
        <v>5.89</v>
      </c>
      <c r="E12">
        <v>187.9</v>
      </c>
    </row>
    <row r="13" spans="1:5" x14ac:dyDescent="0.3">
      <c r="A13" s="1" t="s">
        <v>63</v>
      </c>
      <c r="B13" t="s">
        <v>20</v>
      </c>
      <c r="C13">
        <v>5504</v>
      </c>
      <c r="D13">
        <v>4.82</v>
      </c>
      <c r="E13">
        <v>92.83</v>
      </c>
    </row>
    <row r="14" spans="1:5" x14ac:dyDescent="0.3">
      <c r="A14" s="1" t="s">
        <v>64</v>
      </c>
      <c r="B14" t="s">
        <v>46</v>
      </c>
      <c r="C14">
        <v>5131</v>
      </c>
      <c r="D14">
        <v>5.88</v>
      </c>
      <c r="E14">
        <v>95.89</v>
      </c>
    </row>
    <row r="15" spans="1:5" x14ac:dyDescent="0.3">
      <c r="A15" s="1" t="s">
        <v>65</v>
      </c>
      <c r="B15" t="s">
        <v>1</v>
      </c>
      <c r="C15">
        <v>4280</v>
      </c>
      <c r="D15">
        <v>5.99</v>
      </c>
      <c r="E15">
        <v>56.98</v>
      </c>
    </row>
    <row r="16" spans="1:5" x14ac:dyDescent="0.3">
      <c r="A16" s="1" t="s">
        <v>66</v>
      </c>
      <c r="B16" t="s">
        <v>44</v>
      </c>
      <c r="C16">
        <v>3501</v>
      </c>
      <c r="D16">
        <v>4.6100000000000003</v>
      </c>
      <c r="E16">
        <v>33.770000000000003</v>
      </c>
    </row>
    <row r="17" spans="1:5" x14ac:dyDescent="0.3">
      <c r="A17" s="1" t="s">
        <v>67</v>
      </c>
      <c r="B17" t="s">
        <v>23</v>
      </c>
      <c r="C17">
        <v>3321</v>
      </c>
      <c r="D17">
        <v>7.14</v>
      </c>
      <c r="E17">
        <v>22.84</v>
      </c>
    </row>
    <row r="18" spans="1:5" x14ac:dyDescent="0.3">
      <c r="A18" s="1" t="s">
        <v>68</v>
      </c>
      <c r="B18" t="s">
        <v>50</v>
      </c>
      <c r="C18">
        <v>3296</v>
      </c>
      <c r="D18">
        <v>6.39</v>
      </c>
      <c r="E18">
        <v>19.16</v>
      </c>
    </row>
    <row r="19" spans="1:5" x14ac:dyDescent="0.3">
      <c r="A19" s="1" t="s">
        <v>69</v>
      </c>
      <c r="B19" t="s">
        <v>28</v>
      </c>
      <c r="C19">
        <v>2987</v>
      </c>
      <c r="D19">
        <v>6.88</v>
      </c>
      <c r="E19">
        <v>135.99</v>
      </c>
    </row>
    <row r="20" spans="1:5" x14ac:dyDescent="0.3">
      <c r="A20" s="1" t="s">
        <v>70</v>
      </c>
      <c r="B20" t="s">
        <v>10</v>
      </c>
      <c r="C20">
        <v>2606</v>
      </c>
      <c r="D20">
        <v>5.79</v>
      </c>
      <c r="E20">
        <v>135.30000000000001</v>
      </c>
    </row>
    <row r="21" spans="1:5" x14ac:dyDescent="0.3">
      <c r="A21" s="1" t="s">
        <v>71</v>
      </c>
      <c r="B21" t="s">
        <v>49</v>
      </c>
      <c r="C21">
        <v>2324</v>
      </c>
      <c r="D21">
        <v>6.52</v>
      </c>
      <c r="E21">
        <v>26.81</v>
      </c>
    </row>
    <row r="22" spans="1:5" x14ac:dyDescent="0.3">
      <c r="A22" s="1" t="s">
        <v>72</v>
      </c>
      <c r="B22" t="s">
        <v>33</v>
      </c>
      <c r="C22">
        <v>2310</v>
      </c>
      <c r="D22">
        <v>6.34</v>
      </c>
      <c r="E22">
        <v>140.36000000000001</v>
      </c>
    </row>
    <row r="23" spans="1:5" x14ac:dyDescent="0.3">
      <c r="A23" s="1" t="s">
        <v>73</v>
      </c>
      <c r="B23" t="s">
        <v>43</v>
      </c>
      <c r="C23">
        <v>1642</v>
      </c>
      <c r="D23">
        <v>6.69</v>
      </c>
      <c r="E23">
        <v>39.39</v>
      </c>
    </row>
    <row r="24" spans="1:5" x14ac:dyDescent="0.3">
      <c r="A24" s="1" t="s">
        <v>74</v>
      </c>
      <c r="B24" t="s">
        <v>18</v>
      </c>
      <c r="C24">
        <v>1570</v>
      </c>
      <c r="D24">
        <v>6.91</v>
      </c>
      <c r="E24">
        <v>18.440000000000001</v>
      </c>
    </row>
    <row r="25" spans="1:5" x14ac:dyDescent="0.3">
      <c r="A25" s="1" t="s">
        <v>75</v>
      </c>
      <c r="B25" t="s">
        <v>24</v>
      </c>
      <c r="C25">
        <v>1488</v>
      </c>
      <c r="D25">
        <v>6.73</v>
      </c>
      <c r="E25">
        <v>27.99</v>
      </c>
    </row>
    <row r="26" spans="1:5" x14ac:dyDescent="0.3">
      <c r="A26" s="1" t="s">
        <v>76</v>
      </c>
      <c r="B26" t="s">
        <v>31</v>
      </c>
      <c r="C26">
        <v>1017</v>
      </c>
      <c r="D26">
        <v>3.88</v>
      </c>
      <c r="E26">
        <v>138.78</v>
      </c>
    </row>
    <row r="27" spans="1:5" x14ac:dyDescent="0.3">
      <c r="A27" s="1" t="s">
        <v>77</v>
      </c>
      <c r="B27" t="s">
        <v>7</v>
      </c>
      <c r="C27">
        <v>817</v>
      </c>
      <c r="D27">
        <v>5.42</v>
      </c>
      <c r="E27">
        <v>12.47</v>
      </c>
    </row>
    <row r="28" spans="1:5" x14ac:dyDescent="0.3">
      <c r="A28" s="1" t="s">
        <v>78</v>
      </c>
      <c r="B28" t="s">
        <v>40</v>
      </c>
      <c r="C28">
        <v>703</v>
      </c>
      <c r="D28">
        <v>4.07</v>
      </c>
      <c r="E28">
        <v>7.01</v>
      </c>
    </row>
    <row r="29" spans="1:5" x14ac:dyDescent="0.3">
      <c r="A29" s="1" t="s">
        <v>79</v>
      </c>
      <c r="B29" t="s">
        <v>29</v>
      </c>
      <c r="C29">
        <v>601</v>
      </c>
      <c r="D29">
        <v>8.18</v>
      </c>
      <c r="E29">
        <v>22.36</v>
      </c>
    </row>
    <row r="30" spans="1:5" x14ac:dyDescent="0.3">
      <c r="A30" s="1" t="s">
        <v>80</v>
      </c>
      <c r="B30" t="s">
        <v>41</v>
      </c>
      <c r="C30">
        <v>583</v>
      </c>
      <c r="D30">
        <v>4.34</v>
      </c>
      <c r="E30">
        <v>18.809999999999999</v>
      </c>
    </row>
    <row r="31" spans="1:5" x14ac:dyDescent="0.3">
      <c r="A31" s="1" t="s">
        <v>81</v>
      </c>
      <c r="B31" t="s">
        <v>22</v>
      </c>
      <c r="C31">
        <v>345</v>
      </c>
      <c r="D31">
        <v>8.3000000000000007</v>
      </c>
      <c r="E31">
        <v>2.15</v>
      </c>
    </row>
    <row r="32" spans="1:5" x14ac:dyDescent="0.3">
      <c r="A32" s="1" t="s">
        <v>82</v>
      </c>
      <c r="B32" t="s">
        <v>32</v>
      </c>
      <c r="C32">
        <v>264</v>
      </c>
      <c r="D32">
        <v>7.43</v>
      </c>
      <c r="E32">
        <v>7.64</v>
      </c>
    </row>
    <row r="33" spans="1:5" x14ac:dyDescent="0.3">
      <c r="A33" s="1" t="s">
        <v>83</v>
      </c>
      <c r="B33" t="s">
        <v>21</v>
      </c>
      <c r="C33">
        <v>239</v>
      </c>
      <c r="D33">
        <v>6.22</v>
      </c>
      <c r="E33">
        <v>4.8499999999999996</v>
      </c>
    </row>
    <row r="34" spans="1:5" x14ac:dyDescent="0.3">
      <c r="A34" s="1" t="s">
        <v>84</v>
      </c>
      <c r="B34" t="s">
        <v>0</v>
      </c>
      <c r="C34">
        <v>209</v>
      </c>
      <c r="D34">
        <v>8.1300000000000008</v>
      </c>
      <c r="E34">
        <v>2.06</v>
      </c>
    </row>
    <row r="35" spans="1:5" x14ac:dyDescent="0.3">
      <c r="A35" s="1" t="s">
        <v>85</v>
      </c>
      <c r="B35" t="s">
        <v>19</v>
      </c>
      <c r="C35">
        <v>206</v>
      </c>
      <c r="D35">
        <v>4.21</v>
      </c>
      <c r="E35">
        <v>4.1500000000000004</v>
      </c>
    </row>
    <row r="36" spans="1:5" x14ac:dyDescent="0.3">
      <c r="A36" s="1" t="s">
        <v>86</v>
      </c>
      <c r="B36" t="s">
        <v>9</v>
      </c>
      <c r="C36">
        <v>157</v>
      </c>
      <c r="D36">
        <v>8.31</v>
      </c>
      <c r="E36">
        <v>0.21</v>
      </c>
    </row>
    <row r="37" spans="1:5" x14ac:dyDescent="0.3">
      <c r="A37" s="1" t="s">
        <v>87</v>
      </c>
      <c r="B37" t="s">
        <v>34</v>
      </c>
      <c r="C37">
        <v>132</v>
      </c>
      <c r="D37">
        <v>9.27</v>
      </c>
      <c r="E37">
        <v>0.64</v>
      </c>
    </row>
    <row r="38" spans="1:5" x14ac:dyDescent="0.3">
      <c r="A38" s="1" t="s">
        <v>88</v>
      </c>
      <c r="B38" t="s">
        <v>37</v>
      </c>
      <c r="C38">
        <v>92</v>
      </c>
      <c r="D38">
        <v>6.86</v>
      </c>
      <c r="E38">
        <v>1.1399999999999999</v>
      </c>
    </row>
    <row r="39" spans="1:5" x14ac:dyDescent="0.3">
      <c r="A39" s="1" t="s">
        <v>89</v>
      </c>
      <c r="B39" t="s">
        <v>36</v>
      </c>
      <c r="C39">
        <v>76</v>
      </c>
      <c r="D39">
        <v>5.23</v>
      </c>
      <c r="E39">
        <v>2.92</v>
      </c>
    </row>
    <row r="40" spans="1:5" x14ac:dyDescent="0.3">
      <c r="A40" s="1" t="s">
        <v>90</v>
      </c>
      <c r="B40" t="s">
        <v>35</v>
      </c>
      <c r="C40">
        <v>75</v>
      </c>
      <c r="D40">
        <v>6.94</v>
      </c>
      <c r="E40">
        <v>56.26</v>
      </c>
    </row>
    <row r="41" spans="1:5" x14ac:dyDescent="0.3">
      <c r="A41" s="1" t="s">
        <v>91</v>
      </c>
      <c r="B41" t="s">
        <v>25</v>
      </c>
      <c r="C41">
        <v>71</v>
      </c>
      <c r="D41">
        <v>5.17</v>
      </c>
      <c r="E41">
        <v>0.76</v>
      </c>
    </row>
    <row r="42" spans="1:5" x14ac:dyDescent="0.3">
      <c r="A42" s="1" t="s">
        <v>92</v>
      </c>
      <c r="B42" t="s">
        <v>8</v>
      </c>
      <c r="C42">
        <v>61</v>
      </c>
      <c r="D42">
        <v>8.06</v>
      </c>
      <c r="E42">
        <v>0.3</v>
      </c>
    </row>
    <row r="43" spans="1:5" x14ac:dyDescent="0.3">
      <c r="A43" s="1" t="s">
        <v>93</v>
      </c>
      <c r="B43" t="s">
        <v>27</v>
      </c>
      <c r="C43">
        <v>53</v>
      </c>
      <c r="D43">
        <v>5.83</v>
      </c>
      <c r="E43">
        <v>6.09</v>
      </c>
    </row>
    <row r="44" spans="1:5" x14ac:dyDescent="0.3">
      <c r="A44" s="1" t="s">
        <v>94</v>
      </c>
      <c r="B44" t="s">
        <v>3</v>
      </c>
      <c r="C44">
        <v>44</v>
      </c>
      <c r="D44">
        <v>7.79</v>
      </c>
      <c r="E44">
        <v>1.05</v>
      </c>
    </row>
    <row r="45" spans="1:5" x14ac:dyDescent="0.3">
      <c r="A45" s="1" t="s">
        <v>95</v>
      </c>
      <c r="B45" t="s">
        <v>30</v>
      </c>
      <c r="C45">
        <v>33</v>
      </c>
      <c r="D45">
        <v>4.92</v>
      </c>
      <c r="E45">
        <v>3.33</v>
      </c>
    </row>
    <row r="46" spans="1:5" x14ac:dyDescent="0.3">
      <c r="A46" s="1" t="s">
        <v>96</v>
      </c>
      <c r="B46" t="s">
        <v>26</v>
      </c>
      <c r="C46">
        <v>32</v>
      </c>
      <c r="D46">
        <v>7.57</v>
      </c>
      <c r="E46">
        <v>3.14</v>
      </c>
    </row>
    <row r="47" spans="1:5" x14ac:dyDescent="0.3">
      <c r="A47" s="1" t="s">
        <v>97</v>
      </c>
      <c r="B47" t="s">
        <v>14</v>
      </c>
      <c r="C47">
        <v>28</v>
      </c>
      <c r="D47">
        <v>7.81</v>
      </c>
      <c r="E47">
        <v>1.64</v>
      </c>
    </row>
    <row r="48" spans="1:5" x14ac:dyDescent="0.3">
      <c r="A48" s="1" t="s">
        <v>98</v>
      </c>
      <c r="B48" t="s">
        <v>6</v>
      </c>
      <c r="C48">
        <v>22</v>
      </c>
      <c r="D48">
        <v>6.47</v>
      </c>
      <c r="E48">
        <v>0.12</v>
      </c>
    </row>
    <row r="49" spans="1:5" x14ac:dyDescent="0.3">
      <c r="A49" s="1" t="s">
        <v>99</v>
      </c>
      <c r="B49" t="s">
        <v>15</v>
      </c>
      <c r="C49">
        <v>17</v>
      </c>
      <c r="D49">
        <v>7.15</v>
      </c>
      <c r="E49">
        <v>0.28000000000000003</v>
      </c>
    </row>
    <row r="50" spans="1:5" x14ac:dyDescent="0.3">
      <c r="A50" s="1" t="s">
        <v>100</v>
      </c>
      <c r="B50" t="s">
        <v>16</v>
      </c>
      <c r="C50">
        <v>16</v>
      </c>
      <c r="D50">
        <v>5.9</v>
      </c>
      <c r="E50">
        <v>0.28000000000000003</v>
      </c>
    </row>
    <row r="51" spans="1:5" x14ac:dyDescent="0.3">
      <c r="A51" s="1" t="s">
        <v>101</v>
      </c>
      <c r="B51" t="s">
        <v>13</v>
      </c>
      <c r="C51">
        <v>11</v>
      </c>
      <c r="D51">
        <v>7.65</v>
      </c>
      <c r="E51">
        <v>0.31</v>
      </c>
    </row>
    <row r="52" spans="1:5" x14ac:dyDescent="0.3">
      <c r="A52" s="1" t="s">
        <v>102</v>
      </c>
      <c r="B52" t="s">
        <v>33</v>
      </c>
      <c r="C52">
        <v>9</v>
      </c>
      <c r="D52">
        <v>2.91</v>
      </c>
      <c r="E52">
        <v>0.11</v>
      </c>
    </row>
    <row r="53" spans="1:5" x14ac:dyDescent="0.3">
      <c r="A53" s="1" t="s">
        <v>103</v>
      </c>
      <c r="B53" t="s">
        <v>51</v>
      </c>
      <c r="C53">
        <v>4</v>
      </c>
      <c r="D53">
        <v>7.25</v>
      </c>
      <c r="E53">
        <v>0.87</v>
      </c>
    </row>
    <row r="54" spans="1:5" x14ac:dyDescent="0.3">
      <c r="A54" s="1" t="s">
        <v>104</v>
      </c>
      <c r="B54" t="s">
        <v>17</v>
      </c>
      <c r="C54">
        <v>3</v>
      </c>
      <c r="D54">
        <v>4.7</v>
      </c>
      <c r="E54">
        <v>0.09</v>
      </c>
    </row>
    <row r="55" spans="1:5" x14ac:dyDescent="0.3">
      <c r="A55" s="1" t="s">
        <v>105</v>
      </c>
      <c r="B55" t="s">
        <v>48</v>
      </c>
      <c r="C55">
        <v>2</v>
      </c>
      <c r="D55">
        <v>3.01</v>
      </c>
      <c r="E55">
        <v>0.11</v>
      </c>
    </row>
    <row r="56" spans="1:5" x14ac:dyDescent="0.3">
      <c r="A56" s="1" t="s">
        <v>106</v>
      </c>
      <c r="B56" t="s">
        <v>38</v>
      </c>
      <c r="C56">
        <v>2</v>
      </c>
      <c r="D56">
        <v>3</v>
      </c>
      <c r="E56">
        <v>0.09</v>
      </c>
    </row>
  </sheetData>
  <sortState ref="A2:E56">
    <sortCondition descending="1" ref="C2:C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G14" sqref="G14"/>
    </sheetView>
  </sheetViews>
  <sheetFormatPr defaultColWidth="17.44140625" defaultRowHeight="14.4" x14ac:dyDescent="0.3"/>
  <cols>
    <col min="1" max="1" width="14" style="19" bestFit="1" customWidth="1"/>
    <col min="2" max="2" width="5.5546875" bestFit="1" customWidth="1"/>
    <col min="3" max="3" width="10.5546875" bestFit="1" customWidth="1"/>
    <col min="4" max="4" width="11.21875" bestFit="1" customWidth="1"/>
    <col min="5" max="5" width="9.109375" bestFit="1" customWidth="1"/>
    <col min="6" max="6" width="14.109375" bestFit="1" customWidth="1"/>
  </cols>
  <sheetData>
    <row r="1" spans="1:6" s="19" customFormat="1" x14ac:dyDescent="0.3">
      <c r="A1" s="20" t="s">
        <v>108</v>
      </c>
      <c r="B1" s="19" t="s">
        <v>168</v>
      </c>
      <c r="C1" s="20" t="s">
        <v>175</v>
      </c>
      <c r="D1" s="20" t="s">
        <v>176</v>
      </c>
      <c r="E1" s="20" t="s">
        <v>177</v>
      </c>
      <c r="F1" s="20" t="s">
        <v>178</v>
      </c>
    </row>
    <row r="2" spans="1:6" x14ac:dyDescent="0.3">
      <c r="A2" s="4" t="s">
        <v>112</v>
      </c>
      <c r="B2" s="21" t="s">
        <v>6</v>
      </c>
      <c r="C2" s="22">
        <v>21.27</v>
      </c>
      <c r="D2" s="22">
        <v>18.89</v>
      </c>
      <c r="E2" s="22">
        <v>16.34</v>
      </c>
      <c r="F2" s="22">
        <v>0</v>
      </c>
    </row>
    <row r="3" spans="1:6" x14ac:dyDescent="0.3">
      <c r="A3" s="4" t="s">
        <v>111</v>
      </c>
      <c r="B3" s="21" t="s">
        <v>26</v>
      </c>
      <c r="C3" s="22">
        <v>12.55</v>
      </c>
      <c r="D3" s="22">
        <v>11.6</v>
      </c>
      <c r="E3" s="22">
        <v>6.16</v>
      </c>
      <c r="F3" s="22">
        <v>0</v>
      </c>
    </row>
    <row r="4" spans="1:6" x14ac:dyDescent="0.3">
      <c r="A4" s="4" t="s">
        <v>114</v>
      </c>
      <c r="B4" s="21" t="s">
        <v>21</v>
      </c>
      <c r="C4" s="22">
        <v>10.28</v>
      </c>
      <c r="D4" s="22">
        <v>8.51</v>
      </c>
      <c r="E4" s="22">
        <v>6.07</v>
      </c>
      <c r="F4" s="22">
        <v>12.26</v>
      </c>
    </row>
    <row r="5" spans="1:6" x14ac:dyDescent="0.3">
      <c r="A5" s="4" t="s">
        <v>113</v>
      </c>
      <c r="B5" s="21" t="s">
        <v>5</v>
      </c>
      <c r="C5" s="22">
        <v>12.44</v>
      </c>
      <c r="D5" s="22">
        <v>10.5</v>
      </c>
      <c r="E5" s="22">
        <v>6.45</v>
      </c>
      <c r="F5" s="22">
        <v>9.65</v>
      </c>
    </row>
    <row r="6" spans="1:6" x14ac:dyDescent="0.3">
      <c r="A6" s="4" t="s">
        <v>115</v>
      </c>
      <c r="B6" s="21" t="s">
        <v>2</v>
      </c>
      <c r="C6" s="22">
        <v>18.309999999999999</v>
      </c>
      <c r="D6" s="22">
        <v>15.76</v>
      </c>
      <c r="E6" s="22">
        <v>12.73</v>
      </c>
      <c r="F6" s="22">
        <v>8.68</v>
      </c>
    </row>
    <row r="7" spans="1:6" x14ac:dyDescent="0.3">
      <c r="A7" s="4" t="s">
        <v>116</v>
      </c>
      <c r="B7" s="21" t="s">
        <v>10</v>
      </c>
      <c r="C7" s="22">
        <v>12.17</v>
      </c>
      <c r="D7" s="22">
        <v>9.89</v>
      </c>
      <c r="E7" s="22">
        <v>7.5</v>
      </c>
      <c r="F7" s="22">
        <v>9.77</v>
      </c>
    </row>
    <row r="8" spans="1:6" x14ac:dyDescent="0.3">
      <c r="A8" s="4" t="s">
        <v>117</v>
      </c>
      <c r="B8" s="21" t="s">
        <v>42</v>
      </c>
      <c r="C8" s="22">
        <v>20.29</v>
      </c>
      <c r="D8" s="22">
        <v>16.059999999999999</v>
      </c>
      <c r="E8" s="22">
        <v>13.1</v>
      </c>
      <c r="F8" s="22">
        <v>10.95</v>
      </c>
    </row>
    <row r="9" spans="1:6" x14ac:dyDescent="0.3">
      <c r="A9" s="4" t="s">
        <v>180</v>
      </c>
      <c r="B9" s="21" t="s">
        <v>50</v>
      </c>
      <c r="C9" s="22">
        <v>12.94</v>
      </c>
      <c r="D9" s="22">
        <v>11.66</v>
      </c>
      <c r="E9" s="22">
        <v>8.23</v>
      </c>
      <c r="F9" s="22">
        <v>8.9</v>
      </c>
    </row>
    <row r="10" spans="1:6" x14ac:dyDescent="0.3">
      <c r="A10" s="4" t="s">
        <v>118</v>
      </c>
      <c r="B10" s="21" t="s">
        <v>46</v>
      </c>
      <c r="C10" s="22">
        <v>13.35</v>
      </c>
      <c r="D10" s="22">
        <v>9.89</v>
      </c>
      <c r="E10" s="22">
        <v>7.78</v>
      </c>
      <c r="F10" s="22">
        <v>0</v>
      </c>
    </row>
    <row r="11" spans="1:6" x14ac:dyDescent="0.3">
      <c r="A11" s="4" t="s">
        <v>119</v>
      </c>
      <c r="B11" s="21" t="s">
        <v>28</v>
      </c>
      <c r="C11" s="22">
        <v>11.61</v>
      </c>
      <c r="D11" s="22">
        <v>9.35</v>
      </c>
      <c r="E11" s="22">
        <v>7.83</v>
      </c>
      <c r="F11" s="22">
        <v>8.6199999999999992</v>
      </c>
    </row>
    <row r="12" spans="1:6" x14ac:dyDescent="0.3">
      <c r="A12" s="4" t="s">
        <v>120</v>
      </c>
      <c r="B12" s="21" t="s">
        <v>27</v>
      </c>
      <c r="C12" s="22">
        <v>11.9</v>
      </c>
      <c r="D12" s="22">
        <v>10.09</v>
      </c>
      <c r="E12" s="22">
        <v>5.96</v>
      </c>
      <c r="F12" s="22">
        <v>5.35</v>
      </c>
    </row>
    <row r="13" spans="1:6" x14ac:dyDescent="0.3">
      <c r="A13" s="4" t="s">
        <v>121</v>
      </c>
      <c r="B13" s="21" t="s">
        <v>49</v>
      </c>
      <c r="C13" s="22">
        <v>29.5</v>
      </c>
      <c r="D13" s="22">
        <v>26.77</v>
      </c>
      <c r="E13" s="22">
        <v>22.92</v>
      </c>
      <c r="F13" s="22">
        <v>0</v>
      </c>
    </row>
    <row r="14" spans="1:6" x14ac:dyDescent="0.3">
      <c r="A14" s="4" t="s">
        <v>125</v>
      </c>
      <c r="B14" s="21" t="s">
        <v>19</v>
      </c>
      <c r="C14" s="22">
        <v>12.34</v>
      </c>
      <c r="D14" s="22">
        <v>9.4600000000000009</v>
      </c>
      <c r="E14" s="22">
        <v>6.21</v>
      </c>
      <c r="F14" s="22">
        <v>0</v>
      </c>
    </row>
    <row r="15" spans="1:6" x14ac:dyDescent="0.3">
      <c r="A15" s="4" t="s">
        <v>122</v>
      </c>
      <c r="B15" s="21" t="s">
        <v>3</v>
      </c>
      <c r="C15" s="22">
        <v>10.039999999999999</v>
      </c>
      <c r="D15" s="22">
        <v>7.98</v>
      </c>
      <c r="E15" s="22">
        <v>6.66</v>
      </c>
      <c r="F15" s="22">
        <v>0</v>
      </c>
    </row>
    <row r="16" spans="1:6" x14ac:dyDescent="0.3">
      <c r="A16" s="4" t="s">
        <v>123</v>
      </c>
      <c r="B16" s="21" t="s">
        <v>24</v>
      </c>
      <c r="C16" s="22">
        <v>12.95</v>
      </c>
      <c r="D16" s="22">
        <v>9.09</v>
      </c>
      <c r="E16" s="22">
        <v>6.47</v>
      </c>
      <c r="F16" s="22">
        <v>6.35</v>
      </c>
    </row>
    <row r="17" spans="1:6" x14ac:dyDescent="0.3">
      <c r="A17" s="4" t="s">
        <v>124</v>
      </c>
      <c r="B17" s="21" t="s">
        <v>31</v>
      </c>
      <c r="C17" s="22">
        <v>12.29</v>
      </c>
      <c r="D17" s="22">
        <v>10.54</v>
      </c>
      <c r="E17" s="22">
        <v>7.54</v>
      </c>
      <c r="F17" s="22">
        <v>11.23</v>
      </c>
    </row>
    <row r="18" spans="1:6" x14ac:dyDescent="0.3">
      <c r="A18" s="4" t="s">
        <v>126</v>
      </c>
      <c r="B18" s="21" t="s">
        <v>14</v>
      </c>
      <c r="C18" s="22">
        <v>13.31</v>
      </c>
      <c r="D18" s="22">
        <v>10.59</v>
      </c>
      <c r="E18" s="22">
        <v>7.54</v>
      </c>
      <c r="F18" s="22">
        <v>0</v>
      </c>
    </row>
    <row r="19" spans="1:6" x14ac:dyDescent="0.3">
      <c r="A19" s="4" t="s">
        <v>127</v>
      </c>
      <c r="B19" s="21" t="s">
        <v>30</v>
      </c>
      <c r="C19" s="22">
        <v>10.85</v>
      </c>
      <c r="D19" s="22">
        <v>9.85</v>
      </c>
      <c r="E19" s="22">
        <v>5.72</v>
      </c>
      <c r="F19" s="22">
        <v>0</v>
      </c>
    </row>
    <row r="20" spans="1:6" x14ac:dyDescent="0.3">
      <c r="A20" s="4" t="s">
        <v>128</v>
      </c>
      <c r="B20" s="21" t="s">
        <v>22</v>
      </c>
      <c r="C20" s="22">
        <v>9.74</v>
      </c>
      <c r="D20" s="22">
        <v>8.9499999999999993</v>
      </c>
      <c r="E20" s="22">
        <v>5.48</v>
      </c>
      <c r="F20" s="22">
        <v>9.93</v>
      </c>
    </row>
    <row r="21" spans="1:6" x14ac:dyDescent="0.3">
      <c r="A21" s="4" t="s">
        <v>131</v>
      </c>
      <c r="B21" s="21" t="s">
        <v>45</v>
      </c>
      <c r="C21" s="22">
        <v>20.059999999999999</v>
      </c>
      <c r="D21" s="22">
        <v>15.94</v>
      </c>
      <c r="E21" s="22">
        <v>13.88</v>
      </c>
      <c r="F21" s="22">
        <v>6.22</v>
      </c>
    </row>
    <row r="22" spans="1:6" x14ac:dyDescent="0.3">
      <c r="A22" s="4" t="s">
        <v>130</v>
      </c>
      <c r="B22" s="21" t="s">
        <v>48</v>
      </c>
      <c r="C22" s="22">
        <v>13.96</v>
      </c>
      <c r="D22" s="22">
        <v>10.75</v>
      </c>
      <c r="E22" s="22">
        <v>8.3699999999999992</v>
      </c>
      <c r="F22" s="22">
        <v>7.74</v>
      </c>
    </row>
    <row r="23" spans="1:6" x14ac:dyDescent="0.3">
      <c r="A23" s="4" t="s">
        <v>129</v>
      </c>
      <c r="B23" s="21" t="s">
        <v>40</v>
      </c>
      <c r="C23" s="22">
        <v>15.97</v>
      </c>
      <c r="D23" s="22">
        <v>12.12</v>
      </c>
      <c r="E23" s="22">
        <v>9.1999999999999993</v>
      </c>
      <c r="F23" s="22">
        <v>0</v>
      </c>
    </row>
    <row r="24" spans="1:6" x14ac:dyDescent="0.3">
      <c r="A24" s="4" t="s">
        <v>132</v>
      </c>
      <c r="B24" s="21" t="s">
        <v>32</v>
      </c>
      <c r="C24" s="22">
        <v>15.4</v>
      </c>
      <c r="D24" s="22">
        <v>11</v>
      </c>
      <c r="E24" s="22">
        <v>7.19</v>
      </c>
      <c r="F24" s="22">
        <v>11.99</v>
      </c>
    </row>
    <row r="25" spans="1:6" x14ac:dyDescent="0.3">
      <c r="A25" s="4" t="s">
        <v>133</v>
      </c>
      <c r="B25" s="21" t="s">
        <v>18</v>
      </c>
      <c r="C25" s="22">
        <v>13.04</v>
      </c>
      <c r="D25" s="22">
        <v>10.48</v>
      </c>
      <c r="E25" s="22">
        <v>7.37</v>
      </c>
      <c r="F25" s="22">
        <v>9.56</v>
      </c>
    </row>
    <row r="26" spans="1:6" x14ac:dyDescent="0.3">
      <c r="A26" s="4" t="s">
        <v>135</v>
      </c>
      <c r="B26" s="21" t="s">
        <v>20</v>
      </c>
      <c r="C26" s="22">
        <v>11.63</v>
      </c>
      <c r="D26" s="22">
        <v>9.4700000000000006</v>
      </c>
      <c r="E26" s="22">
        <v>7.33</v>
      </c>
      <c r="F26" s="22">
        <v>8.42</v>
      </c>
    </row>
    <row r="27" spans="1:6" x14ac:dyDescent="0.3">
      <c r="A27" s="4" t="s">
        <v>134</v>
      </c>
      <c r="B27" s="21" t="s">
        <v>25</v>
      </c>
      <c r="C27" s="22">
        <v>11.08</v>
      </c>
      <c r="D27" s="22">
        <v>10.17</v>
      </c>
      <c r="E27" s="22">
        <v>5.99</v>
      </c>
      <c r="F27" s="22">
        <v>0</v>
      </c>
    </row>
    <row r="28" spans="1:6" x14ac:dyDescent="0.3">
      <c r="A28" s="4" t="s">
        <v>136</v>
      </c>
      <c r="B28" s="21" t="s">
        <v>8</v>
      </c>
      <c r="C28" s="22">
        <v>10.95</v>
      </c>
      <c r="D28" s="22">
        <v>10.119999999999999</v>
      </c>
      <c r="E28" s="22">
        <v>5.25</v>
      </c>
      <c r="F28" s="22">
        <v>0</v>
      </c>
    </row>
    <row r="29" spans="1:6" x14ac:dyDescent="0.3">
      <c r="A29" s="4" t="s">
        <v>143</v>
      </c>
      <c r="B29" s="21" t="s">
        <v>35</v>
      </c>
      <c r="C29" s="22">
        <v>10.94</v>
      </c>
      <c r="D29" s="22">
        <v>8.44</v>
      </c>
      <c r="E29" s="22">
        <v>6.2</v>
      </c>
      <c r="F29" s="22">
        <v>8.5500000000000007</v>
      </c>
    </row>
    <row r="30" spans="1:6" x14ac:dyDescent="0.3">
      <c r="A30" s="4" t="s">
        <v>144</v>
      </c>
      <c r="B30" s="21" t="s">
        <v>17</v>
      </c>
      <c r="C30" s="22">
        <v>10.29</v>
      </c>
      <c r="D30" s="22">
        <v>9.19</v>
      </c>
      <c r="E30" s="22">
        <v>7.63</v>
      </c>
      <c r="F30" s="22">
        <v>0</v>
      </c>
    </row>
    <row r="31" spans="1:6" x14ac:dyDescent="0.3">
      <c r="A31" s="4" t="s">
        <v>137</v>
      </c>
      <c r="B31" s="21" t="s">
        <v>15</v>
      </c>
      <c r="C31" s="22">
        <v>10.97</v>
      </c>
      <c r="D31" s="22">
        <v>8.85</v>
      </c>
      <c r="E31" s="22">
        <v>7.66</v>
      </c>
      <c r="F31" s="22">
        <v>0</v>
      </c>
    </row>
    <row r="32" spans="1:6" x14ac:dyDescent="0.3">
      <c r="A32" s="4" t="s">
        <v>139</v>
      </c>
      <c r="B32" s="21" t="s">
        <v>44</v>
      </c>
      <c r="C32" s="22">
        <v>19.2</v>
      </c>
      <c r="D32" s="22">
        <v>14.81</v>
      </c>
      <c r="E32" s="22">
        <v>12.34</v>
      </c>
      <c r="F32" s="22">
        <v>0</v>
      </c>
    </row>
    <row r="33" spans="1:6" x14ac:dyDescent="0.3">
      <c r="A33" s="4" t="s">
        <v>140</v>
      </c>
      <c r="B33" s="21" t="s">
        <v>47</v>
      </c>
      <c r="C33" s="22">
        <v>15.65</v>
      </c>
      <c r="D33" s="22">
        <v>12.28</v>
      </c>
      <c r="E33" s="22">
        <v>10.119999999999999</v>
      </c>
      <c r="F33" s="22">
        <v>8.81</v>
      </c>
    </row>
    <row r="34" spans="1:6" x14ac:dyDescent="0.3">
      <c r="A34" s="4" t="s">
        <v>141</v>
      </c>
      <c r="B34" s="21" t="s">
        <v>11</v>
      </c>
      <c r="C34" s="22">
        <v>12.88</v>
      </c>
      <c r="D34" s="22">
        <v>10.19</v>
      </c>
      <c r="E34" s="22">
        <v>6.15</v>
      </c>
      <c r="F34" s="22">
        <v>0</v>
      </c>
    </row>
    <row r="35" spans="1:6" x14ac:dyDescent="0.3">
      <c r="A35" s="4" t="s">
        <v>138</v>
      </c>
      <c r="B35" s="21" t="s">
        <v>4</v>
      </c>
      <c r="C35" s="22">
        <v>11.99</v>
      </c>
      <c r="D35" s="22">
        <v>7.96</v>
      </c>
      <c r="E35" s="22">
        <v>6.15</v>
      </c>
      <c r="F35" s="22">
        <v>8.61</v>
      </c>
    </row>
    <row r="36" spans="1:6" x14ac:dyDescent="0.3">
      <c r="A36" s="4" t="s">
        <v>142</v>
      </c>
      <c r="B36" s="21" t="s">
        <v>39</v>
      </c>
      <c r="C36" s="22">
        <v>18.03</v>
      </c>
      <c r="D36" s="22">
        <v>14.75</v>
      </c>
      <c r="E36" s="22">
        <v>5.92</v>
      </c>
      <c r="F36" s="22">
        <v>12.67</v>
      </c>
    </row>
    <row r="37" spans="1:6" x14ac:dyDescent="0.3">
      <c r="A37" s="4" t="s">
        <v>145</v>
      </c>
      <c r="B37" s="21" t="s">
        <v>33</v>
      </c>
      <c r="C37" s="22">
        <v>12.63</v>
      </c>
      <c r="D37" s="22">
        <v>10.050000000000001</v>
      </c>
      <c r="E37" s="22">
        <v>6.92</v>
      </c>
      <c r="F37" s="22">
        <v>7.5</v>
      </c>
    </row>
    <row r="38" spans="1:6" x14ac:dyDescent="0.3">
      <c r="A38" s="4" t="s">
        <v>146</v>
      </c>
      <c r="B38" s="21" t="s">
        <v>13</v>
      </c>
      <c r="C38" s="22">
        <v>10.61</v>
      </c>
      <c r="D38" s="22">
        <v>8.11</v>
      </c>
      <c r="E38" s="22">
        <v>5.42</v>
      </c>
      <c r="F38" s="22">
        <v>0</v>
      </c>
    </row>
    <row r="39" spans="1:6" x14ac:dyDescent="0.3">
      <c r="A39" s="4" t="s">
        <v>147</v>
      </c>
      <c r="B39" s="21" t="s">
        <v>1</v>
      </c>
      <c r="C39" s="22">
        <v>10.66</v>
      </c>
      <c r="D39" s="22">
        <v>8.86</v>
      </c>
      <c r="E39" s="22">
        <v>5.98</v>
      </c>
      <c r="F39" s="22">
        <v>9.35</v>
      </c>
    </row>
    <row r="40" spans="1:6" x14ac:dyDescent="0.3">
      <c r="A40" s="4" t="s">
        <v>148</v>
      </c>
      <c r="B40" s="21" t="s">
        <v>38</v>
      </c>
      <c r="C40" s="22">
        <v>14.23</v>
      </c>
      <c r="D40" s="22">
        <v>8.98</v>
      </c>
      <c r="E40" s="22">
        <v>6.77</v>
      </c>
      <c r="F40" s="22">
        <v>7.16</v>
      </c>
    </row>
    <row r="41" spans="1:6" x14ac:dyDescent="0.3">
      <c r="A41" s="4" t="s">
        <v>149</v>
      </c>
      <c r="B41" s="21" t="s">
        <v>41</v>
      </c>
      <c r="C41" s="22">
        <v>18.32</v>
      </c>
      <c r="D41" s="22">
        <v>15.2</v>
      </c>
      <c r="E41" s="22">
        <v>14.57</v>
      </c>
      <c r="F41" s="22">
        <v>17.079999999999998</v>
      </c>
    </row>
    <row r="42" spans="1:6" x14ac:dyDescent="0.3">
      <c r="A42" s="4" t="s">
        <v>150</v>
      </c>
      <c r="B42" s="21" t="s">
        <v>34</v>
      </c>
      <c r="C42" s="22">
        <v>13.02</v>
      </c>
      <c r="D42" s="22">
        <v>10.57</v>
      </c>
      <c r="E42" s="22">
        <v>6.19</v>
      </c>
      <c r="F42" s="22">
        <v>0</v>
      </c>
    </row>
    <row r="43" spans="1:6" x14ac:dyDescent="0.3">
      <c r="A43" s="4" t="s">
        <v>151</v>
      </c>
      <c r="B43" s="21" t="s">
        <v>16</v>
      </c>
      <c r="C43" s="22">
        <v>11.77</v>
      </c>
      <c r="D43" s="22">
        <v>9.74</v>
      </c>
      <c r="E43" s="22">
        <v>7.84</v>
      </c>
      <c r="F43" s="22">
        <v>0</v>
      </c>
    </row>
    <row r="44" spans="1:6" x14ac:dyDescent="0.3">
      <c r="A44" s="4" t="s">
        <v>152</v>
      </c>
      <c r="B44" s="21" t="s">
        <v>29</v>
      </c>
      <c r="C44" s="22">
        <v>10.72</v>
      </c>
      <c r="D44" s="22">
        <v>10.55</v>
      </c>
      <c r="E44" s="22">
        <v>5.83</v>
      </c>
      <c r="F44" s="22">
        <v>0</v>
      </c>
    </row>
    <row r="45" spans="1:6" x14ac:dyDescent="0.3">
      <c r="A45" s="4" t="s">
        <v>153</v>
      </c>
      <c r="B45" s="21" t="s">
        <v>12</v>
      </c>
      <c r="C45" s="22">
        <v>11.01</v>
      </c>
      <c r="D45" s="22">
        <v>8.26</v>
      </c>
      <c r="E45" s="22">
        <v>5.35</v>
      </c>
      <c r="F45" s="22">
        <v>8.16</v>
      </c>
    </row>
    <row r="46" spans="1:6" x14ac:dyDescent="0.3">
      <c r="A46" s="4" t="s">
        <v>154</v>
      </c>
      <c r="B46" s="21" t="s">
        <v>7</v>
      </c>
      <c r="C46" s="22">
        <v>10.95</v>
      </c>
      <c r="D46" s="22">
        <v>8.65</v>
      </c>
      <c r="E46" s="22">
        <v>6.13</v>
      </c>
      <c r="F46" s="22">
        <v>10.26</v>
      </c>
    </row>
    <row r="47" spans="1:6" x14ac:dyDescent="0.3">
      <c r="A47" s="4" t="s">
        <v>156</v>
      </c>
      <c r="B47" s="21" t="s">
        <v>36</v>
      </c>
      <c r="C47" s="22">
        <v>11.55</v>
      </c>
      <c r="D47" s="22">
        <v>8.01</v>
      </c>
      <c r="E47" s="22">
        <v>6.51</v>
      </c>
      <c r="F47" s="22">
        <v>8.11</v>
      </c>
    </row>
    <row r="48" spans="1:6" x14ac:dyDescent="0.3">
      <c r="A48" s="4" t="s">
        <v>155</v>
      </c>
      <c r="B48" s="21" t="s">
        <v>43</v>
      </c>
      <c r="C48" s="22">
        <v>17.68</v>
      </c>
      <c r="D48" s="22">
        <v>14.61</v>
      </c>
      <c r="E48" s="22">
        <v>10.210000000000001</v>
      </c>
      <c r="F48" s="22">
        <v>0</v>
      </c>
    </row>
    <row r="49" spans="1:6" x14ac:dyDescent="0.3">
      <c r="A49" s="4" t="s">
        <v>157</v>
      </c>
      <c r="B49" s="21" t="s">
        <v>0</v>
      </c>
      <c r="C49" s="22">
        <v>9.66</v>
      </c>
      <c r="D49" s="22">
        <v>8.57</v>
      </c>
      <c r="E49" s="22">
        <v>4.5999999999999996</v>
      </c>
      <c r="F49" s="22">
        <v>9.18</v>
      </c>
    </row>
    <row r="50" spans="1:6" x14ac:dyDescent="0.3">
      <c r="A50" s="4" t="s">
        <v>159</v>
      </c>
      <c r="B50" s="21" t="s">
        <v>23</v>
      </c>
      <c r="C50" s="22">
        <v>14.35</v>
      </c>
      <c r="D50" s="22">
        <v>10.87</v>
      </c>
      <c r="E50" s="22">
        <v>7.49</v>
      </c>
      <c r="F50" s="22">
        <v>14.31</v>
      </c>
    </row>
    <row r="51" spans="1:6" x14ac:dyDescent="0.3">
      <c r="A51" s="4" t="s">
        <v>158</v>
      </c>
      <c r="B51" s="21" t="s">
        <v>37</v>
      </c>
      <c r="C51" s="22">
        <v>11.63</v>
      </c>
      <c r="D51" s="22">
        <v>9.58</v>
      </c>
      <c r="E51" s="22">
        <v>6.64</v>
      </c>
      <c r="F51" s="22">
        <v>0</v>
      </c>
    </row>
    <row r="52" spans="1:6" x14ac:dyDescent="0.3">
      <c r="A52" s="4" t="s">
        <v>160</v>
      </c>
      <c r="B52" s="21" t="s">
        <v>9</v>
      </c>
      <c r="C52" s="22">
        <v>11.37</v>
      </c>
      <c r="D52" s="22">
        <v>9.6999999999999993</v>
      </c>
      <c r="E52" s="22">
        <v>6.92</v>
      </c>
      <c r="F52" s="22">
        <v>0</v>
      </c>
    </row>
    <row r="53" spans="1:6" x14ac:dyDescent="0.3">
      <c r="B53" s="23" t="s">
        <v>179</v>
      </c>
      <c r="C53" s="24">
        <v>12.89</v>
      </c>
      <c r="D53" s="24">
        <v>10.66</v>
      </c>
      <c r="E53" s="24">
        <v>6.88</v>
      </c>
      <c r="F53" s="24">
        <v>9.68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4.4" x14ac:dyDescent="0.3"/>
  <cols>
    <col min="1" max="1" width="29.21875" customWidth="1"/>
    <col min="2" max="2" width="13.5546875" bestFit="1" customWidth="1"/>
    <col min="3" max="3" width="17.109375" customWidth="1"/>
  </cols>
  <sheetData>
    <row r="1" spans="1:2" x14ac:dyDescent="0.3">
      <c r="A1" s="19" t="s">
        <v>188</v>
      </c>
      <c r="B1" t="s">
        <v>187</v>
      </c>
    </row>
    <row r="2" spans="1:2" x14ac:dyDescent="0.3">
      <c r="A2" s="19" t="s">
        <v>175</v>
      </c>
      <c r="B2" s="19" t="s">
        <v>181</v>
      </c>
    </row>
    <row r="3" spans="1:2" x14ac:dyDescent="0.3">
      <c r="A3" t="s">
        <v>176</v>
      </c>
      <c r="B3" t="s">
        <v>182</v>
      </c>
    </row>
    <row r="4" spans="1:2" x14ac:dyDescent="0.3">
      <c r="A4" s="19" t="s">
        <v>183</v>
      </c>
      <c r="B4" s="19" t="s">
        <v>184</v>
      </c>
    </row>
    <row r="5" spans="1:2" x14ac:dyDescent="0.3">
      <c r="A5" s="19" t="s">
        <v>189</v>
      </c>
      <c r="B5" s="19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4" x14ac:dyDescent="0.3"/>
  <cols>
    <col min="1" max="1" width="17.44140625" customWidth="1"/>
  </cols>
  <sheetData>
    <row r="1" spans="1:2" x14ac:dyDescent="0.3">
      <c r="A1" s="19" t="s">
        <v>188</v>
      </c>
      <c r="B1" t="s">
        <v>186</v>
      </c>
    </row>
    <row r="2" spans="1:2" x14ac:dyDescent="0.3">
      <c r="A2" s="19" t="s">
        <v>175</v>
      </c>
      <c r="B2">
        <v>2.8</v>
      </c>
    </row>
    <row r="3" spans="1:2" x14ac:dyDescent="0.3">
      <c r="A3" s="19" t="s">
        <v>176</v>
      </c>
      <c r="B3" s="19">
        <v>1.85</v>
      </c>
    </row>
    <row r="4" spans="1:2" x14ac:dyDescent="0.3">
      <c r="A4" s="19" t="s">
        <v>183</v>
      </c>
      <c r="B4" s="19">
        <v>1.85</v>
      </c>
    </row>
    <row r="5" spans="1:2" x14ac:dyDescent="0.3">
      <c r="A5" s="19" t="s">
        <v>189</v>
      </c>
      <c r="B5" s="19">
        <v>1.03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s="25" t="s">
        <v>190</v>
      </c>
      <c r="B1" s="25" t="s">
        <v>191</v>
      </c>
    </row>
    <row r="2" spans="1:2" x14ac:dyDescent="0.3">
      <c r="A2" s="17" t="s">
        <v>111</v>
      </c>
      <c r="B2" s="17">
        <v>42334</v>
      </c>
    </row>
    <row r="3" spans="1:2" x14ac:dyDescent="0.3">
      <c r="A3" s="31" t="s">
        <v>112</v>
      </c>
      <c r="B3" s="17">
        <v>59687</v>
      </c>
    </row>
    <row r="4" spans="1:2" x14ac:dyDescent="0.3">
      <c r="A4" s="17" t="s">
        <v>113</v>
      </c>
      <c r="B4" s="17">
        <v>43650</v>
      </c>
    </row>
    <row r="5" spans="1:2" x14ac:dyDescent="0.3">
      <c r="A5" s="17" t="s">
        <v>114</v>
      </c>
      <c r="B5" s="17">
        <v>42566</v>
      </c>
    </row>
    <row r="6" spans="1:2" x14ac:dyDescent="0.3">
      <c r="A6" s="17" t="s">
        <v>115</v>
      </c>
      <c r="B6" s="17">
        <v>62586</v>
      </c>
    </row>
    <row r="7" spans="1:2" x14ac:dyDescent="0.3">
      <c r="A7" s="17" t="s">
        <v>116</v>
      </c>
      <c r="B7" s="17">
        <v>56846</v>
      </c>
    </row>
    <row r="8" spans="1:2" x14ac:dyDescent="0.3">
      <c r="A8" s="17" t="s">
        <v>117</v>
      </c>
      <c r="B8" s="17">
        <v>74561</v>
      </c>
    </row>
    <row r="9" spans="1:2" x14ac:dyDescent="0.3">
      <c r="A9" s="17" t="s">
        <v>118</v>
      </c>
      <c r="B9" s="17">
        <v>51449</v>
      </c>
    </row>
    <row r="10" spans="1:2" x14ac:dyDescent="0.3">
      <c r="A10" s="17" t="s">
        <v>192</v>
      </c>
      <c r="B10" s="17">
        <v>81882</v>
      </c>
    </row>
    <row r="11" spans="1:2" x14ac:dyDescent="0.3">
      <c r="A11" s="17" t="s">
        <v>119</v>
      </c>
      <c r="B11" s="17">
        <v>49417</v>
      </c>
    </row>
    <row r="12" spans="1:2" x14ac:dyDescent="0.3">
      <c r="A12" s="17" t="s">
        <v>120</v>
      </c>
      <c r="B12" s="17">
        <v>45745</v>
      </c>
    </row>
    <row r="13" spans="1:2" x14ac:dyDescent="0.3">
      <c r="A13" s="31" t="s">
        <v>121</v>
      </c>
      <c r="B13" s="17">
        <v>54565</v>
      </c>
    </row>
    <row r="14" spans="1:2" x14ac:dyDescent="0.3">
      <c r="A14" s="17" t="s">
        <v>122</v>
      </c>
      <c r="B14" s="17">
        <v>43155</v>
      </c>
    </row>
    <row r="15" spans="1:2" x14ac:dyDescent="0.3">
      <c r="A15" s="17" t="s">
        <v>123</v>
      </c>
      <c r="B15" s="17">
        <v>56933</v>
      </c>
    </row>
    <row r="16" spans="1:2" x14ac:dyDescent="0.3">
      <c r="A16" s="17" t="s">
        <v>124</v>
      </c>
      <c r="B16" s="17">
        <v>46646</v>
      </c>
    </row>
    <row r="17" spans="1:2" x14ac:dyDescent="0.3">
      <c r="A17" s="17" t="s">
        <v>125</v>
      </c>
      <c r="B17" s="17">
        <v>48823</v>
      </c>
    </row>
    <row r="18" spans="1:2" x14ac:dyDescent="0.3">
      <c r="A18" s="17" t="s">
        <v>126</v>
      </c>
      <c r="B18" s="17">
        <v>50155</v>
      </c>
    </row>
    <row r="19" spans="1:2" x14ac:dyDescent="0.3">
      <c r="A19" s="17" t="s">
        <v>127</v>
      </c>
      <c r="B19" s="17">
        <v>41779</v>
      </c>
    </row>
    <row r="20" spans="1:2" x14ac:dyDescent="0.3">
      <c r="A20" s="17" t="s">
        <v>128</v>
      </c>
      <c r="B20" s="17">
        <v>45542</v>
      </c>
    </row>
    <row r="21" spans="1:2" x14ac:dyDescent="0.3">
      <c r="A21" s="17" t="s">
        <v>129</v>
      </c>
      <c r="B21" s="17">
        <v>48241</v>
      </c>
    </row>
    <row r="22" spans="1:2" x14ac:dyDescent="0.3">
      <c r="A22" s="17" t="s">
        <v>130</v>
      </c>
      <c r="B22" s="17">
        <v>62914</v>
      </c>
    </row>
    <row r="23" spans="1:2" x14ac:dyDescent="0.3">
      <c r="A23" s="17" t="s">
        <v>131</v>
      </c>
      <c r="B23" s="17">
        <v>70073</v>
      </c>
    </row>
    <row r="24" spans="1:2" x14ac:dyDescent="0.3">
      <c r="A24" s="17" t="s">
        <v>132</v>
      </c>
      <c r="B24" s="17">
        <v>47582</v>
      </c>
    </row>
    <row r="25" spans="1:2" x14ac:dyDescent="0.3">
      <c r="A25" s="17" t="s">
        <v>133</v>
      </c>
      <c r="B25" s="17">
        <v>56374</v>
      </c>
    </row>
    <row r="26" spans="1:2" x14ac:dyDescent="0.3">
      <c r="A26" s="17" t="s">
        <v>134</v>
      </c>
      <c r="B26" s="17">
        <v>37994</v>
      </c>
    </row>
    <row r="27" spans="1:2" x14ac:dyDescent="0.3">
      <c r="A27" s="17" t="s">
        <v>135</v>
      </c>
      <c r="B27" s="17">
        <v>46635</v>
      </c>
    </row>
    <row r="28" spans="1:2" x14ac:dyDescent="0.3">
      <c r="A28" s="17" t="s">
        <v>136</v>
      </c>
      <c r="B28" s="17">
        <v>47120</v>
      </c>
    </row>
    <row r="29" spans="1:2" x14ac:dyDescent="0.3">
      <c r="A29" s="17" t="s">
        <v>137</v>
      </c>
      <c r="B29" s="17">
        <v>52110</v>
      </c>
    </row>
    <row r="30" spans="1:2" x14ac:dyDescent="0.3">
      <c r="A30" s="17" t="s">
        <v>138</v>
      </c>
      <c r="B30" s="17">
        <v>48225</v>
      </c>
    </row>
    <row r="31" spans="1:2" x14ac:dyDescent="0.3">
      <c r="A31" s="17" t="s">
        <v>139</v>
      </c>
      <c r="B31" s="17">
        <v>61405</v>
      </c>
    </row>
    <row r="32" spans="1:2" x14ac:dyDescent="0.3">
      <c r="A32" s="17" t="s">
        <v>140</v>
      </c>
      <c r="B32" s="17">
        <v>67609</v>
      </c>
    </row>
    <row r="33" spans="1:2" x14ac:dyDescent="0.3">
      <c r="A33" s="17" t="s">
        <v>141</v>
      </c>
      <c r="B33" s="17">
        <v>41198</v>
      </c>
    </row>
    <row r="34" spans="1:2" x14ac:dyDescent="0.3">
      <c r="A34" s="17" t="s">
        <v>142</v>
      </c>
      <c r="B34" s="17">
        <v>68667</v>
      </c>
    </row>
    <row r="35" spans="1:2" x14ac:dyDescent="0.3">
      <c r="A35" s="17" t="s">
        <v>143</v>
      </c>
      <c r="B35" s="17">
        <v>45834</v>
      </c>
    </row>
    <row r="36" spans="1:2" x14ac:dyDescent="0.3">
      <c r="A36" s="17" t="s">
        <v>144</v>
      </c>
      <c r="B36" s="17">
        <v>54306</v>
      </c>
    </row>
    <row r="37" spans="1:2" x14ac:dyDescent="0.3">
      <c r="A37" s="17" t="s">
        <v>145</v>
      </c>
      <c r="B37" s="17">
        <v>48242</v>
      </c>
    </row>
    <row r="38" spans="1:2" x14ac:dyDescent="0.3">
      <c r="A38" s="17" t="s">
        <v>146</v>
      </c>
      <c r="B38" s="17">
        <v>46128</v>
      </c>
    </row>
    <row r="39" spans="1:2" x14ac:dyDescent="0.3">
      <c r="A39" s="17" t="s">
        <v>147</v>
      </c>
      <c r="B39" s="17">
        <v>49908</v>
      </c>
    </row>
    <row r="40" spans="1:2" x14ac:dyDescent="0.3">
      <c r="A40" s="17" t="s">
        <v>148</v>
      </c>
      <c r="B40" s="17">
        <v>55349</v>
      </c>
    </row>
    <row r="41" spans="1:2" x14ac:dyDescent="0.3">
      <c r="A41" s="17" t="s">
        <v>149</v>
      </c>
      <c r="B41" s="17">
        <v>54523</v>
      </c>
    </row>
    <row r="42" spans="1:2" x14ac:dyDescent="0.3">
      <c r="A42" s="17" t="s">
        <v>150</v>
      </c>
      <c r="B42" s="17">
        <v>42736</v>
      </c>
    </row>
    <row r="43" spans="1:2" x14ac:dyDescent="0.3">
      <c r="A43" s="17" t="s">
        <v>151</v>
      </c>
      <c r="B43" s="17">
        <v>50141</v>
      </c>
    </row>
    <row r="44" spans="1:2" x14ac:dyDescent="0.3">
      <c r="A44" s="17" t="s">
        <v>152</v>
      </c>
      <c r="B44" s="17">
        <v>47179</v>
      </c>
    </row>
    <row r="45" spans="1:2" x14ac:dyDescent="0.3">
      <c r="A45" s="17" t="s">
        <v>153</v>
      </c>
      <c r="B45" s="17">
        <v>49161</v>
      </c>
    </row>
    <row r="46" spans="1:2" x14ac:dyDescent="0.3">
      <c r="A46" s="17" t="s">
        <v>154</v>
      </c>
      <c r="B46" s="17">
        <v>45340</v>
      </c>
    </row>
    <row r="47" spans="1:2" x14ac:dyDescent="0.3">
      <c r="A47" s="17" t="s">
        <v>155</v>
      </c>
      <c r="B47" s="17">
        <v>53598</v>
      </c>
    </row>
    <row r="48" spans="1:2" x14ac:dyDescent="0.3">
      <c r="A48" s="17" t="s">
        <v>156</v>
      </c>
      <c r="B48" s="17">
        <v>56952</v>
      </c>
    </row>
    <row r="49" spans="1:2" x14ac:dyDescent="0.3">
      <c r="A49" s="17" t="s">
        <v>157</v>
      </c>
      <c r="B49" s="17">
        <v>60781</v>
      </c>
    </row>
    <row r="50" spans="1:2" x14ac:dyDescent="0.3">
      <c r="A50" s="17" t="s">
        <v>158</v>
      </c>
      <c r="B50" s="17">
        <v>40578</v>
      </c>
    </row>
    <row r="51" spans="1:2" x14ac:dyDescent="0.3">
      <c r="A51" s="17" t="s">
        <v>159</v>
      </c>
      <c r="B51" s="17">
        <v>50756</v>
      </c>
    </row>
    <row r="52" spans="1:2" x14ac:dyDescent="0.3">
      <c r="A52" s="17" t="s">
        <v>160</v>
      </c>
      <c r="B52" s="17">
        <v>60095</v>
      </c>
    </row>
    <row r="53" spans="1:2" x14ac:dyDescent="0.3">
      <c r="A53" s="17"/>
      <c r="B53" s="17"/>
    </row>
    <row r="54" spans="1:2" x14ac:dyDescent="0.3">
      <c r="A54" s="17"/>
      <c r="B54" s="17"/>
    </row>
    <row r="55" spans="1:2" x14ac:dyDescent="0.3">
      <c r="A55" s="17"/>
      <c r="B55" s="17"/>
    </row>
    <row r="56" spans="1:2" x14ac:dyDescent="0.3">
      <c r="A56" s="17"/>
      <c r="B56" s="17"/>
    </row>
    <row r="57" spans="1:2" x14ac:dyDescent="0.3">
      <c r="A57" s="17"/>
      <c r="B57" s="17"/>
    </row>
  </sheetData>
  <sortState ref="A2:B57">
    <sortCondition ref="A2:A57"/>
  </sortState>
  <mergeCells count="2">
    <mergeCell ref="A1"/>
    <mergeCell ref="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defaultRowHeight="14.4" x14ac:dyDescent="0.3"/>
  <cols>
    <col min="1" max="1" width="17" bestFit="1" customWidth="1"/>
    <col min="2" max="2" width="13.77734375" customWidth="1"/>
  </cols>
  <sheetData>
    <row r="1" spans="1:2" x14ac:dyDescent="0.3">
      <c r="A1" s="18" t="s">
        <v>190</v>
      </c>
      <c r="B1" s="18" t="s">
        <v>191</v>
      </c>
    </row>
    <row r="2" spans="1:2" x14ac:dyDescent="0.3">
      <c r="A2" s="16" t="s">
        <v>111</v>
      </c>
      <c r="B2" s="16">
        <v>4887871</v>
      </c>
    </row>
    <row r="3" spans="1:2" x14ac:dyDescent="0.3">
      <c r="A3" s="31" t="s">
        <v>195</v>
      </c>
      <c r="B3" s="16">
        <v>737438</v>
      </c>
    </row>
    <row r="4" spans="1:2" x14ac:dyDescent="0.3">
      <c r="A4" s="16" t="s">
        <v>113</v>
      </c>
      <c r="B4" s="16">
        <v>7171646</v>
      </c>
    </row>
    <row r="5" spans="1:2" x14ac:dyDescent="0.3">
      <c r="A5" s="16" t="s">
        <v>114</v>
      </c>
      <c r="B5" s="16">
        <v>3013825</v>
      </c>
    </row>
    <row r="6" spans="1:2" x14ac:dyDescent="0.3">
      <c r="A6" s="16" t="s">
        <v>115</v>
      </c>
      <c r="B6" s="16">
        <v>39557045</v>
      </c>
    </row>
    <row r="7" spans="1:2" x14ac:dyDescent="0.3">
      <c r="A7" s="16" t="s">
        <v>116</v>
      </c>
      <c r="B7" s="16">
        <v>5695564</v>
      </c>
    </row>
    <row r="8" spans="1:2" x14ac:dyDescent="0.3">
      <c r="A8" s="16" t="s">
        <v>117</v>
      </c>
      <c r="B8" s="16">
        <v>3572665</v>
      </c>
    </row>
    <row r="9" spans="1:2" x14ac:dyDescent="0.3">
      <c r="A9" s="16" t="s">
        <v>118</v>
      </c>
      <c r="B9" s="16">
        <v>967171</v>
      </c>
    </row>
    <row r="10" spans="1:2" x14ac:dyDescent="0.3">
      <c r="A10" s="16" t="s">
        <v>192</v>
      </c>
      <c r="B10" s="16">
        <v>702455</v>
      </c>
    </row>
    <row r="11" spans="1:2" x14ac:dyDescent="0.3">
      <c r="A11" s="16" t="s">
        <v>119</v>
      </c>
      <c r="B11" s="16">
        <v>21299325</v>
      </c>
    </row>
    <row r="12" spans="1:2" x14ac:dyDescent="0.3">
      <c r="A12" s="16" t="s">
        <v>120</v>
      </c>
      <c r="B12" s="16">
        <v>10519475</v>
      </c>
    </row>
    <row r="13" spans="1:2" x14ac:dyDescent="0.3">
      <c r="A13" s="31" t="s">
        <v>121</v>
      </c>
      <c r="B13" s="16">
        <v>1420491</v>
      </c>
    </row>
    <row r="14" spans="1:2" x14ac:dyDescent="0.3">
      <c r="A14" s="16" t="s">
        <v>122</v>
      </c>
      <c r="B14" s="16">
        <v>1754208</v>
      </c>
    </row>
    <row r="15" spans="1:2" x14ac:dyDescent="0.3">
      <c r="A15" s="16" t="s">
        <v>123</v>
      </c>
      <c r="B15" s="16">
        <v>12741080</v>
      </c>
    </row>
    <row r="16" spans="1:2" x14ac:dyDescent="0.3">
      <c r="A16" s="16" t="s">
        <v>124</v>
      </c>
      <c r="B16" s="16">
        <v>6691878</v>
      </c>
    </row>
    <row r="17" spans="1:2" x14ac:dyDescent="0.3">
      <c r="A17" s="16" t="s">
        <v>125</v>
      </c>
      <c r="B17" s="16">
        <v>3156145</v>
      </c>
    </row>
    <row r="18" spans="1:2" x14ac:dyDescent="0.3">
      <c r="A18" s="16" t="s">
        <v>126</v>
      </c>
      <c r="B18" s="16">
        <v>2911505</v>
      </c>
    </row>
    <row r="19" spans="1:2" x14ac:dyDescent="0.3">
      <c r="A19" s="16" t="s">
        <v>127</v>
      </c>
      <c r="B19" s="16">
        <v>4468402</v>
      </c>
    </row>
    <row r="20" spans="1:2" x14ac:dyDescent="0.3">
      <c r="A20" s="16" t="s">
        <v>128</v>
      </c>
      <c r="B20" s="16">
        <v>4659978</v>
      </c>
    </row>
    <row r="21" spans="1:2" x14ac:dyDescent="0.3">
      <c r="A21" s="16" t="s">
        <v>129</v>
      </c>
      <c r="B21" s="16">
        <v>1338404</v>
      </c>
    </row>
    <row r="22" spans="1:2" x14ac:dyDescent="0.3">
      <c r="A22" s="16" t="s">
        <v>130</v>
      </c>
      <c r="B22" s="16">
        <v>6042718</v>
      </c>
    </row>
    <row r="23" spans="1:2" x14ac:dyDescent="0.3">
      <c r="A23" s="16" t="s">
        <v>131</v>
      </c>
      <c r="B23" s="16">
        <v>6902149</v>
      </c>
    </row>
    <row r="24" spans="1:2" x14ac:dyDescent="0.3">
      <c r="A24" s="16" t="s">
        <v>132</v>
      </c>
      <c r="B24" s="16">
        <v>9995915</v>
      </c>
    </row>
    <row r="25" spans="1:2" x14ac:dyDescent="0.3">
      <c r="A25" s="16" t="s">
        <v>133</v>
      </c>
      <c r="B25" s="16">
        <v>5611179</v>
      </c>
    </row>
    <row r="26" spans="1:2" x14ac:dyDescent="0.3">
      <c r="A26" s="16" t="s">
        <v>134</v>
      </c>
      <c r="B26" s="16">
        <v>2986530</v>
      </c>
    </row>
    <row r="27" spans="1:2" x14ac:dyDescent="0.3">
      <c r="A27" s="16" t="s">
        <v>135</v>
      </c>
      <c r="B27" s="16">
        <v>6126452</v>
      </c>
    </row>
    <row r="28" spans="1:2" x14ac:dyDescent="0.3">
      <c r="A28" s="16" t="s">
        <v>136</v>
      </c>
      <c r="B28" s="16">
        <v>1062305</v>
      </c>
    </row>
    <row r="29" spans="1:2" x14ac:dyDescent="0.3">
      <c r="A29" s="16" t="s">
        <v>137</v>
      </c>
      <c r="B29" s="16">
        <v>1929268</v>
      </c>
    </row>
    <row r="30" spans="1:2" x14ac:dyDescent="0.3">
      <c r="A30" s="16" t="s">
        <v>138</v>
      </c>
      <c r="B30" s="16">
        <v>3034392</v>
      </c>
    </row>
    <row r="31" spans="1:2" x14ac:dyDescent="0.3">
      <c r="A31" s="16" t="s">
        <v>139</v>
      </c>
      <c r="B31" s="16">
        <v>1356458</v>
      </c>
    </row>
    <row r="32" spans="1:2" x14ac:dyDescent="0.3">
      <c r="A32" s="16" t="s">
        <v>140</v>
      </c>
      <c r="B32" s="16">
        <v>8908520</v>
      </c>
    </row>
    <row r="33" spans="1:2" x14ac:dyDescent="0.3">
      <c r="A33" s="16" t="s">
        <v>141</v>
      </c>
      <c r="B33" s="16">
        <v>2095428</v>
      </c>
    </row>
    <row r="34" spans="1:2" x14ac:dyDescent="0.3">
      <c r="A34" s="16" t="s">
        <v>142</v>
      </c>
      <c r="B34" s="16">
        <v>19542209</v>
      </c>
    </row>
    <row r="35" spans="1:2" x14ac:dyDescent="0.3">
      <c r="A35" s="16" t="s">
        <v>143</v>
      </c>
      <c r="B35" s="16">
        <v>10383620</v>
      </c>
    </row>
    <row r="36" spans="1:2" x14ac:dyDescent="0.3">
      <c r="A36" s="16" t="s">
        <v>144</v>
      </c>
      <c r="B36" s="16">
        <v>760077</v>
      </c>
    </row>
    <row r="37" spans="1:2" x14ac:dyDescent="0.3">
      <c r="A37" s="16" t="s">
        <v>145</v>
      </c>
      <c r="B37" s="16">
        <v>11689442</v>
      </c>
    </row>
    <row r="38" spans="1:2" x14ac:dyDescent="0.3">
      <c r="A38" s="16" t="s">
        <v>146</v>
      </c>
      <c r="B38" s="16">
        <v>3943079</v>
      </c>
    </row>
    <row r="39" spans="1:2" x14ac:dyDescent="0.3">
      <c r="A39" s="16" t="s">
        <v>147</v>
      </c>
      <c r="B39" s="16">
        <v>4190713</v>
      </c>
    </row>
    <row r="40" spans="1:2" x14ac:dyDescent="0.3">
      <c r="A40" s="16" t="s">
        <v>148</v>
      </c>
      <c r="B40" s="16">
        <v>12807060</v>
      </c>
    </row>
    <row r="41" spans="1:2" x14ac:dyDescent="0.3">
      <c r="A41" s="16" t="s">
        <v>149</v>
      </c>
      <c r="B41" s="16">
        <v>1057315</v>
      </c>
    </row>
    <row r="42" spans="1:2" x14ac:dyDescent="0.3">
      <c r="A42" s="16" t="s">
        <v>150</v>
      </c>
      <c r="B42" s="16">
        <v>5084127</v>
      </c>
    </row>
    <row r="43" spans="1:2" x14ac:dyDescent="0.3">
      <c r="A43" s="16" t="s">
        <v>151</v>
      </c>
      <c r="B43" s="16">
        <v>882235</v>
      </c>
    </row>
    <row r="44" spans="1:2" x14ac:dyDescent="0.3">
      <c r="A44" s="16" t="s">
        <v>152</v>
      </c>
      <c r="B44" s="16">
        <v>6770010</v>
      </c>
    </row>
    <row r="45" spans="1:2" x14ac:dyDescent="0.3">
      <c r="A45" s="16" t="s">
        <v>153</v>
      </c>
      <c r="B45" s="16">
        <v>28701845</v>
      </c>
    </row>
    <row r="46" spans="1:2" x14ac:dyDescent="0.3">
      <c r="A46" s="16" t="s">
        <v>154</v>
      </c>
      <c r="B46" s="16">
        <v>3161105</v>
      </c>
    </row>
    <row r="47" spans="1:2" x14ac:dyDescent="0.3">
      <c r="A47" s="16" t="s">
        <v>155</v>
      </c>
      <c r="B47" s="16">
        <v>626299</v>
      </c>
    </row>
    <row r="48" spans="1:2" x14ac:dyDescent="0.3">
      <c r="A48" s="16" t="s">
        <v>156</v>
      </c>
      <c r="B48" s="16">
        <v>8517685</v>
      </c>
    </row>
    <row r="49" spans="1:2" x14ac:dyDescent="0.3">
      <c r="A49" s="16" t="s">
        <v>157</v>
      </c>
      <c r="B49" s="16">
        <v>7535591</v>
      </c>
    </row>
    <row r="50" spans="1:2" x14ac:dyDescent="0.3">
      <c r="A50" s="16" t="s">
        <v>158</v>
      </c>
      <c r="B50" s="16">
        <v>1805832</v>
      </c>
    </row>
    <row r="51" spans="1:2" x14ac:dyDescent="0.3">
      <c r="A51" s="16" t="s">
        <v>159</v>
      </c>
      <c r="B51" s="16">
        <v>5813568</v>
      </c>
    </row>
    <row r="52" spans="1:2" x14ac:dyDescent="0.3">
      <c r="A52" s="16" t="s">
        <v>160</v>
      </c>
      <c r="B52" s="16">
        <v>577737</v>
      </c>
    </row>
    <row r="53" spans="1:2" x14ac:dyDescent="0.3">
      <c r="A53" s="26"/>
      <c r="B53" s="26"/>
    </row>
    <row r="54" spans="1:2" x14ac:dyDescent="0.3">
      <c r="A54" s="26"/>
      <c r="B54" s="26"/>
    </row>
    <row r="55" spans="1:2" x14ac:dyDescent="0.3">
      <c r="A55" s="26"/>
      <c r="B55" s="26"/>
    </row>
    <row r="56" spans="1:2" x14ac:dyDescent="0.3">
      <c r="A56" s="26"/>
      <c r="B56" s="26"/>
    </row>
    <row r="57" spans="1:2" x14ac:dyDescent="0.3">
      <c r="A57" s="26"/>
      <c r="B57" s="26"/>
    </row>
  </sheetData>
  <mergeCells count="5">
    <mergeCell ref="A53:B53"/>
    <mergeCell ref="A54:B54"/>
    <mergeCell ref="A55:B55"/>
    <mergeCell ref="A56:B56"/>
    <mergeCell ref="A57:B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F7" sqref="F7"/>
    </sheetView>
  </sheetViews>
  <sheetFormatPr defaultRowHeight="14.4" x14ac:dyDescent="0.3"/>
  <cols>
    <col min="1" max="1" width="15.21875" style="29" customWidth="1"/>
    <col min="2" max="2" width="8.88671875" style="29"/>
  </cols>
  <sheetData>
    <row r="1" spans="1:8" ht="27.6" x14ac:dyDescent="0.3">
      <c r="A1" s="27" t="s">
        <v>108</v>
      </c>
      <c r="B1" s="30" t="s">
        <v>201</v>
      </c>
    </row>
    <row r="2" spans="1:8" ht="26.4" x14ac:dyDescent="0.3">
      <c r="A2" s="28" t="s">
        <v>111</v>
      </c>
      <c r="B2" s="28">
        <v>12.29</v>
      </c>
    </row>
    <row r="3" spans="1:8" x14ac:dyDescent="0.3">
      <c r="A3" s="28" t="s">
        <v>112</v>
      </c>
      <c r="B3" s="28">
        <v>21.1</v>
      </c>
    </row>
    <row r="4" spans="1:8" x14ac:dyDescent="0.3">
      <c r="A4" s="28" t="s">
        <v>113</v>
      </c>
      <c r="B4" s="28">
        <v>12.2</v>
      </c>
    </row>
    <row r="5" spans="1:8" ht="26.4" x14ac:dyDescent="0.3">
      <c r="A5" s="28" t="s">
        <v>114</v>
      </c>
      <c r="B5" s="28">
        <v>9.8000000000000007</v>
      </c>
    </row>
    <row r="6" spans="1:8" ht="26.4" x14ac:dyDescent="0.3">
      <c r="A6" s="28" t="s">
        <v>115</v>
      </c>
      <c r="B6" s="28">
        <v>19.12</v>
      </c>
    </row>
    <row r="7" spans="1:8" ht="26.4" x14ac:dyDescent="0.3">
      <c r="A7" s="28" t="s">
        <v>116</v>
      </c>
      <c r="B7" s="28">
        <v>11.73</v>
      </c>
    </row>
    <row r="8" spans="1:8" ht="26.4" x14ac:dyDescent="0.3">
      <c r="A8" s="28" t="s">
        <v>117</v>
      </c>
      <c r="B8" s="28">
        <v>21.58</v>
      </c>
    </row>
    <row r="9" spans="1:8" ht="26.4" x14ac:dyDescent="0.3">
      <c r="A9" s="28" t="s">
        <v>118</v>
      </c>
      <c r="B9" s="28">
        <v>12.6</v>
      </c>
    </row>
    <row r="10" spans="1:8" ht="52.8" x14ac:dyDescent="0.3">
      <c r="A10" s="28" t="s">
        <v>192</v>
      </c>
      <c r="B10" s="28">
        <v>13.38</v>
      </c>
      <c r="H10" t="s">
        <v>194</v>
      </c>
    </row>
    <row r="11" spans="1:8" x14ac:dyDescent="0.3">
      <c r="A11" s="28" t="s">
        <v>119</v>
      </c>
      <c r="B11" s="28">
        <v>12.14</v>
      </c>
    </row>
    <row r="12" spans="1:8" x14ac:dyDescent="0.3">
      <c r="A12" s="28" t="s">
        <v>120</v>
      </c>
      <c r="B12" s="28">
        <v>10.83</v>
      </c>
    </row>
    <row r="13" spans="1:8" x14ac:dyDescent="0.3">
      <c r="A13" s="28" t="s">
        <v>121</v>
      </c>
      <c r="B13" s="28">
        <v>31.52</v>
      </c>
    </row>
    <row r="14" spans="1:8" x14ac:dyDescent="0.3">
      <c r="A14" s="28" t="s">
        <v>122</v>
      </c>
      <c r="B14" s="28">
        <v>10.1</v>
      </c>
    </row>
    <row r="15" spans="1:8" x14ac:dyDescent="0.3">
      <c r="A15" s="28" t="s">
        <v>123</v>
      </c>
      <c r="B15" s="28">
        <v>12.23</v>
      </c>
    </row>
    <row r="16" spans="1:8" x14ac:dyDescent="0.3">
      <c r="A16" s="28" t="s">
        <v>124</v>
      </c>
      <c r="B16" s="28">
        <v>11.52</v>
      </c>
    </row>
    <row r="17" spans="1:2" x14ac:dyDescent="0.3">
      <c r="A17" s="28" t="s">
        <v>125</v>
      </c>
      <c r="B17" s="28">
        <v>11.65</v>
      </c>
    </row>
    <row r="18" spans="1:2" x14ac:dyDescent="0.3">
      <c r="A18" s="28" t="s">
        <v>126</v>
      </c>
      <c r="B18" s="28">
        <v>12.85</v>
      </c>
    </row>
    <row r="19" spans="1:2" ht="26.4" x14ac:dyDescent="0.3">
      <c r="A19" s="28" t="s">
        <v>127</v>
      </c>
      <c r="B19" s="28">
        <v>10.36</v>
      </c>
    </row>
    <row r="20" spans="1:2" ht="26.4" x14ac:dyDescent="0.3">
      <c r="A20" s="28" t="s">
        <v>128</v>
      </c>
      <c r="B20" s="28">
        <v>8.94</v>
      </c>
    </row>
    <row r="21" spans="1:2" x14ac:dyDescent="0.3">
      <c r="A21" s="28" t="s">
        <v>129</v>
      </c>
      <c r="B21" s="28">
        <v>16.21</v>
      </c>
    </row>
    <row r="22" spans="1:2" ht="26.4" x14ac:dyDescent="0.3">
      <c r="A22" s="28" t="s">
        <v>130</v>
      </c>
      <c r="B22" s="28">
        <v>13.42</v>
      </c>
    </row>
    <row r="23" spans="1:2" ht="26.4" x14ac:dyDescent="0.3">
      <c r="A23" s="28" t="s">
        <v>131</v>
      </c>
      <c r="B23" s="28">
        <v>22.19</v>
      </c>
    </row>
    <row r="24" spans="1:2" ht="26.4" x14ac:dyDescent="0.3">
      <c r="A24" s="28" t="s">
        <v>132</v>
      </c>
      <c r="B24" s="28">
        <v>15.62</v>
      </c>
    </row>
    <row r="25" spans="1:2" ht="26.4" x14ac:dyDescent="0.3">
      <c r="A25" s="28" t="s">
        <v>133</v>
      </c>
      <c r="B25" s="28">
        <v>12.56</v>
      </c>
    </row>
    <row r="26" spans="1:2" ht="26.4" x14ac:dyDescent="0.3">
      <c r="A26" s="28" t="s">
        <v>134</v>
      </c>
      <c r="B26" s="28">
        <v>11.26</v>
      </c>
    </row>
    <row r="27" spans="1:2" ht="26.4" x14ac:dyDescent="0.3">
      <c r="A27" s="28" t="s">
        <v>135</v>
      </c>
      <c r="B27" s="28">
        <v>9.7799999999999994</v>
      </c>
    </row>
    <row r="28" spans="1:2" ht="26.4" x14ac:dyDescent="0.3">
      <c r="A28" s="28" t="s">
        <v>136</v>
      </c>
      <c r="B28" s="28">
        <v>10.7</v>
      </c>
    </row>
    <row r="29" spans="1:2" ht="26.4" x14ac:dyDescent="0.3">
      <c r="A29" s="28" t="s">
        <v>137</v>
      </c>
      <c r="B29" s="28">
        <v>9.6</v>
      </c>
    </row>
    <row r="30" spans="1:2" x14ac:dyDescent="0.3">
      <c r="A30" s="28" t="s">
        <v>138</v>
      </c>
      <c r="B30" s="28">
        <v>12.5</v>
      </c>
    </row>
    <row r="31" spans="1:2" ht="39.6" x14ac:dyDescent="0.3">
      <c r="A31" s="28" t="s">
        <v>139</v>
      </c>
      <c r="B31" s="28">
        <v>19.82</v>
      </c>
    </row>
    <row r="32" spans="1:2" ht="26.4" x14ac:dyDescent="0.3">
      <c r="A32" s="28" t="s">
        <v>140</v>
      </c>
      <c r="B32" s="28">
        <v>15.86</v>
      </c>
    </row>
    <row r="33" spans="1:2" ht="26.4" x14ac:dyDescent="0.3">
      <c r="A33" s="28" t="s">
        <v>141</v>
      </c>
      <c r="B33" s="28">
        <v>12.21</v>
      </c>
    </row>
    <row r="34" spans="1:2" ht="26.4" x14ac:dyDescent="0.3">
      <c r="A34" s="28" t="s">
        <v>142</v>
      </c>
      <c r="B34" s="28">
        <v>18.2</v>
      </c>
    </row>
    <row r="35" spans="1:2" ht="39.6" x14ac:dyDescent="0.3">
      <c r="A35" s="28" t="s">
        <v>143</v>
      </c>
      <c r="B35" s="28">
        <v>11.44</v>
      </c>
    </row>
    <row r="36" spans="1:2" ht="26.4" x14ac:dyDescent="0.3">
      <c r="A36" s="28" t="s">
        <v>144</v>
      </c>
      <c r="B36" s="28">
        <v>9.15</v>
      </c>
    </row>
    <row r="37" spans="1:2" x14ac:dyDescent="0.3">
      <c r="A37" s="28" t="s">
        <v>145</v>
      </c>
      <c r="B37" s="28">
        <v>12.29</v>
      </c>
    </row>
    <row r="38" spans="1:2" ht="26.4" x14ac:dyDescent="0.3">
      <c r="A38" s="28" t="s">
        <v>146</v>
      </c>
      <c r="B38" s="28">
        <v>9.85</v>
      </c>
    </row>
    <row r="39" spans="1:2" x14ac:dyDescent="0.3">
      <c r="A39" s="28" t="s">
        <v>147</v>
      </c>
      <c r="B39" s="28">
        <v>10.73</v>
      </c>
    </row>
    <row r="40" spans="1:2" ht="26.4" x14ac:dyDescent="0.3">
      <c r="A40" s="28" t="s">
        <v>148</v>
      </c>
      <c r="B40" s="28">
        <v>13.95</v>
      </c>
    </row>
    <row r="41" spans="1:2" ht="26.4" x14ac:dyDescent="0.3">
      <c r="A41" s="28" t="s">
        <v>149</v>
      </c>
      <c r="B41" s="28">
        <v>21.66</v>
      </c>
    </row>
    <row r="42" spans="1:2" ht="39.6" x14ac:dyDescent="0.3">
      <c r="A42" s="28" t="s">
        <v>150</v>
      </c>
      <c r="B42" s="28">
        <v>12.96</v>
      </c>
    </row>
    <row r="43" spans="1:2" ht="26.4" x14ac:dyDescent="0.3">
      <c r="A43" s="28" t="s">
        <v>151</v>
      </c>
      <c r="B43" s="28">
        <v>10.76</v>
      </c>
    </row>
    <row r="44" spans="1:2" ht="26.4" x14ac:dyDescent="0.3">
      <c r="A44" s="28" t="s">
        <v>193</v>
      </c>
      <c r="B44" s="28">
        <v>10.33</v>
      </c>
    </row>
    <row r="45" spans="1:2" x14ac:dyDescent="0.3">
      <c r="A45" s="28" t="s">
        <v>153</v>
      </c>
      <c r="B45" s="28">
        <v>11.07</v>
      </c>
    </row>
    <row r="46" spans="1:2" x14ac:dyDescent="0.3">
      <c r="A46" s="28" t="s">
        <v>154</v>
      </c>
      <c r="B46" s="28">
        <v>10.41</v>
      </c>
    </row>
    <row r="47" spans="1:2" ht="26.4" x14ac:dyDescent="0.3">
      <c r="A47" s="28" t="s">
        <v>155</v>
      </c>
      <c r="B47" s="28">
        <v>18.03</v>
      </c>
    </row>
    <row r="48" spans="1:2" x14ac:dyDescent="0.3">
      <c r="A48" s="28" t="s">
        <v>156</v>
      </c>
      <c r="B48" s="28">
        <v>11.47</v>
      </c>
    </row>
    <row r="49" spans="1:2" ht="26.4" x14ac:dyDescent="0.3">
      <c r="A49" s="28" t="s">
        <v>157</v>
      </c>
      <c r="B49" s="28">
        <v>9.5399999999999991</v>
      </c>
    </row>
    <row r="50" spans="1:2" ht="26.4" x14ac:dyDescent="0.3">
      <c r="A50" s="28" t="s">
        <v>158</v>
      </c>
      <c r="B50" s="28">
        <v>11.38</v>
      </c>
    </row>
    <row r="51" spans="1:2" ht="26.4" x14ac:dyDescent="0.3">
      <c r="A51" s="28" t="s">
        <v>159</v>
      </c>
      <c r="B51" s="28">
        <v>14.29</v>
      </c>
    </row>
    <row r="52" spans="1:2" ht="26.4" x14ac:dyDescent="0.3">
      <c r="A52" s="28" t="s">
        <v>160</v>
      </c>
      <c r="B52" s="28">
        <v>10.86</v>
      </c>
    </row>
  </sheetData>
  <sortState ref="A2:B52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G8" sqref="G8"/>
    </sheetView>
  </sheetViews>
  <sheetFormatPr defaultRowHeight="14.4" x14ac:dyDescent="0.3"/>
  <cols>
    <col min="1" max="2" width="8.88671875" style="4"/>
    <col min="3" max="3" width="13.21875" style="29" customWidth="1"/>
    <col min="4" max="4" width="13.77734375" style="19" customWidth="1"/>
    <col min="5" max="5" width="23.77734375" style="41" customWidth="1"/>
  </cols>
  <sheetData>
    <row r="1" spans="1:5" ht="27.6" x14ac:dyDescent="0.3">
      <c r="A1" s="32" t="s">
        <v>190</v>
      </c>
      <c r="B1" s="32" t="s">
        <v>197</v>
      </c>
      <c r="C1" s="30" t="s">
        <v>187</v>
      </c>
      <c r="D1" s="45" t="s">
        <v>196</v>
      </c>
      <c r="E1" s="45" t="s">
        <v>199</v>
      </c>
    </row>
    <row r="2" spans="1:5" x14ac:dyDescent="0.3">
      <c r="A2" s="33" t="s">
        <v>111</v>
      </c>
      <c r="B2" s="33">
        <v>42334</v>
      </c>
      <c r="C2" s="28">
        <v>12.29</v>
      </c>
      <c r="D2" s="17">
        <v>4887871</v>
      </c>
      <c r="E2" s="38">
        <v>3.59</v>
      </c>
    </row>
    <row r="3" spans="1:5" x14ac:dyDescent="0.3">
      <c r="A3" s="34" t="s">
        <v>112</v>
      </c>
      <c r="B3" s="33">
        <v>59687</v>
      </c>
      <c r="C3" s="28">
        <v>21.1</v>
      </c>
      <c r="D3" s="17">
        <v>737438</v>
      </c>
      <c r="E3" s="38">
        <v>3.75</v>
      </c>
    </row>
    <row r="4" spans="1:5" x14ac:dyDescent="0.3">
      <c r="A4" s="33" t="s">
        <v>113</v>
      </c>
      <c r="B4" s="33">
        <v>43650</v>
      </c>
      <c r="C4" s="28">
        <v>12.2</v>
      </c>
      <c r="D4" s="17">
        <v>7171646</v>
      </c>
      <c r="E4" s="38">
        <v>3.43</v>
      </c>
    </row>
    <row r="5" spans="1:5" x14ac:dyDescent="0.3">
      <c r="A5" s="33" t="s">
        <v>114</v>
      </c>
      <c r="B5" s="33">
        <v>42566</v>
      </c>
      <c r="C5" s="28">
        <v>9.8000000000000007</v>
      </c>
      <c r="D5" s="17">
        <v>3013825</v>
      </c>
      <c r="E5" s="38">
        <v>4.08</v>
      </c>
    </row>
    <row r="6" spans="1:5" x14ac:dyDescent="0.3">
      <c r="A6" s="33" t="s">
        <v>115</v>
      </c>
      <c r="B6" s="33">
        <v>62586</v>
      </c>
      <c r="C6" s="28">
        <v>19.12</v>
      </c>
      <c r="D6" s="17">
        <v>39557045</v>
      </c>
      <c r="E6" s="38">
        <v>4.08</v>
      </c>
    </row>
    <row r="7" spans="1:5" x14ac:dyDescent="0.3">
      <c r="A7" s="33" t="s">
        <v>116</v>
      </c>
      <c r="B7" s="33">
        <v>56846</v>
      </c>
      <c r="C7" s="28">
        <v>11.73</v>
      </c>
      <c r="D7" s="17">
        <v>5695564</v>
      </c>
      <c r="E7" s="38">
        <v>3.9</v>
      </c>
    </row>
    <row r="8" spans="1:5" x14ac:dyDescent="0.3">
      <c r="A8" s="33" t="s">
        <v>117</v>
      </c>
      <c r="B8" s="33">
        <v>74561</v>
      </c>
      <c r="C8" s="28">
        <v>21.58</v>
      </c>
      <c r="D8" s="17">
        <v>3572665</v>
      </c>
      <c r="E8" s="38">
        <v>3.42</v>
      </c>
    </row>
    <row r="9" spans="1:5" x14ac:dyDescent="0.3">
      <c r="A9" s="33" t="s">
        <v>118</v>
      </c>
      <c r="B9" s="33">
        <v>51449</v>
      </c>
      <c r="C9" s="28">
        <v>12.6</v>
      </c>
      <c r="D9" s="17">
        <v>967171</v>
      </c>
      <c r="E9" s="38">
        <v>3.4</v>
      </c>
    </row>
    <row r="10" spans="1:5" x14ac:dyDescent="0.3">
      <c r="A10" s="33" t="s">
        <v>192</v>
      </c>
      <c r="B10" s="33">
        <v>81882</v>
      </c>
      <c r="C10" s="28">
        <v>13.38</v>
      </c>
      <c r="D10" s="17">
        <v>702455</v>
      </c>
      <c r="E10" s="38">
        <v>3.39</v>
      </c>
    </row>
    <row r="11" spans="1:5" x14ac:dyDescent="0.3">
      <c r="A11" s="33" t="s">
        <v>119</v>
      </c>
      <c r="B11" s="33">
        <v>49417</v>
      </c>
      <c r="C11" s="28">
        <v>12.14</v>
      </c>
      <c r="D11" s="17">
        <v>21299325</v>
      </c>
      <c r="E11" s="38">
        <v>3.39</v>
      </c>
    </row>
    <row r="12" spans="1:5" x14ac:dyDescent="0.3">
      <c r="A12" s="33" t="s">
        <v>120</v>
      </c>
      <c r="B12" s="33">
        <v>45745</v>
      </c>
      <c r="C12" s="28">
        <v>10.83</v>
      </c>
      <c r="D12" s="17">
        <v>10519475</v>
      </c>
      <c r="E12" s="38">
        <v>3.25</v>
      </c>
    </row>
    <row r="13" spans="1:5" x14ac:dyDescent="0.3">
      <c r="A13" s="34" t="s">
        <v>121</v>
      </c>
      <c r="B13" s="33">
        <v>54565</v>
      </c>
      <c r="C13" s="28">
        <v>31.52</v>
      </c>
      <c r="D13" s="17">
        <v>1420491</v>
      </c>
      <c r="E13" s="38">
        <v>4.3499999999999996</v>
      </c>
    </row>
    <row r="14" spans="1:5" x14ac:dyDescent="0.3">
      <c r="A14" s="33" t="s">
        <v>122</v>
      </c>
      <c r="B14" s="33">
        <v>43155</v>
      </c>
      <c r="C14" s="28">
        <v>10.1</v>
      </c>
      <c r="D14" s="17">
        <v>1754208</v>
      </c>
      <c r="E14" s="38">
        <v>3.05</v>
      </c>
    </row>
    <row r="15" spans="1:5" x14ac:dyDescent="0.3">
      <c r="A15" s="33" t="s">
        <v>123</v>
      </c>
      <c r="B15" s="33">
        <v>56933</v>
      </c>
      <c r="C15" s="28">
        <v>12.23</v>
      </c>
      <c r="D15" s="17">
        <v>12741080</v>
      </c>
      <c r="E15" s="38">
        <v>3</v>
      </c>
    </row>
    <row r="16" spans="1:5" x14ac:dyDescent="0.3">
      <c r="A16" s="33" t="s">
        <v>124</v>
      </c>
      <c r="B16" s="33">
        <v>46646</v>
      </c>
      <c r="C16" s="28">
        <v>11.52</v>
      </c>
      <c r="D16" s="17">
        <v>6691878</v>
      </c>
      <c r="E16" s="38">
        <v>2.89</v>
      </c>
    </row>
    <row r="17" spans="1:5" x14ac:dyDescent="0.3">
      <c r="A17" s="33" t="s">
        <v>125</v>
      </c>
      <c r="B17" s="33">
        <v>48823</v>
      </c>
      <c r="C17" s="28">
        <v>11.65</v>
      </c>
      <c r="D17" s="17">
        <v>3156145</v>
      </c>
      <c r="E17" s="38">
        <v>2.82</v>
      </c>
    </row>
    <row r="18" spans="1:5" x14ac:dyDescent="0.3">
      <c r="A18" s="33" t="s">
        <v>126</v>
      </c>
      <c r="B18" s="33">
        <v>50155</v>
      </c>
      <c r="C18" s="28">
        <v>12.85</v>
      </c>
      <c r="D18" s="17">
        <v>2911505</v>
      </c>
      <c r="E18" s="38">
        <v>2.5</v>
      </c>
    </row>
    <row r="19" spans="1:5" x14ac:dyDescent="0.3">
      <c r="A19" s="33" t="s">
        <v>127</v>
      </c>
      <c r="B19" s="33">
        <v>41779</v>
      </c>
      <c r="C19" s="28">
        <v>10.36</v>
      </c>
      <c r="D19" s="17">
        <v>4468402</v>
      </c>
      <c r="E19" s="38">
        <v>3.97</v>
      </c>
    </row>
    <row r="20" spans="1:5" x14ac:dyDescent="0.3">
      <c r="A20" s="33" t="s">
        <v>128</v>
      </c>
      <c r="B20" s="33">
        <v>45542</v>
      </c>
      <c r="C20" s="28">
        <v>8.94</v>
      </c>
      <c r="D20" s="17">
        <v>4659978</v>
      </c>
      <c r="E20" s="38">
        <v>3.44</v>
      </c>
    </row>
    <row r="21" spans="1:5" x14ac:dyDescent="0.3">
      <c r="A21" s="33" t="s">
        <v>129</v>
      </c>
      <c r="B21" s="33">
        <v>48241</v>
      </c>
      <c r="C21" s="28">
        <v>16.21</v>
      </c>
      <c r="D21" s="17">
        <v>1338404</v>
      </c>
      <c r="E21" s="38">
        <v>3.27</v>
      </c>
    </row>
    <row r="22" spans="1:5" x14ac:dyDescent="0.3">
      <c r="A22" s="33" t="s">
        <v>130</v>
      </c>
      <c r="B22" s="33">
        <v>62914</v>
      </c>
      <c r="C22" s="28">
        <v>13.42</v>
      </c>
      <c r="D22" s="17">
        <v>6042718</v>
      </c>
      <c r="E22" s="38">
        <v>3.15</v>
      </c>
    </row>
    <row r="23" spans="1:5" x14ac:dyDescent="0.3">
      <c r="A23" s="33" t="s">
        <v>131</v>
      </c>
      <c r="B23" s="33">
        <v>70073</v>
      </c>
      <c r="C23" s="28">
        <v>22.19</v>
      </c>
      <c r="D23" s="17">
        <v>6902149</v>
      </c>
      <c r="E23" s="38">
        <v>3.79</v>
      </c>
    </row>
    <row r="24" spans="1:5" x14ac:dyDescent="0.3">
      <c r="A24" s="33" t="s">
        <v>132</v>
      </c>
      <c r="B24" s="33">
        <v>47582</v>
      </c>
      <c r="C24" s="28">
        <v>15.62</v>
      </c>
      <c r="D24" s="17">
        <v>9995915</v>
      </c>
      <c r="E24" s="38">
        <v>4.7699999999999996</v>
      </c>
    </row>
    <row r="25" spans="1:5" x14ac:dyDescent="0.3">
      <c r="A25" s="33" t="s">
        <v>133</v>
      </c>
      <c r="B25" s="33">
        <v>56374</v>
      </c>
      <c r="C25" s="28">
        <v>12.56</v>
      </c>
      <c r="D25" s="17">
        <v>5611179</v>
      </c>
      <c r="E25" s="38">
        <v>3.86</v>
      </c>
    </row>
    <row r="26" spans="1:5" x14ac:dyDescent="0.3">
      <c r="A26" s="33" t="s">
        <v>134</v>
      </c>
      <c r="B26" s="33">
        <v>37994</v>
      </c>
      <c r="C26" s="28">
        <v>11.26</v>
      </c>
      <c r="D26" s="17">
        <v>2986530</v>
      </c>
      <c r="E26" s="38">
        <v>3.3</v>
      </c>
    </row>
    <row r="27" spans="1:5" x14ac:dyDescent="0.3">
      <c r="A27" s="33" t="s">
        <v>135</v>
      </c>
      <c r="B27" s="33">
        <v>46635</v>
      </c>
      <c r="C27" s="28">
        <v>9.7799999999999994</v>
      </c>
      <c r="D27" s="17">
        <v>6126452</v>
      </c>
      <c r="E27" s="38">
        <v>2.97</v>
      </c>
    </row>
    <row r="28" spans="1:5" x14ac:dyDescent="0.3">
      <c r="A28" s="33" t="s">
        <v>136</v>
      </c>
      <c r="B28" s="33">
        <v>47120</v>
      </c>
      <c r="C28" s="28">
        <v>10.7</v>
      </c>
      <c r="D28" s="17">
        <v>1062305</v>
      </c>
      <c r="E28" s="38">
        <v>3.38</v>
      </c>
    </row>
    <row r="29" spans="1:5" x14ac:dyDescent="0.3">
      <c r="A29" s="33" t="s">
        <v>137</v>
      </c>
      <c r="B29" s="33">
        <v>52110</v>
      </c>
      <c r="C29" s="28">
        <v>9.6</v>
      </c>
      <c r="D29" s="17">
        <v>1929268</v>
      </c>
      <c r="E29" s="38">
        <v>3.17</v>
      </c>
    </row>
    <row r="30" spans="1:5" x14ac:dyDescent="0.3">
      <c r="A30" s="33" t="s">
        <v>138</v>
      </c>
      <c r="B30" s="33">
        <v>48225</v>
      </c>
      <c r="C30" s="28">
        <v>12.5</v>
      </c>
      <c r="D30" s="17">
        <v>3034392</v>
      </c>
      <c r="E30" s="38">
        <v>3.29</v>
      </c>
    </row>
    <row r="31" spans="1:5" x14ac:dyDescent="0.3">
      <c r="A31" s="33" t="s">
        <v>139</v>
      </c>
      <c r="B31" s="33">
        <v>61405</v>
      </c>
      <c r="C31" s="28">
        <v>19.82</v>
      </c>
      <c r="D31" s="17">
        <v>1356458</v>
      </c>
      <c r="E31" s="38">
        <v>3.58</v>
      </c>
    </row>
    <row r="32" spans="1:5" x14ac:dyDescent="0.3">
      <c r="A32" s="33" t="s">
        <v>140</v>
      </c>
      <c r="B32" s="33">
        <v>67609</v>
      </c>
      <c r="C32" s="28">
        <v>15.86</v>
      </c>
      <c r="D32" s="17">
        <v>8908520</v>
      </c>
      <c r="E32" s="38">
        <v>3.58</v>
      </c>
    </row>
    <row r="33" spans="1:5" x14ac:dyDescent="0.3">
      <c r="A33" s="33" t="s">
        <v>141</v>
      </c>
      <c r="B33" s="33">
        <v>41198</v>
      </c>
      <c r="C33" s="28">
        <v>12.21</v>
      </c>
      <c r="D33" s="17">
        <v>2095428</v>
      </c>
      <c r="E33" s="38">
        <v>4.05</v>
      </c>
    </row>
    <row r="34" spans="1:5" x14ac:dyDescent="0.3">
      <c r="A34" s="33" t="s">
        <v>142</v>
      </c>
      <c r="B34" s="33">
        <v>68667</v>
      </c>
      <c r="C34" s="28">
        <v>18.2</v>
      </c>
      <c r="D34" s="17">
        <v>19542209</v>
      </c>
      <c r="E34" s="38">
        <v>3.89</v>
      </c>
    </row>
    <row r="35" spans="1:5" x14ac:dyDescent="0.3">
      <c r="A35" s="33" t="s">
        <v>143</v>
      </c>
      <c r="B35" s="33">
        <v>45834</v>
      </c>
      <c r="C35" s="28">
        <v>11.44</v>
      </c>
      <c r="D35" s="17">
        <v>10383620</v>
      </c>
      <c r="E35" s="38">
        <v>4.01</v>
      </c>
    </row>
    <row r="36" spans="1:5" x14ac:dyDescent="0.3">
      <c r="A36" s="33" t="s">
        <v>144</v>
      </c>
      <c r="B36" s="33">
        <v>54306</v>
      </c>
      <c r="C36" s="28">
        <v>9.15</v>
      </c>
      <c r="D36" s="17">
        <v>760077</v>
      </c>
      <c r="E36" s="38">
        <v>2.34</v>
      </c>
    </row>
    <row r="37" spans="1:5" x14ac:dyDescent="0.3">
      <c r="A37" s="33" t="s">
        <v>145</v>
      </c>
      <c r="B37" s="33">
        <v>48242</v>
      </c>
      <c r="C37" s="28">
        <v>12.29</v>
      </c>
      <c r="D37" s="17">
        <v>11689442</v>
      </c>
      <c r="E37" s="38">
        <v>3.6</v>
      </c>
    </row>
    <row r="38" spans="1:5" x14ac:dyDescent="0.3">
      <c r="A38" s="33" t="s">
        <v>146</v>
      </c>
      <c r="B38" s="33">
        <v>46128</v>
      </c>
      <c r="C38" s="28">
        <v>9.85</v>
      </c>
      <c r="D38" s="17">
        <v>3943079</v>
      </c>
      <c r="E38" s="38">
        <v>2.81</v>
      </c>
    </row>
    <row r="39" spans="1:5" x14ac:dyDescent="0.3">
      <c r="A39" s="33" t="s">
        <v>147</v>
      </c>
      <c r="B39" s="33">
        <v>49908</v>
      </c>
      <c r="C39" s="28">
        <v>10.73</v>
      </c>
      <c r="D39" s="17">
        <v>4190713</v>
      </c>
      <c r="E39" s="38">
        <v>3.89</v>
      </c>
    </row>
    <row r="40" spans="1:5" x14ac:dyDescent="0.3">
      <c r="A40" s="33" t="s">
        <v>148</v>
      </c>
      <c r="B40" s="33">
        <v>55349</v>
      </c>
      <c r="C40" s="28">
        <v>13.95</v>
      </c>
      <c r="D40" s="17">
        <v>12807060</v>
      </c>
      <c r="E40" s="38">
        <v>3.33</v>
      </c>
    </row>
    <row r="41" spans="1:5" x14ac:dyDescent="0.3">
      <c r="A41" s="33" t="s">
        <v>149</v>
      </c>
      <c r="B41" s="33">
        <v>54523</v>
      </c>
      <c r="C41" s="28">
        <v>21.66</v>
      </c>
      <c r="D41" s="17">
        <v>1057315</v>
      </c>
      <c r="E41" s="38">
        <v>3.86</v>
      </c>
    </row>
    <row r="42" spans="1:5" x14ac:dyDescent="0.3">
      <c r="A42" s="33" t="s">
        <v>150</v>
      </c>
      <c r="B42" s="33">
        <v>42736</v>
      </c>
      <c r="C42" s="28">
        <v>12.96</v>
      </c>
      <c r="D42" s="17">
        <v>5084127</v>
      </c>
      <c r="E42" s="38">
        <v>4.0599999999999996</v>
      </c>
    </row>
    <row r="43" spans="1:5" x14ac:dyDescent="0.3">
      <c r="A43" s="33" t="s">
        <v>151</v>
      </c>
      <c r="B43" s="33">
        <v>50141</v>
      </c>
      <c r="C43" s="28">
        <v>10.76</v>
      </c>
      <c r="D43" s="17">
        <v>882235</v>
      </c>
      <c r="E43" s="38">
        <v>3.16</v>
      </c>
    </row>
    <row r="44" spans="1:5" x14ac:dyDescent="0.3">
      <c r="A44" s="33" t="s">
        <v>152</v>
      </c>
      <c r="B44" s="33">
        <v>47179</v>
      </c>
      <c r="C44" s="28">
        <v>10.33</v>
      </c>
      <c r="D44" s="17">
        <v>6770010</v>
      </c>
      <c r="E44" s="38">
        <v>2.71</v>
      </c>
    </row>
    <row r="45" spans="1:5" x14ac:dyDescent="0.3">
      <c r="A45" s="33" t="s">
        <v>153</v>
      </c>
      <c r="B45" s="33">
        <v>49161</v>
      </c>
      <c r="C45" s="28">
        <v>11.07</v>
      </c>
      <c r="D45" s="17">
        <v>28701845</v>
      </c>
      <c r="E45" s="38">
        <v>3.32</v>
      </c>
    </row>
    <row r="46" spans="1:5" x14ac:dyDescent="0.3">
      <c r="A46" s="33" t="s">
        <v>154</v>
      </c>
      <c r="B46" s="33">
        <v>45340</v>
      </c>
      <c r="C46" s="28">
        <v>10.41</v>
      </c>
      <c r="D46" s="17">
        <v>3161105</v>
      </c>
      <c r="E46" s="38">
        <v>3.88</v>
      </c>
    </row>
    <row r="47" spans="1:5" x14ac:dyDescent="0.3">
      <c r="A47" s="33" t="s">
        <v>155</v>
      </c>
      <c r="B47" s="33">
        <v>53598</v>
      </c>
      <c r="C47" s="28">
        <v>18.03</v>
      </c>
      <c r="D47" s="17">
        <v>626299</v>
      </c>
      <c r="E47" s="38">
        <v>3.43</v>
      </c>
    </row>
    <row r="48" spans="1:5" x14ac:dyDescent="0.3">
      <c r="A48" s="33" t="s">
        <v>156</v>
      </c>
      <c r="B48" s="33">
        <v>56952</v>
      </c>
      <c r="C48" s="28">
        <v>11.47</v>
      </c>
      <c r="D48" s="17">
        <v>8517685</v>
      </c>
      <c r="E48" s="38">
        <v>2.9</v>
      </c>
    </row>
    <row r="49" spans="1:5" x14ac:dyDescent="0.3">
      <c r="A49" s="33" t="s">
        <v>157</v>
      </c>
      <c r="B49" s="33">
        <v>60781</v>
      </c>
      <c r="C49" s="28">
        <v>9.5399999999999991</v>
      </c>
      <c r="D49" s="17">
        <v>7535591</v>
      </c>
      <c r="E49" s="38">
        <v>3.38</v>
      </c>
    </row>
    <row r="50" spans="1:5" x14ac:dyDescent="0.3">
      <c r="A50" s="33" t="s">
        <v>158</v>
      </c>
      <c r="B50" s="33">
        <v>40578</v>
      </c>
      <c r="C50" s="28">
        <v>11.38</v>
      </c>
      <c r="D50" s="17">
        <v>1805832</v>
      </c>
      <c r="E50" s="38">
        <v>3.66</v>
      </c>
    </row>
    <row r="51" spans="1:5" x14ac:dyDescent="0.3">
      <c r="A51" s="33" t="s">
        <v>159</v>
      </c>
      <c r="B51" s="33">
        <v>50756</v>
      </c>
      <c r="C51" s="28">
        <v>14.29</v>
      </c>
      <c r="D51" s="17">
        <v>5813568</v>
      </c>
      <c r="E51" s="38">
        <v>2.86</v>
      </c>
    </row>
    <row r="52" spans="1:5" x14ac:dyDescent="0.3">
      <c r="A52" s="33" t="s">
        <v>160</v>
      </c>
      <c r="B52" s="33">
        <v>60095</v>
      </c>
      <c r="C52" s="28">
        <v>10.86</v>
      </c>
      <c r="D52" s="17">
        <v>577737</v>
      </c>
      <c r="E52" s="40">
        <v>4.0199999999999996</v>
      </c>
    </row>
    <row r="53" spans="1:5" x14ac:dyDescent="0.3">
      <c r="A53" s="33"/>
      <c r="B53" s="33"/>
      <c r="D53" s="33"/>
    </row>
    <row r="54" spans="1:5" x14ac:dyDescent="0.3">
      <c r="A54" s="33"/>
      <c r="B54" s="33"/>
      <c r="D54" s="33"/>
    </row>
    <row r="55" spans="1:5" x14ac:dyDescent="0.3">
      <c r="A55" s="33"/>
      <c r="B55" s="33"/>
      <c r="D55" s="33"/>
    </row>
    <row r="56" spans="1:5" x14ac:dyDescent="0.3">
      <c r="A56" s="33"/>
      <c r="B56" s="33"/>
      <c r="D56" s="33"/>
    </row>
    <row r="57" spans="1:5" x14ac:dyDescent="0.3">
      <c r="A57" s="33"/>
      <c r="B57" s="33"/>
      <c r="D57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RowHeight="14.4" x14ac:dyDescent="0.3"/>
  <cols>
    <col min="1" max="1" width="23.77734375" style="41" customWidth="1"/>
    <col min="2" max="2" width="12.33203125" customWidth="1"/>
    <col min="3" max="3" width="16.33203125" bestFit="1" customWidth="1"/>
  </cols>
  <sheetData>
    <row r="1" spans="1:3" s="19" customFormat="1" x14ac:dyDescent="0.3">
      <c r="A1" s="2" t="s">
        <v>107</v>
      </c>
      <c r="B1" s="2" t="s">
        <v>108</v>
      </c>
      <c r="C1" s="2" t="s">
        <v>200</v>
      </c>
    </row>
    <row r="2" spans="1:3" x14ac:dyDescent="0.3">
      <c r="A2" s="1" t="s">
        <v>52</v>
      </c>
      <c r="B2" s="19" t="s">
        <v>115</v>
      </c>
      <c r="C2" s="19">
        <v>626824</v>
      </c>
    </row>
    <row r="3" spans="1:3" x14ac:dyDescent="0.3">
      <c r="A3" s="1" t="s">
        <v>53</v>
      </c>
      <c r="B3" s="19" t="s">
        <v>113</v>
      </c>
      <c r="C3" s="19">
        <v>89363</v>
      </c>
    </row>
    <row r="4" spans="1:3" x14ac:dyDescent="0.3">
      <c r="A4" s="1" t="s">
        <v>54</v>
      </c>
      <c r="B4" s="19" t="s">
        <v>131</v>
      </c>
      <c r="C4" s="19">
        <v>71421</v>
      </c>
    </row>
    <row r="5" spans="1:3" x14ac:dyDescent="0.3">
      <c r="A5" s="1" t="s">
        <v>55</v>
      </c>
      <c r="B5" s="19" t="s">
        <v>140</v>
      </c>
      <c r="C5" s="19">
        <v>51048</v>
      </c>
    </row>
    <row r="6" spans="1:3" x14ac:dyDescent="0.3">
      <c r="A6" s="1" t="s">
        <v>56</v>
      </c>
      <c r="B6" s="19" t="s">
        <v>142</v>
      </c>
      <c r="C6" s="19">
        <v>51030</v>
      </c>
    </row>
    <row r="7" spans="1:3" x14ac:dyDescent="0.3">
      <c r="A7" s="1" t="s">
        <v>57</v>
      </c>
      <c r="B7" s="19" t="s">
        <v>117</v>
      </c>
      <c r="C7" s="19">
        <v>23643</v>
      </c>
    </row>
    <row r="8" spans="1:3" x14ac:dyDescent="0.3">
      <c r="A8" s="1" t="s">
        <v>58</v>
      </c>
      <c r="B8" s="19" t="s">
        <v>138</v>
      </c>
      <c r="C8" s="19">
        <v>16048</v>
      </c>
    </row>
    <row r="9" spans="1:3" x14ac:dyDescent="0.3">
      <c r="A9" s="1" t="s">
        <v>59</v>
      </c>
      <c r="B9" s="19" t="s">
        <v>153</v>
      </c>
      <c r="C9" s="19">
        <v>14364</v>
      </c>
    </row>
    <row r="10" spans="1:3" x14ac:dyDescent="0.3">
      <c r="A10" s="1" t="s">
        <v>60</v>
      </c>
      <c r="B10" s="19" t="s">
        <v>148</v>
      </c>
      <c r="C10" s="19">
        <v>11504</v>
      </c>
    </row>
    <row r="11" spans="1:3" x14ac:dyDescent="0.3">
      <c r="A11" s="1" t="s">
        <v>61</v>
      </c>
      <c r="B11" s="19" t="s">
        <v>130</v>
      </c>
      <c r="C11" s="19">
        <v>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Solar</vt:lpstr>
      <vt:lpstr>solar-per-watt</vt:lpstr>
      <vt:lpstr>Rank</vt:lpstr>
      <vt:lpstr>Sheet6</vt:lpstr>
      <vt:lpstr>Sheet8</vt:lpstr>
      <vt:lpstr>Sheet9</vt:lpstr>
      <vt:lpstr>income</vt:lpstr>
      <vt:lpstr>population</vt:lpstr>
      <vt:lpstr>Electricity</vt:lpstr>
      <vt:lpstr>IEP</vt:lpstr>
      <vt:lpstr>Rank1</vt:lpstr>
    </vt:vector>
  </TitlesOfParts>
  <Company>The George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Lakka, Srilatha</dc:creator>
  <cp:lastModifiedBy>Lakka, Srilatha</cp:lastModifiedBy>
  <dcterms:created xsi:type="dcterms:W3CDTF">2019-05-04T02:51:00Z</dcterms:created>
  <dcterms:modified xsi:type="dcterms:W3CDTF">2019-05-07T12:05:54Z</dcterms:modified>
</cp:coreProperties>
</file>