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tdwye\Desktop\Semester 2\Data Warehousing\Project\Group_1_Project\"/>
    </mc:Choice>
  </mc:AlternateContent>
  <bookViews>
    <workbookView xWindow="0" yWindow="0" windowWidth="20490" windowHeight="7530" activeTab="1" xr2:uid="{237DB5BB-C9B0-43E7-AB5D-5748A58823A6}"/>
  </bookViews>
  <sheets>
    <sheet name="Q1" sheetId="3" r:id="rId1"/>
    <sheet name="Q2" sheetId="1" r:id="rId2"/>
    <sheet name="Q3" sheetId="2" r:id="rId3"/>
    <sheet name="Q4" sheetId="4"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<sst xmlns="http://schemas.openxmlformats.org/spreadsheetml/2006/main" count="315" uniqueCount="94">
  <si>
    <t>stationname</t>
  </si>
  <si>
    <t>st_rank</t>
  </si>
  <si>
    <t>Riverside @ S. Lamar</t>
  </si>
  <si>
    <t>Rainey St @ Cummings</t>
  </si>
  <si>
    <t>2nd &amp; Congress</t>
  </si>
  <si>
    <t>City Hall / Lavaca &amp; 2nd</t>
  </si>
  <si>
    <t>5th &amp; Bowie</t>
  </si>
  <si>
    <t>Trips</t>
  </si>
  <si>
    <t>QUERY 2</t>
  </si>
  <si>
    <t>subscriber_type</t>
  </si>
  <si>
    <t>manufacturer</t>
  </si>
  <si>
    <t>TOTAL_DURATION</t>
  </si>
  <si>
    <t>NULL</t>
  </si>
  <si>
    <t>7-Day</t>
  </si>
  <si>
    <t>SCOTT Sports</t>
  </si>
  <si>
    <t>Specialized Bicycle Components</t>
  </si>
  <si>
    <t>Trek Bicycle Corporation</t>
  </si>
  <si>
    <t>Annual General</t>
  </si>
  <si>
    <t>Cannondale Bicycle Corporation</t>
  </si>
  <si>
    <t>Annual Member</t>
  </si>
  <si>
    <t>Annual Membership</t>
  </si>
  <si>
    <t>Annual Plus</t>
  </si>
  <si>
    <t>Denver B-cycle Founder</t>
  </si>
  <si>
    <t>Explorer</t>
  </si>
  <si>
    <t xml:space="preserve">Explorer  $8 plus tax </t>
  </si>
  <si>
    <t>Founding Member</t>
  </si>
  <si>
    <t>Local Thirty</t>
  </si>
  <si>
    <t xml:space="preserve">Local30  $11 plus tax </t>
  </si>
  <si>
    <t>Local365</t>
  </si>
  <si>
    <t xml:space="preserve">Local365  $80 plus tax </t>
  </si>
  <si>
    <t xml:space="preserve">Local365 Youth with helmet  age 13-17 riders </t>
  </si>
  <si>
    <t>PROHIBITED</t>
  </si>
  <si>
    <t>Republic Rider</t>
  </si>
  <si>
    <t xml:space="preserve">Republic Rider  Annual </t>
  </si>
  <si>
    <t>RESTRICTED</t>
  </si>
  <si>
    <t>RideScout Single Ride</t>
  </si>
  <si>
    <t>Try Before You Buy Special</t>
  </si>
  <si>
    <t>Walk In</t>
  </si>
  <si>
    <t>Weekender</t>
  </si>
  <si>
    <t xml:space="preserve">Weekender  $15 plus tax </t>
  </si>
  <si>
    <t>QUERY 3</t>
  </si>
  <si>
    <t>year</t>
  </si>
  <si>
    <t>No_of_bikers</t>
  </si>
  <si>
    <t>QUERY 4</t>
  </si>
  <si>
    <t>time_traveled</t>
  </si>
  <si>
    <t>QUERY 1</t>
  </si>
  <si>
    <t>Zilker Park</t>
  </si>
  <si>
    <t>Average time travelled on rainy days in each year</t>
  </si>
  <si>
    <t>Average time travelled on non rainy days in each year</t>
  </si>
  <si>
    <t>Question:</t>
  </si>
  <si>
    <t xml:space="preserve">What were total number of people who preferred bike sharing in Austin on a yearly basis?
</t>
  </si>
  <si>
    <t>Follow up:</t>
  </si>
  <si>
    <t>Did the number increase or decrease for each year?</t>
  </si>
  <si>
    <t>Results:</t>
  </si>
  <si>
    <t>Response to Question and Follow up:</t>
  </si>
  <si>
    <t>What were the top five starting stations used by bike riders in 2016?</t>
  </si>
  <si>
    <t>What were these different from the most popular five ending stations? Are these different?</t>
  </si>
  <si>
    <t>Response to Question:</t>
  </si>
  <si>
    <t>Find total duration by subscriber_type and Bike Manufacturer in 2016.</t>
  </si>
  <si>
    <t>Code:</t>
  </si>
  <si>
    <t>What is the average distance travelled on a rainy day in each year?</t>
  </si>
  <si>
    <t>Compare this to result to the distance travelled on non-rainy days.</t>
  </si>
  <si>
    <t>SELECT TOP 5 stationname, COUNT(*) AS Trips, RANK() OVER ( ORDER BY COUNT(*) DESC) as station_rank</t>
  </si>
  <si>
    <t>from  fact_travel JOIN dim_station </t>
  </si>
  <si>
    <t>ON fact_travel.start_station_key = dim_station.station_key</t>
  </si>
  <si>
    <t>JOIN dim_date ON fact_travel.date_key = dim_date.date_key</t>
  </si>
  <si>
    <t>WHERE YEAR = 2016 </t>
  </si>
  <si>
    <t>GROUP BY stationname</t>
  </si>
  <si>
    <t>SELECT year, COUNT(bike_key) as No_of_bikers </t>
  </si>
  <si>
    <t>FROM [TEAM_01].[dbo].[fact_travel] f JOIN [TEAM_01].[dbo].[dim_date] d</t>
  </si>
  <si>
    <t>ON f.date_key = d.date_key</t>
  </si>
  <si>
    <t>GROUP BY year</t>
  </si>
  <si>
    <t>ORDER BY 1;</t>
  </si>
  <si>
    <t>SELECT subscriber_type,manufacturer,sum(f.time_travelled) AS TOTAL_DURATION</t>
  </si>
  <si>
    <t>FROM fact_travel f JOIN dim_subscriber subs ON f.subscriber_key = subs.subscriber_key</t>
  </si>
  <si>
    <t>  JOIN   dim_bike b ON f.bike_key = b.bike_key</t>
  </si>
  <si>
    <t>  JOIN dim_date d ON f.date_key = d.date_key</t>
  </si>
  <si>
    <t>WHERE year = 2016</t>
  </si>
  <si>
    <t>GROUP BY subscriber_type,manufacturer WITH ROLLUP</t>
  </si>
  <si>
    <t>SELECT AVG(time_travelled)as time_traveled, year</t>
  </si>
  <si>
    <t>JOIN [TEAM_01].[dbo].[dim_weather] w</t>
  </si>
  <si>
    <t>ON f.weather_key = w.weather_key</t>
  </si>
  <si>
    <t>WHERE weatherevents LIKE '%RAIN%'</t>
  </si>
  <si>
    <t>ORDER BY 2;</t>
  </si>
  <si>
    <t>WHERE weatherevents NOT LIKE '%RAIN%'</t>
  </si>
  <si>
    <t>ORDER BY 2 DESC;</t>
  </si>
  <si>
    <t>ORDER BY 1,2;</t>
  </si>
  <si>
    <t>ON fact_travel.dest_station_key = dim_station.station_key</t>
  </si>
  <si>
    <t xml:space="preserve">The total number of bike sharing rides that occurred in 2013 based on our data is 662, but this is only about 10 days since the data began on 12/21/2013. This number increased dramatically over the next three years to 61,462 in 2014, 79,408 in 2015, and 86,653 in 2016. It then decreased to 56,215 in 2017, but this again is not a full year's worth of results. We expect the trend to continue with another increase occuring once the full year is analyzed. </t>
  </si>
  <si>
    <t xml:space="preserve">Top 5 Destination Stations in 2016 </t>
  </si>
  <si>
    <t xml:space="preserve">Top 5 Starting Stations in 2016 </t>
  </si>
  <si>
    <t>Riverside is the most popular starting and destination station. However, this is the only result that has the same top 5 rank for both. Rainey St., City Hall, and 2nd &amp; Congress are also all top 5 starting and destination stations. 5th &amp; Bowie only makes the starting station list and Zilker Park is the final one on the destination stations list.</t>
  </si>
  <si>
    <t>The average time travelled on rainy and non rainy days are show in the tables below. It is surprising that time travelled on rainy days are almost the same as non rainy days , except in the year 2013.The time travelled on non rainy days is more than rainy days in 2013. As discussed in previous responses, 2013 is an outlier due to only being a few days. Perhaps, the two results are so close because the number of bike trips decrease a lot when it is raining. This would not be captured in an average analysis. This could be something to analyze in the future.</t>
  </si>
  <si>
    <t>The table below shows the duration for trips by subscriber_type and Bike Manufacturer in 2016. The first row shows the grand total for all durations. The rest of the table respresents the remaining detailed results with subtotals by subscriber_type.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</si>
</sst>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9" formatCode="_(* #,##0_);_(* \(#,##0\);_(*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0"/>
      <color rgb="FF222222"/>
      <name val="Arial"/>
      <family val="2"/>
    </font>
    <font>
      <sz val="10"/>
      <color rgb="FF500050"/>
      <name val="Arial"/>
      <family val="2"/>
    </font>
    <font>
      <sz val="10"/>
      <name val="Arial"/>
      <family val="2"/>
    </font>
    <font>
      <sz val="1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17">
    <xf numFmtId="0" fontId="0" fillId="0" borderId="0" xfId="0"/>
    <xf numFmtId="0" fontId="0" fillId="2" borderId="0" xfId="0" applyFont="1" applyFill="1"/>
    <xf numFmtId="0" fontId="1" fillId="3" borderId="0" xfId="0" applyFont="1" applyFill="1"/>
    <xf numFmtId="0" fontId="1" fillId="0" borderId="0" xfId="0" applyFont="1" applyFill="1"/>
    <xf numFmtId="0" fontId="0" fillId="0" borderId="0" xfId="0" applyFont="1" applyFill="1"/>
    <xf numFmtId="0" fontId="0" fillId="0" borderId="0" xfId="0" applyFont="1" applyFill="1" applyAlignment="1"/>
    <xf numFmtId="0" fontId="0" fillId="0" borderId="0" xfId="0" applyAlignment="1">
      <alignment horizontal="center"/>
    </xf>
    <xf numFmtId="0" fontId="3" fillId="0" borderId="0" xfId="0" applyFont="1" applyAlignment="1">
      <alignment horizontal="left" vertical="center" readingOrder="1"/>
    </xf>
    <xf numFmtId="0" fontId="4" fillId="0" borderId="0" xfId="0" applyFont="1" applyAlignment="1">
      <alignment horizontal="left" vertical="center"/>
    </xf>
    <xf numFmtId="43" fontId="0" fillId="0" borderId="0" xfId="1" applyFont="1"/>
    <xf numFmtId="169" fontId="0" fillId="0" borderId="0" xfId="1" applyNumberFormat="1" applyFont="1"/>
    <xf numFmtId="0" fontId="0" fillId="0" borderId="0" xfId="0" applyAlignment="1">
      <alignment horizontal="left"/>
    </xf>
    <xf numFmtId="0" fontId="0" fillId="0" borderId="0" xfId="0" applyAlignment="1">
      <alignment horizontal="left" wrapText="1"/>
    </xf>
    <xf numFmtId="0" fontId="5" fillId="0" borderId="0" xfId="0" applyFont="1" applyAlignment="1">
      <alignment horizontal="left" vertical="center" readingOrder="1"/>
    </xf>
    <xf numFmtId="0" fontId="5" fillId="0" borderId="0" xfId="0" applyFont="1" applyAlignment="1">
      <alignment horizontal="left" vertical="center"/>
    </xf>
    <xf numFmtId="0" fontId="6" fillId="0" borderId="0" xfId="0" applyFont="1"/>
    <xf numFmtId="0" fontId="0" fillId="0" borderId="0" xfId="0" applyAlignment="1">
      <alignment vertical="top"/>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'Q1'!$C$17</c:f>
              <c:strCache>
                <c:ptCount val="1"/>
                <c:pt idx="0">
                  <c:v>No_of_bikers</c:v>
                </c:pt>
              </c:strCache>
            </c:strRef>
          </c:tx>
          <c:spPr>
            <a:solidFill>
              <a:schemeClr val="accent1"/>
            </a:solidFill>
            <a:ln>
              <a:noFill/>
            </a:ln>
            <a:effectLst/>
          </c:spPr>
          <c:invertIfNegative val="0"/>
          <c:cat>
            <c:numRef>
              <c:f>'Q1'!$B$18:$B$22</c:f>
              <c:numCache>
                <c:formatCode>General</c:formatCode>
                <c:ptCount val="5"/>
                <c:pt idx="0">
                  <c:v>2013</c:v>
                </c:pt>
                <c:pt idx="1">
                  <c:v>2014</c:v>
                </c:pt>
                <c:pt idx="2">
                  <c:v>2015</c:v>
                </c:pt>
                <c:pt idx="3">
                  <c:v>2016</c:v>
                </c:pt>
                <c:pt idx="4">
                  <c:v>2017</c:v>
                </c:pt>
              </c:numCache>
            </c:numRef>
          </c:cat>
          <c:val>
            <c:numRef>
              <c:f>'Q1'!$C$18:$C$22</c:f>
              <c:numCache>
                <c:formatCode>_(* #,##0_);_(* \(#,##0\);_(* "-"??_);_(@_)</c:formatCode>
                <c:ptCount val="5"/>
                <c:pt idx="0">
                  <c:v>662</c:v>
                </c:pt>
                <c:pt idx="1">
                  <c:v>61462</c:v>
                </c:pt>
                <c:pt idx="2">
                  <c:v>79408</c:v>
                </c:pt>
                <c:pt idx="3">
                  <c:v>86653</c:v>
                </c:pt>
                <c:pt idx="4">
                  <c:v>56215</c:v>
                </c:pt>
              </c:numCache>
            </c:numRef>
          </c:val>
          <c:extLst>
            <c:ext xmlns:c16="http://schemas.microsoft.com/office/drawing/2014/chart" uri="{C3380CC4-5D6E-409C-BE32-E72D297353CC}">
              <c16:uniqueId val="{00000000-B486-4422-A4F1-6F74002B527B}"/>
            </c:ext>
          </c:extLst>
        </c:ser>
        <c:dLbls>
          <c:showLegendKey val="0"/>
          <c:showVal val="0"/>
          <c:showCatName val="0"/>
          <c:showSerName val="0"/>
          <c:showPercent val="0"/>
          <c:showBubbleSize val="0"/>
        </c:dLbls>
        <c:gapWidth val="219"/>
        <c:overlap val="-27"/>
        <c:axId val="492462792"/>
        <c:axId val="492463120"/>
      </c:barChart>
      <c:catAx>
        <c:axId val="492462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463120"/>
        <c:crosses val="autoZero"/>
        <c:auto val="1"/>
        <c:lblAlgn val="ctr"/>
        <c:lblOffset val="100"/>
        <c:noMultiLvlLbl val="0"/>
      </c:catAx>
      <c:valAx>
        <c:axId val="4924631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462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1533525</xdr:colOff>
      <xdr:row>22</xdr:row>
      <xdr:rowOff>185737</xdr:rowOff>
    </xdr:from>
    <xdr:to>
      <xdr:col>3</xdr:col>
      <xdr:colOff>809625</xdr:colOff>
      <xdr:row>37</xdr:row>
      <xdr:rowOff>71437</xdr:rowOff>
    </xdr:to>
    <xdr:graphicFrame macro="">
      <xdr:nvGraphicFramePr>
        <xdr:cNvPr id="2" name="Chart 1">
          <a:extLst>
            <a:ext uri="{FF2B5EF4-FFF2-40B4-BE49-F238E27FC236}">
              <a16:creationId xmlns:a16="http://schemas.microsoft.com/office/drawing/2014/main" id="{AECDA626-6547-4603-AFAA-62E072C409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C0AD0-338C-4C49-9111-AC6026066B52}">
  <dimension ref="A1:L22"/>
  <sheetViews>
    <sheetView workbookViewId="0">
      <selection activeCell="A7" sqref="A7"/>
    </sheetView>
  </sheetViews>
  <sheetFormatPr defaultRowHeight="15" x14ac:dyDescent="0.25"/>
  <cols>
    <col min="1" max="1" width="34.7109375" bestFit="1" customWidth="1"/>
    <col min="2" max="2" width="19.28515625" customWidth="1"/>
    <col min="3" max="3" width="25.42578125" customWidth="1"/>
    <col min="4" max="4" width="16.85546875" customWidth="1"/>
  </cols>
  <sheetData>
    <row r="1" spans="1:12" s="1" customFormat="1" x14ac:dyDescent="0.25">
      <c r="A1" s="1" t="s">
        <v>45</v>
      </c>
    </row>
    <row r="2" spans="1:12" s="4" customFormat="1" x14ac:dyDescent="0.25"/>
    <row r="3" spans="1:12" s="4" customFormat="1" x14ac:dyDescent="0.25">
      <c r="A3" s="4" t="s">
        <v>49</v>
      </c>
      <c r="B3" s="5" t="s">
        <v>50</v>
      </c>
    </row>
    <row r="4" spans="1:12" s="4" customFormat="1" x14ac:dyDescent="0.25">
      <c r="B4" s="5"/>
    </row>
    <row r="5" spans="1:12" s="4" customFormat="1" x14ac:dyDescent="0.25">
      <c r="A5" s="4" t="s">
        <v>51</v>
      </c>
      <c r="B5" s="5" t="s">
        <v>52</v>
      </c>
    </row>
    <row r="7" spans="1:12" ht="46.5" customHeight="1" x14ac:dyDescent="0.25">
      <c r="A7" s="16" t="s">
        <v>54</v>
      </c>
      <c r="B7" s="12" t="s">
        <v>88</v>
      </c>
      <c r="C7" s="12"/>
      <c r="D7" s="12"/>
      <c r="E7" s="12"/>
      <c r="F7" s="12"/>
      <c r="G7" s="12"/>
      <c r="H7" s="12"/>
      <c r="I7" s="12"/>
      <c r="J7" s="12"/>
      <c r="K7" s="12"/>
      <c r="L7" s="12"/>
    </row>
    <row r="10" spans="1:12" x14ac:dyDescent="0.25">
      <c r="A10" t="s">
        <v>59</v>
      </c>
      <c r="B10" s="7" t="s">
        <v>68</v>
      </c>
    </row>
    <row r="11" spans="1:12" x14ac:dyDescent="0.25">
      <c r="B11" s="7" t="s">
        <v>69</v>
      </c>
    </row>
    <row r="12" spans="1:12" x14ac:dyDescent="0.25">
      <c r="B12" s="7" t="s">
        <v>70</v>
      </c>
    </row>
    <row r="13" spans="1:12" x14ac:dyDescent="0.25">
      <c r="B13" s="7" t="s">
        <v>71</v>
      </c>
    </row>
    <row r="14" spans="1:12" x14ac:dyDescent="0.25">
      <c r="B14" s="7" t="s">
        <v>72</v>
      </c>
    </row>
    <row r="16" spans="1:12" x14ac:dyDescent="0.25">
      <c r="A16" t="s">
        <v>53</v>
      </c>
    </row>
    <row r="17" spans="2:4" x14ac:dyDescent="0.25">
      <c r="B17" s="2" t="s">
        <v>41</v>
      </c>
      <c r="C17" s="2" t="s">
        <v>42</v>
      </c>
      <c r="D17" s="3"/>
    </row>
    <row r="18" spans="2:4" x14ac:dyDescent="0.25">
      <c r="B18">
        <v>2013</v>
      </c>
      <c r="C18" s="10">
        <v>662</v>
      </c>
    </row>
    <row r="19" spans="2:4" x14ac:dyDescent="0.25">
      <c r="B19">
        <v>2014</v>
      </c>
      <c r="C19" s="10">
        <v>61462</v>
      </c>
    </row>
    <row r="20" spans="2:4" x14ac:dyDescent="0.25">
      <c r="B20">
        <v>2015</v>
      </c>
      <c r="C20" s="10">
        <v>79408</v>
      </c>
    </row>
    <row r="21" spans="2:4" x14ac:dyDescent="0.25">
      <c r="B21">
        <v>2016</v>
      </c>
      <c r="C21" s="10">
        <v>86653</v>
      </c>
    </row>
    <row r="22" spans="2:4" x14ac:dyDescent="0.25">
      <c r="B22">
        <v>2017</v>
      </c>
      <c r="C22" s="10">
        <v>56215</v>
      </c>
    </row>
  </sheetData>
  <mergeCells count="1">
    <mergeCell ref="B7:L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8D531-EB4B-4D1E-9A02-D6C3C50149A3}">
  <dimension ref="A1:J32"/>
  <sheetViews>
    <sheetView tabSelected="1" workbookViewId="0">
      <selection activeCell="A7" sqref="A7"/>
    </sheetView>
  </sheetViews>
  <sheetFormatPr defaultRowHeight="15" x14ac:dyDescent="0.25"/>
  <cols>
    <col min="1" max="1" width="34.7109375" bestFit="1" customWidth="1"/>
    <col min="2" max="2" width="21.140625" customWidth="1"/>
    <col min="3" max="3" width="12.5703125" customWidth="1"/>
    <col min="6" max="6" width="21.7109375" bestFit="1" customWidth="1"/>
    <col min="7" max="7" width="13.42578125" customWidth="1"/>
  </cols>
  <sheetData>
    <row r="1" spans="1:10" s="1" customFormat="1" x14ac:dyDescent="0.25">
      <c r="A1" s="1" t="s">
        <v>8</v>
      </c>
    </row>
    <row r="3" spans="1:10" x14ac:dyDescent="0.25">
      <c r="A3" t="s">
        <v>49</v>
      </c>
      <c r="B3" t="s">
        <v>55</v>
      </c>
    </row>
    <row r="5" spans="1:10" x14ac:dyDescent="0.25">
      <c r="A5" t="s">
        <v>51</v>
      </c>
      <c r="B5" t="s">
        <v>56</v>
      </c>
    </row>
    <row r="7" spans="1:10" ht="47.25" customHeight="1" x14ac:dyDescent="0.25">
      <c r="A7" s="16" t="s">
        <v>54</v>
      </c>
      <c r="B7" s="12" t="s">
        <v>91</v>
      </c>
      <c r="C7" s="12"/>
      <c r="D7" s="12"/>
      <c r="E7" s="12"/>
      <c r="F7" s="12"/>
      <c r="G7" s="12"/>
      <c r="H7" s="12"/>
      <c r="I7" s="12"/>
      <c r="J7" s="12"/>
    </row>
    <row r="9" spans="1:10" x14ac:dyDescent="0.25">
      <c r="A9" t="s">
        <v>59</v>
      </c>
      <c r="B9" s="13" t="s">
        <v>62</v>
      </c>
    </row>
    <row r="10" spans="1:10" x14ac:dyDescent="0.25">
      <c r="B10" s="14" t="s">
        <v>63</v>
      </c>
    </row>
    <row r="11" spans="1:10" x14ac:dyDescent="0.25">
      <c r="B11" s="14" t="s">
        <v>64</v>
      </c>
    </row>
    <row r="12" spans="1:10" x14ac:dyDescent="0.25">
      <c r="B12" s="14" t="s">
        <v>65</v>
      </c>
    </row>
    <row r="13" spans="1:10" x14ac:dyDescent="0.25">
      <c r="B13" s="14" t="s">
        <v>66</v>
      </c>
    </row>
    <row r="14" spans="1:10" x14ac:dyDescent="0.25">
      <c r="B14" s="14" t="s">
        <v>67</v>
      </c>
    </row>
    <row r="15" spans="1:10" x14ac:dyDescent="0.25">
      <c r="B15" s="14" t="s">
        <v>85</v>
      </c>
    </row>
    <row r="16" spans="1:10" x14ac:dyDescent="0.25">
      <c r="B16" s="14"/>
    </row>
    <row r="17" spans="1:8" x14ac:dyDescent="0.25">
      <c r="B17" s="14"/>
    </row>
    <row r="18" spans="1:8" x14ac:dyDescent="0.25">
      <c r="B18" s="13" t="s">
        <v>62</v>
      </c>
    </row>
    <row r="19" spans="1:8" x14ac:dyDescent="0.25">
      <c r="B19" s="14" t="s">
        <v>63</v>
      </c>
    </row>
    <row r="20" spans="1:8" x14ac:dyDescent="0.25">
      <c r="B20" s="14" t="s">
        <v>87</v>
      </c>
    </row>
    <row r="21" spans="1:8" x14ac:dyDescent="0.25">
      <c r="B21" s="14" t="s">
        <v>65</v>
      </c>
    </row>
    <row r="22" spans="1:8" x14ac:dyDescent="0.25">
      <c r="B22" s="14" t="s">
        <v>66</v>
      </c>
    </row>
    <row r="23" spans="1:8" x14ac:dyDescent="0.25">
      <c r="B23" s="14" t="s">
        <v>67</v>
      </c>
    </row>
    <row r="24" spans="1:8" x14ac:dyDescent="0.25">
      <c r="B24" s="14" t="s">
        <v>85</v>
      </c>
    </row>
    <row r="25" spans="1:8" x14ac:dyDescent="0.25">
      <c r="A25" t="s">
        <v>53</v>
      </c>
    </row>
    <row r="26" spans="1:8" x14ac:dyDescent="0.25">
      <c r="B26" s="11" t="s">
        <v>90</v>
      </c>
      <c r="C26" s="11"/>
      <c r="D26" s="11"/>
      <c r="F26" s="11" t="s">
        <v>89</v>
      </c>
      <c r="G26" s="11"/>
      <c r="H26" s="11"/>
    </row>
    <row r="27" spans="1:8" x14ac:dyDescent="0.25">
      <c r="B27" s="2" t="s">
        <v>0</v>
      </c>
      <c r="C27" s="2" t="s">
        <v>7</v>
      </c>
      <c r="D27" s="2" t="s">
        <v>1</v>
      </c>
      <c r="F27" s="2" t="s">
        <v>0</v>
      </c>
      <c r="G27" s="2" t="s">
        <v>7</v>
      </c>
      <c r="H27" s="2" t="s">
        <v>1</v>
      </c>
    </row>
    <row r="28" spans="1:8" x14ac:dyDescent="0.25">
      <c r="B28" t="s">
        <v>2</v>
      </c>
      <c r="C28" s="10">
        <v>4225</v>
      </c>
      <c r="D28">
        <v>1</v>
      </c>
      <c r="F28" t="s">
        <v>2</v>
      </c>
      <c r="G28" s="10">
        <v>4105</v>
      </c>
      <c r="H28">
        <v>1</v>
      </c>
    </row>
    <row r="29" spans="1:8" x14ac:dyDescent="0.25">
      <c r="B29" t="s">
        <v>3</v>
      </c>
      <c r="C29" s="10">
        <v>3554</v>
      </c>
      <c r="D29">
        <v>2</v>
      </c>
      <c r="F29" t="s">
        <v>5</v>
      </c>
      <c r="G29" s="10">
        <v>3909</v>
      </c>
      <c r="H29">
        <v>2</v>
      </c>
    </row>
    <row r="30" spans="1:8" x14ac:dyDescent="0.25">
      <c r="B30" t="s">
        <v>4</v>
      </c>
      <c r="C30" s="10">
        <v>3477</v>
      </c>
      <c r="D30">
        <v>3</v>
      </c>
      <c r="F30" t="s">
        <v>46</v>
      </c>
      <c r="G30" s="10">
        <v>3718</v>
      </c>
      <c r="H30">
        <v>3</v>
      </c>
    </row>
    <row r="31" spans="1:8" x14ac:dyDescent="0.25">
      <c r="B31" t="s">
        <v>5</v>
      </c>
      <c r="C31" s="10">
        <v>3381</v>
      </c>
      <c r="D31">
        <v>4</v>
      </c>
      <c r="F31" t="s">
        <v>4</v>
      </c>
      <c r="G31" s="10">
        <v>3716</v>
      </c>
      <c r="H31">
        <v>4</v>
      </c>
    </row>
    <row r="32" spans="1:8" x14ac:dyDescent="0.25">
      <c r="B32" t="s">
        <v>6</v>
      </c>
      <c r="C32" s="10">
        <v>3175</v>
      </c>
      <c r="D32">
        <v>5</v>
      </c>
      <c r="F32" t="s">
        <v>3</v>
      </c>
      <c r="G32" s="10">
        <v>3469</v>
      </c>
      <c r="H32">
        <v>5</v>
      </c>
    </row>
  </sheetData>
  <mergeCells count="3">
    <mergeCell ref="B26:D26"/>
    <mergeCell ref="F26:H26"/>
    <mergeCell ref="B7:J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02BB8-20D8-4E38-9A54-BA9832F34EB1}">
  <dimension ref="A1:I122"/>
  <sheetViews>
    <sheetView workbookViewId="0"/>
  </sheetViews>
  <sheetFormatPr defaultRowHeight="15" x14ac:dyDescent="0.25"/>
  <cols>
    <col min="1" max="1" width="21.42578125" bestFit="1" customWidth="1"/>
    <col min="2" max="2" width="19.28515625" customWidth="1"/>
    <col min="3" max="3" width="25.42578125" customWidth="1"/>
    <col min="4" max="4" width="16.85546875" customWidth="1"/>
  </cols>
  <sheetData>
    <row r="1" spans="1:9" s="1" customFormat="1" x14ac:dyDescent="0.25">
      <c r="A1" s="1" t="s">
        <v>40</v>
      </c>
    </row>
    <row r="3" spans="1:9" x14ac:dyDescent="0.25">
      <c r="A3" t="s">
        <v>49</v>
      </c>
      <c r="B3" t="s">
        <v>58</v>
      </c>
    </row>
    <row r="5" spans="1:9" ht="46.5" customHeight="1" x14ac:dyDescent="0.25">
      <c r="A5" s="16" t="s">
        <v>57</v>
      </c>
      <c r="B5" s="12" t="s">
        <v>93</v>
      </c>
      <c r="C5" s="12"/>
      <c r="D5" s="12"/>
      <c r="E5" s="12"/>
      <c r="F5" s="12"/>
      <c r="G5" s="12"/>
      <c r="H5" s="12"/>
      <c r="I5" s="12"/>
    </row>
    <row r="6" spans="1:9" x14ac:dyDescent="0.25">
      <c r="B6" s="15"/>
    </row>
    <row r="7" spans="1:9" x14ac:dyDescent="0.25">
      <c r="A7" t="s">
        <v>59</v>
      </c>
      <c r="B7" s="14" t="s">
        <v>73</v>
      </c>
    </row>
    <row r="8" spans="1:9" x14ac:dyDescent="0.25">
      <c r="B8" s="14" t="s">
        <v>74</v>
      </c>
    </row>
    <row r="9" spans="1:9" x14ac:dyDescent="0.25">
      <c r="B9" s="14" t="s">
        <v>75</v>
      </c>
    </row>
    <row r="10" spans="1:9" x14ac:dyDescent="0.25">
      <c r="B10" s="14" t="s">
        <v>76</v>
      </c>
    </row>
    <row r="11" spans="1:9" x14ac:dyDescent="0.25">
      <c r="B11" s="14" t="s">
        <v>77</v>
      </c>
    </row>
    <row r="12" spans="1:9" x14ac:dyDescent="0.25">
      <c r="B12" s="14" t="s">
        <v>78</v>
      </c>
    </row>
    <row r="13" spans="1:9" x14ac:dyDescent="0.25">
      <c r="B13" s="14" t="s">
        <v>86</v>
      </c>
    </row>
    <row r="14" spans="1:9" x14ac:dyDescent="0.25">
      <c r="B14" s="14"/>
    </row>
    <row r="15" spans="1:9" x14ac:dyDescent="0.25">
      <c r="A15" t="s">
        <v>53</v>
      </c>
      <c r="B15" s="8"/>
    </row>
    <row r="17" spans="2:4" x14ac:dyDescent="0.25">
      <c r="B17" s="2" t="s">
        <v>9</v>
      </c>
      <c r="C17" s="2" t="s">
        <v>10</v>
      </c>
      <c r="D17" s="2" t="s">
        <v>11</v>
      </c>
    </row>
    <row r="18" spans="2:4" x14ac:dyDescent="0.25">
      <c r="B18" t="s">
        <v>12</v>
      </c>
      <c r="C18" t="s">
        <v>12</v>
      </c>
      <c r="D18" s="10">
        <v>2500452</v>
      </c>
    </row>
    <row r="19" spans="2:4" x14ac:dyDescent="0.25">
      <c r="B19" t="s">
        <v>13</v>
      </c>
      <c r="C19" t="s">
        <v>12</v>
      </c>
      <c r="D19" s="10">
        <v>27</v>
      </c>
    </row>
    <row r="20" spans="2:4" x14ac:dyDescent="0.25">
      <c r="B20" t="s">
        <v>13</v>
      </c>
      <c r="C20" t="s">
        <v>14</v>
      </c>
      <c r="D20" s="10">
        <v>12</v>
      </c>
    </row>
    <row r="21" spans="2:4" x14ac:dyDescent="0.25">
      <c r="B21" t="s">
        <v>13</v>
      </c>
      <c r="C21" t="s">
        <v>15</v>
      </c>
      <c r="D21" s="10">
        <v>4</v>
      </c>
    </row>
    <row r="22" spans="2:4" x14ac:dyDescent="0.25">
      <c r="B22" t="s">
        <v>13</v>
      </c>
      <c r="C22" t="s">
        <v>16</v>
      </c>
      <c r="D22" s="10">
        <v>11</v>
      </c>
    </row>
    <row r="23" spans="2:4" x14ac:dyDescent="0.25">
      <c r="B23" t="s">
        <v>17</v>
      </c>
      <c r="C23" t="s">
        <v>12</v>
      </c>
      <c r="D23" s="10">
        <v>2188</v>
      </c>
    </row>
    <row r="24" spans="2:4" x14ac:dyDescent="0.25">
      <c r="B24" t="s">
        <v>17</v>
      </c>
      <c r="C24" t="s">
        <v>18</v>
      </c>
      <c r="D24" s="10">
        <v>499</v>
      </c>
    </row>
    <row r="25" spans="2:4" x14ac:dyDescent="0.25">
      <c r="B25" t="s">
        <v>17</v>
      </c>
      <c r="C25" t="s">
        <v>14</v>
      </c>
      <c r="D25" s="10">
        <v>87</v>
      </c>
    </row>
    <row r="26" spans="2:4" x14ac:dyDescent="0.25">
      <c r="B26" t="s">
        <v>17</v>
      </c>
      <c r="C26" t="s">
        <v>15</v>
      </c>
      <c r="D26" s="10">
        <v>391</v>
      </c>
    </row>
    <row r="27" spans="2:4" x14ac:dyDescent="0.25">
      <c r="B27" t="s">
        <v>17</v>
      </c>
      <c r="C27" t="s">
        <v>16</v>
      </c>
      <c r="D27" s="10">
        <v>1211</v>
      </c>
    </row>
    <row r="28" spans="2:4" x14ac:dyDescent="0.25">
      <c r="B28" t="s">
        <v>19</v>
      </c>
      <c r="C28" t="s">
        <v>12</v>
      </c>
      <c r="D28" s="10">
        <v>1390</v>
      </c>
    </row>
    <row r="29" spans="2:4" x14ac:dyDescent="0.25">
      <c r="B29" t="s">
        <v>19</v>
      </c>
      <c r="C29" t="s">
        <v>18</v>
      </c>
      <c r="D29" s="10">
        <v>170</v>
      </c>
    </row>
    <row r="30" spans="2:4" x14ac:dyDescent="0.25">
      <c r="B30" t="s">
        <v>19</v>
      </c>
      <c r="C30" t="s">
        <v>14</v>
      </c>
      <c r="D30" s="10">
        <v>189</v>
      </c>
    </row>
    <row r="31" spans="2:4" x14ac:dyDescent="0.25">
      <c r="B31" t="s">
        <v>19</v>
      </c>
      <c r="C31" t="s">
        <v>15</v>
      </c>
      <c r="D31" s="10">
        <v>617</v>
      </c>
    </row>
    <row r="32" spans="2:4" x14ac:dyDescent="0.25">
      <c r="B32" t="s">
        <v>19</v>
      </c>
      <c r="C32" t="s">
        <v>16</v>
      </c>
      <c r="D32" s="10">
        <v>414</v>
      </c>
    </row>
    <row r="33" spans="2:4" x14ac:dyDescent="0.25">
      <c r="B33" t="s">
        <v>20</v>
      </c>
      <c r="C33" t="s">
        <v>12</v>
      </c>
      <c r="D33" s="10">
        <v>1188</v>
      </c>
    </row>
    <row r="34" spans="2:4" x14ac:dyDescent="0.25">
      <c r="B34" t="s">
        <v>20</v>
      </c>
      <c r="C34" t="s">
        <v>18</v>
      </c>
      <c r="D34" s="10">
        <v>591</v>
      </c>
    </row>
    <row r="35" spans="2:4" x14ac:dyDescent="0.25">
      <c r="B35" t="s">
        <v>20</v>
      </c>
      <c r="C35" t="s">
        <v>14</v>
      </c>
      <c r="D35" s="10">
        <v>36</v>
      </c>
    </row>
    <row r="36" spans="2:4" x14ac:dyDescent="0.25">
      <c r="B36" t="s">
        <v>20</v>
      </c>
      <c r="C36" t="s">
        <v>15</v>
      </c>
      <c r="D36" s="10">
        <v>132</v>
      </c>
    </row>
    <row r="37" spans="2:4" x14ac:dyDescent="0.25">
      <c r="B37" t="s">
        <v>20</v>
      </c>
      <c r="C37" t="s">
        <v>16</v>
      </c>
      <c r="D37" s="10">
        <v>429</v>
      </c>
    </row>
    <row r="38" spans="2:4" x14ac:dyDescent="0.25">
      <c r="B38" t="s">
        <v>21</v>
      </c>
      <c r="C38" t="s">
        <v>12</v>
      </c>
      <c r="D38" s="10">
        <v>139</v>
      </c>
    </row>
    <row r="39" spans="2:4" x14ac:dyDescent="0.25">
      <c r="B39" t="s">
        <v>21</v>
      </c>
      <c r="C39" t="s">
        <v>18</v>
      </c>
      <c r="D39" s="10">
        <v>25</v>
      </c>
    </row>
    <row r="40" spans="2:4" x14ac:dyDescent="0.25">
      <c r="B40" t="s">
        <v>21</v>
      </c>
      <c r="C40" t="s">
        <v>14</v>
      </c>
      <c r="D40" s="10">
        <v>13</v>
      </c>
    </row>
    <row r="41" spans="2:4" x14ac:dyDescent="0.25">
      <c r="B41" t="s">
        <v>21</v>
      </c>
      <c r="C41" t="s">
        <v>15</v>
      </c>
      <c r="D41" s="10">
        <v>29</v>
      </c>
    </row>
    <row r="42" spans="2:4" x14ac:dyDescent="0.25">
      <c r="B42" t="s">
        <v>21</v>
      </c>
      <c r="C42" t="s">
        <v>16</v>
      </c>
      <c r="D42" s="10">
        <v>72</v>
      </c>
    </row>
    <row r="43" spans="2:4" x14ac:dyDescent="0.25">
      <c r="B43" t="s">
        <v>22</v>
      </c>
      <c r="C43" t="s">
        <v>12</v>
      </c>
      <c r="D43" s="10">
        <v>33</v>
      </c>
    </row>
    <row r="44" spans="2:4" x14ac:dyDescent="0.25">
      <c r="B44" t="s">
        <v>22</v>
      </c>
      <c r="C44" t="s">
        <v>16</v>
      </c>
      <c r="D44" s="10">
        <v>33</v>
      </c>
    </row>
    <row r="45" spans="2:4" x14ac:dyDescent="0.25">
      <c r="B45" t="s">
        <v>23</v>
      </c>
      <c r="C45" t="s">
        <v>12</v>
      </c>
      <c r="D45" s="10">
        <v>33670</v>
      </c>
    </row>
    <row r="46" spans="2:4" x14ac:dyDescent="0.25">
      <c r="B46" t="s">
        <v>23</v>
      </c>
      <c r="C46" t="s">
        <v>18</v>
      </c>
      <c r="D46" s="10">
        <v>5318</v>
      </c>
    </row>
    <row r="47" spans="2:4" x14ac:dyDescent="0.25">
      <c r="B47" t="s">
        <v>23</v>
      </c>
      <c r="C47" t="s">
        <v>14</v>
      </c>
      <c r="D47" s="10">
        <v>4436</v>
      </c>
    </row>
    <row r="48" spans="2:4" x14ac:dyDescent="0.25">
      <c r="B48" t="s">
        <v>23</v>
      </c>
      <c r="C48" t="s">
        <v>15</v>
      </c>
      <c r="D48" s="10">
        <v>10226</v>
      </c>
    </row>
    <row r="49" spans="2:4" x14ac:dyDescent="0.25">
      <c r="B49" t="s">
        <v>23</v>
      </c>
      <c r="C49" t="s">
        <v>16</v>
      </c>
      <c r="D49" s="10">
        <v>13690</v>
      </c>
    </row>
    <row r="50" spans="2:4" x14ac:dyDescent="0.25">
      <c r="B50" t="s">
        <v>24</v>
      </c>
      <c r="C50" t="s">
        <v>12</v>
      </c>
      <c r="D50" s="10">
        <v>3234</v>
      </c>
    </row>
    <row r="51" spans="2:4" x14ac:dyDescent="0.25">
      <c r="B51" t="s">
        <v>24</v>
      </c>
      <c r="C51" t="s">
        <v>18</v>
      </c>
      <c r="D51" s="10">
        <v>458</v>
      </c>
    </row>
    <row r="52" spans="2:4" x14ac:dyDescent="0.25">
      <c r="B52" t="s">
        <v>24</v>
      </c>
      <c r="C52" t="s">
        <v>14</v>
      </c>
      <c r="D52" s="10">
        <v>97</v>
      </c>
    </row>
    <row r="53" spans="2:4" x14ac:dyDescent="0.25">
      <c r="B53" t="s">
        <v>24</v>
      </c>
      <c r="C53" t="s">
        <v>15</v>
      </c>
      <c r="D53" s="10">
        <v>1703</v>
      </c>
    </row>
    <row r="54" spans="2:4" x14ac:dyDescent="0.25">
      <c r="B54" t="s">
        <v>24</v>
      </c>
      <c r="C54" t="s">
        <v>16</v>
      </c>
      <c r="D54" s="10">
        <v>976</v>
      </c>
    </row>
    <row r="55" spans="2:4" x14ac:dyDescent="0.25">
      <c r="B55" t="s">
        <v>25</v>
      </c>
      <c r="C55" t="s">
        <v>12</v>
      </c>
      <c r="D55" s="10">
        <v>5615</v>
      </c>
    </row>
    <row r="56" spans="2:4" x14ac:dyDescent="0.25">
      <c r="B56" t="s">
        <v>25</v>
      </c>
      <c r="C56" t="s">
        <v>18</v>
      </c>
      <c r="D56" s="10">
        <v>845</v>
      </c>
    </row>
    <row r="57" spans="2:4" x14ac:dyDescent="0.25">
      <c r="B57" t="s">
        <v>25</v>
      </c>
      <c r="C57" t="s">
        <v>14</v>
      </c>
      <c r="D57" s="10">
        <v>750</v>
      </c>
    </row>
    <row r="58" spans="2:4" x14ac:dyDescent="0.25">
      <c r="B58" t="s">
        <v>25</v>
      </c>
      <c r="C58" t="s">
        <v>15</v>
      </c>
      <c r="D58" s="10">
        <v>2090</v>
      </c>
    </row>
    <row r="59" spans="2:4" x14ac:dyDescent="0.25">
      <c r="B59" t="s">
        <v>25</v>
      </c>
      <c r="C59" t="s">
        <v>16</v>
      </c>
      <c r="D59" s="10">
        <v>1930</v>
      </c>
    </row>
    <row r="60" spans="2:4" x14ac:dyDescent="0.25">
      <c r="B60" t="s">
        <v>26</v>
      </c>
      <c r="C60" t="s">
        <v>12</v>
      </c>
      <c r="D60" s="10">
        <v>73976</v>
      </c>
    </row>
    <row r="61" spans="2:4" x14ac:dyDescent="0.25">
      <c r="B61" t="s">
        <v>26</v>
      </c>
      <c r="C61" t="s">
        <v>18</v>
      </c>
      <c r="D61" s="10">
        <v>14280</v>
      </c>
    </row>
    <row r="62" spans="2:4" x14ac:dyDescent="0.25">
      <c r="B62" t="s">
        <v>26</v>
      </c>
      <c r="C62" t="s">
        <v>14</v>
      </c>
      <c r="D62" s="10">
        <v>7960</v>
      </c>
    </row>
    <row r="63" spans="2:4" x14ac:dyDescent="0.25">
      <c r="B63" t="s">
        <v>26</v>
      </c>
      <c r="C63" t="s">
        <v>15</v>
      </c>
      <c r="D63" s="10">
        <v>23026</v>
      </c>
    </row>
    <row r="64" spans="2:4" x14ac:dyDescent="0.25">
      <c r="B64" t="s">
        <v>26</v>
      </c>
      <c r="C64" t="s">
        <v>16</v>
      </c>
      <c r="D64" s="10">
        <v>28710</v>
      </c>
    </row>
    <row r="65" spans="2:4" x14ac:dyDescent="0.25">
      <c r="B65" t="s">
        <v>27</v>
      </c>
      <c r="C65" t="s">
        <v>12</v>
      </c>
      <c r="D65" s="10">
        <v>4353</v>
      </c>
    </row>
    <row r="66" spans="2:4" x14ac:dyDescent="0.25">
      <c r="B66" t="s">
        <v>27</v>
      </c>
      <c r="C66" t="s">
        <v>18</v>
      </c>
      <c r="D66" s="10">
        <v>1048</v>
      </c>
    </row>
    <row r="67" spans="2:4" x14ac:dyDescent="0.25">
      <c r="B67" t="s">
        <v>27</v>
      </c>
      <c r="C67" t="s">
        <v>14</v>
      </c>
      <c r="D67" s="10">
        <v>367</v>
      </c>
    </row>
    <row r="68" spans="2:4" x14ac:dyDescent="0.25">
      <c r="B68" t="s">
        <v>27</v>
      </c>
      <c r="C68" t="s">
        <v>15</v>
      </c>
      <c r="D68" s="10">
        <v>1041</v>
      </c>
    </row>
    <row r="69" spans="2:4" x14ac:dyDescent="0.25">
      <c r="B69" t="s">
        <v>27</v>
      </c>
      <c r="C69" t="s">
        <v>16</v>
      </c>
      <c r="D69" s="10">
        <v>1897</v>
      </c>
    </row>
    <row r="70" spans="2:4" x14ac:dyDescent="0.25">
      <c r="B70" t="s">
        <v>28</v>
      </c>
      <c r="C70" t="s">
        <v>12</v>
      </c>
      <c r="D70" s="10">
        <v>250720</v>
      </c>
    </row>
    <row r="71" spans="2:4" x14ac:dyDescent="0.25">
      <c r="B71" t="s">
        <v>28</v>
      </c>
      <c r="C71" t="s">
        <v>18</v>
      </c>
      <c r="D71" s="10">
        <v>47692</v>
      </c>
    </row>
    <row r="72" spans="2:4" x14ac:dyDescent="0.25">
      <c r="B72" t="s">
        <v>28</v>
      </c>
      <c r="C72" t="s">
        <v>14</v>
      </c>
      <c r="D72" s="10">
        <v>27465</v>
      </c>
    </row>
    <row r="73" spans="2:4" x14ac:dyDescent="0.25">
      <c r="B73" t="s">
        <v>28</v>
      </c>
      <c r="C73" t="s">
        <v>15</v>
      </c>
      <c r="D73" s="10">
        <v>75860</v>
      </c>
    </row>
    <row r="74" spans="2:4" x14ac:dyDescent="0.25">
      <c r="B74" t="s">
        <v>28</v>
      </c>
      <c r="C74" t="s">
        <v>16</v>
      </c>
      <c r="D74" s="10">
        <v>99703</v>
      </c>
    </row>
    <row r="75" spans="2:4" x14ac:dyDescent="0.25">
      <c r="B75" t="s">
        <v>29</v>
      </c>
      <c r="C75" t="s">
        <v>12</v>
      </c>
      <c r="D75" s="10">
        <v>26313</v>
      </c>
    </row>
    <row r="76" spans="2:4" x14ac:dyDescent="0.25">
      <c r="B76" t="s">
        <v>29</v>
      </c>
      <c r="C76" t="s">
        <v>18</v>
      </c>
      <c r="D76" s="10">
        <v>5153</v>
      </c>
    </row>
    <row r="77" spans="2:4" x14ac:dyDescent="0.25">
      <c r="B77" t="s">
        <v>29</v>
      </c>
      <c r="C77" t="s">
        <v>14</v>
      </c>
      <c r="D77" s="10">
        <v>1802</v>
      </c>
    </row>
    <row r="78" spans="2:4" x14ac:dyDescent="0.25">
      <c r="B78" t="s">
        <v>29</v>
      </c>
      <c r="C78" t="s">
        <v>15</v>
      </c>
      <c r="D78" s="10">
        <v>6653</v>
      </c>
    </row>
    <row r="79" spans="2:4" x14ac:dyDescent="0.25">
      <c r="B79" t="s">
        <v>29</v>
      </c>
      <c r="C79" t="s">
        <v>16</v>
      </c>
      <c r="D79" s="10">
        <v>12705</v>
      </c>
    </row>
    <row r="80" spans="2:4" x14ac:dyDescent="0.25">
      <c r="B80" t="s">
        <v>30</v>
      </c>
      <c r="C80" t="s">
        <v>12</v>
      </c>
      <c r="D80" s="10">
        <v>296</v>
      </c>
    </row>
    <row r="81" spans="2:4" x14ac:dyDescent="0.25">
      <c r="B81" t="s">
        <v>30</v>
      </c>
      <c r="C81" t="s">
        <v>18</v>
      </c>
      <c r="D81" s="10">
        <v>43</v>
      </c>
    </row>
    <row r="82" spans="2:4" x14ac:dyDescent="0.25">
      <c r="B82" t="s">
        <v>30</v>
      </c>
      <c r="C82" t="s">
        <v>14</v>
      </c>
      <c r="D82" s="10">
        <v>22</v>
      </c>
    </row>
    <row r="83" spans="2:4" x14ac:dyDescent="0.25">
      <c r="B83" t="s">
        <v>30</v>
      </c>
      <c r="C83" t="s">
        <v>15</v>
      </c>
      <c r="D83" s="10">
        <v>107</v>
      </c>
    </row>
    <row r="84" spans="2:4" x14ac:dyDescent="0.25">
      <c r="B84" t="s">
        <v>30</v>
      </c>
      <c r="C84" t="s">
        <v>16</v>
      </c>
      <c r="D84" s="10">
        <v>124</v>
      </c>
    </row>
    <row r="85" spans="2:4" x14ac:dyDescent="0.25">
      <c r="B85" t="s">
        <v>31</v>
      </c>
      <c r="C85" t="s">
        <v>12</v>
      </c>
      <c r="D85" s="10">
        <v>2</v>
      </c>
    </row>
    <row r="86" spans="2:4" x14ac:dyDescent="0.25">
      <c r="B86" t="s">
        <v>31</v>
      </c>
      <c r="C86" t="s">
        <v>16</v>
      </c>
      <c r="D86" s="10">
        <v>2</v>
      </c>
    </row>
    <row r="87" spans="2:4" x14ac:dyDescent="0.25">
      <c r="B87" t="s">
        <v>32</v>
      </c>
      <c r="C87" t="s">
        <v>12</v>
      </c>
      <c r="D87" s="10">
        <v>198</v>
      </c>
    </row>
    <row r="88" spans="2:4" x14ac:dyDescent="0.25">
      <c r="B88" t="s">
        <v>32</v>
      </c>
      <c r="C88" t="s">
        <v>18</v>
      </c>
      <c r="D88" s="10">
        <v>35</v>
      </c>
    </row>
    <row r="89" spans="2:4" x14ac:dyDescent="0.25">
      <c r="B89" t="s">
        <v>32</v>
      </c>
      <c r="C89" t="s">
        <v>14</v>
      </c>
      <c r="D89" s="10">
        <v>28</v>
      </c>
    </row>
    <row r="90" spans="2:4" x14ac:dyDescent="0.25">
      <c r="B90" t="s">
        <v>32</v>
      </c>
      <c r="C90" t="s">
        <v>15</v>
      </c>
      <c r="D90" s="10">
        <v>79</v>
      </c>
    </row>
    <row r="91" spans="2:4" x14ac:dyDescent="0.25">
      <c r="B91" t="s">
        <v>32</v>
      </c>
      <c r="C91" t="s">
        <v>16</v>
      </c>
      <c r="D91" s="10">
        <v>56</v>
      </c>
    </row>
    <row r="92" spans="2:4" x14ac:dyDescent="0.25">
      <c r="B92" t="s">
        <v>33</v>
      </c>
      <c r="C92" t="s">
        <v>12</v>
      </c>
      <c r="D92" s="10">
        <v>130</v>
      </c>
    </row>
    <row r="93" spans="2:4" x14ac:dyDescent="0.25">
      <c r="B93" t="s">
        <v>33</v>
      </c>
      <c r="C93" t="s">
        <v>18</v>
      </c>
      <c r="D93" s="10">
        <v>4</v>
      </c>
    </row>
    <row r="94" spans="2:4" x14ac:dyDescent="0.25">
      <c r="B94" t="s">
        <v>33</v>
      </c>
      <c r="C94" t="s">
        <v>15</v>
      </c>
      <c r="D94" s="10">
        <v>52</v>
      </c>
    </row>
    <row r="95" spans="2:4" x14ac:dyDescent="0.25">
      <c r="B95" t="s">
        <v>33</v>
      </c>
      <c r="C95" t="s">
        <v>16</v>
      </c>
      <c r="D95" s="10">
        <v>74</v>
      </c>
    </row>
    <row r="96" spans="2:4" x14ac:dyDescent="0.25">
      <c r="B96" t="s">
        <v>34</v>
      </c>
      <c r="C96" t="s">
        <v>12</v>
      </c>
      <c r="D96" s="10">
        <v>4</v>
      </c>
    </row>
    <row r="97" spans="2:4" x14ac:dyDescent="0.25">
      <c r="B97" t="s">
        <v>34</v>
      </c>
      <c r="C97" t="s">
        <v>15</v>
      </c>
      <c r="D97" s="10">
        <v>0</v>
      </c>
    </row>
    <row r="98" spans="2:4" x14ac:dyDescent="0.25">
      <c r="B98" t="s">
        <v>34</v>
      </c>
      <c r="C98" t="s">
        <v>16</v>
      </c>
      <c r="D98" s="10">
        <v>4</v>
      </c>
    </row>
    <row r="99" spans="2:4" x14ac:dyDescent="0.25">
      <c r="B99" t="s">
        <v>35</v>
      </c>
      <c r="C99" t="s">
        <v>12</v>
      </c>
      <c r="D99" s="10">
        <v>14</v>
      </c>
    </row>
    <row r="100" spans="2:4" x14ac:dyDescent="0.25">
      <c r="B100" t="s">
        <v>35</v>
      </c>
      <c r="C100" t="s">
        <v>14</v>
      </c>
      <c r="D100" s="10">
        <v>4</v>
      </c>
    </row>
    <row r="101" spans="2:4" x14ac:dyDescent="0.25">
      <c r="B101" t="s">
        <v>35</v>
      </c>
      <c r="C101" t="s">
        <v>15</v>
      </c>
      <c r="D101" s="10">
        <v>0</v>
      </c>
    </row>
    <row r="102" spans="2:4" x14ac:dyDescent="0.25">
      <c r="B102" t="s">
        <v>35</v>
      </c>
      <c r="C102" t="s">
        <v>16</v>
      </c>
      <c r="D102" s="10">
        <v>10</v>
      </c>
    </row>
    <row r="103" spans="2:4" x14ac:dyDescent="0.25">
      <c r="B103" t="s">
        <v>36</v>
      </c>
      <c r="C103" t="s">
        <v>12</v>
      </c>
      <c r="D103" s="10">
        <v>9410</v>
      </c>
    </row>
    <row r="104" spans="2:4" x14ac:dyDescent="0.25">
      <c r="B104" t="s">
        <v>36</v>
      </c>
      <c r="C104" t="s">
        <v>18</v>
      </c>
      <c r="D104" s="10">
        <v>1137</v>
      </c>
    </row>
    <row r="105" spans="2:4" x14ac:dyDescent="0.25">
      <c r="B105" t="s">
        <v>36</v>
      </c>
      <c r="C105" t="s">
        <v>14</v>
      </c>
      <c r="D105" s="10">
        <v>1505</v>
      </c>
    </row>
    <row r="106" spans="2:4" x14ac:dyDescent="0.25">
      <c r="B106" t="s">
        <v>36</v>
      </c>
      <c r="C106" t="s">
        <v>15</v>
      </c>
      <c r="D106" s="10">
        <v>2620</v>
      </c>
    </row>
    <row r="107" spans="2:4" x14ac:dyDescent="0.25">
      <c r="B107" t="s">
        <v>36</v>
      </c>
      <c r="C107" t="s">
        <v>16</v>
      </c>
      <c r="D107" s="10">
        <v>4148</v>
      </c>
    </row>
    <row r="108" spans="2:4" x14ac:dyDescent="0.25">
      <c r="B108" t="s">
        <v>37</v>
      </c>
      <c r="C108" t="s">
        <v>12</v>
      </c>
      <c r="D108" s="10">
        <v>2010781</v>
      </c>
    </row>
    <row r="109" spans="2:4" x14ac:dyDescent="0.25">
      <c r="B109" t="s">
        <v>37</v>
      </c>
      <c r="C109" t="s">
        <v>18</v>
      </c>
      <c r="D109" s="10">
        <v>399045</v>
      </c>
    </row>
    <row r="110" spans="2:4" x14ac:dyDescent="0.25">
      <c r="B110" t="s">
        <v>37</v>
      </c>
      <c r="C110" t="s">
        <v>14</v>
      </c>
      <c r="D110" s="10">
        <v>200929</v>
      </c>
    </row>
    <row r="111" spans="2:4" x14ac:dyDescent="0.25">
      <c r="B111" t="s">
        <v>37</v>
      </c>
      <c r="C111" t="s">
        <v>15</v>
      </c>
      <c r="D111" s="10">
        <v>594316</v>
      </c>
    </row>
    <row r="112" spans="2:4" x14ac:dyDescent="0.25">
      <c r="B112" t="s">
        <v>37</v>
      </c>
      <c r="C112" t="s">
        <v>16</v>
      </c>
      <c r="D112" s="10">
        <v>816491</v>
      </c>
    </row>
    <row r="113" spans="2:4" x14ac:dyDescent="0.25">
      <c r="B113" t="s">
        <v>38</v>
      </c>
      <c r="C113" t="s">
        <v>12</v>
      </c>
      <c r="D113" s="10">
        <v>71774</v>
      </c>
    </row>
    <row r="114" spans="2:4" x14ac:dyDescent="0.25">
      <c r="B114" t="s">
        <v>38</v>
      </c>
      <c r="C114" t="s">
        <v>18</v>
      </c>
      <c r="D114" s="10">
        <v>14372</v>
      </c>
    </row>
    <row r="115" spans="2:4" x14ac:dyDescent="0.25">
      <c r="B115" t="s">
        <v>38</v>
      </c>
      <c r="C115" t="s">
        <v>14</v>
      </c>
      <c r="D115" s="10">
        <v>8100</v>
      </c>
    </row>
    <row r="116" spans="2:4" x14ac:dyDescent="0.25">
      <c r="B116" t="s">
        <v>38</v>
      </c>
      <c r="C116" t="s">
        <v>15</v>
      </c>
      <c r="D116" s="10">
        <v>20472</v>
      </c>
    </row>
    <row r="117" spans="2:4" x14ac:dyDescent="0.25">
      <c r="B117" t="s">
        <v>38</v>
      </c>
      <c r="C117" t="s">
        <v>16</v>
      </c>
      <c r="D117" s="10">
        <v>28830</v>
      </c>
    </row>
    <row r="118" spans="2:4" x14ac:dyDescent="0.25">
      <c r="B118" t="s">
        <v>39</v>
      </c>
      <c r="C118" t="s">
        <v>12</v>
      </c>
      <c r="D118" s="10">
        <v>4997</v>
      </c>
    </row>
    <row r="119" spans="2:4" x14ac:dyDescent="0.25">
      <c r="B119" t="s">
        <v>39</v>
      </c>
      <c r="C119" t="s">
        <v>18</v>
      </c>
      <c r="D119" s="10">
        <v>930</v>
      </c>
    </row>
    <row r="120" spans="2:4" x14ac:dyDescent="0.25">
      <c r="B120" t="s">
        <v>39</v>
      </c>
      <c r="C120" t="s">
        <v>14</v>
      </c>
      <c r="D120" s="10">
        <v>603</v>
      </c>
    </row>
    <row r="121" spans="2:4" x14ac:dyDescent="0.25">
      <c r="B121" t="s">
        <v>39</v>
      </c>
      <c r="C121" t="s">
        <v>15</v>
      </c>
      <c r="D121" s="10">
        <v>1563</v>
      </c>
    </row>
    <row r="122" spans="2:4" x14ac:dyDescent="0.25">
      <c r="B122" t="s">
        <v>39</v>
      </c>
      <c r="C122" t="s">
        <v>16</v>
      </c>
      <c r="D122" s="10">
        <v>1901</v>
      </c>
    </row>
  </sheetData>
  <mergeCells count="1">
    <mergeCell ref="B5:I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A5212-57C5-4DD7-A6CF-09252FB15E87}">
  <dimension ref="A1:G39"/>
  <sheetViews>
    <sheetView workbookViewId="0">
      <selection activeCell="B8" sqref="B8"/>
    </sheetView>
  </sheetViews>
  <sheetFormatPr defaultRowHeight="15" x14ac:dyDescent="0.25"/>
  <cols>
    <col min="1" max="1" width="34.7109375" bestFit="1" customWidth="1"/>
    <col min="2" max="2" width="19.28515625" customWidth="1"/>
    <col min="3" max="3" width="25.42578125" customWidth="1"/>
    <col min="4" max="4" width="16.85546875" customWidth="1"/>
    <col min="5" max="5" width="18.28515625" customWidth="1"/>
    <col min="6" max="6" width="32.28515625" customWidth="1"/>
  </cols>
  <sheetData>
    <row r="1" spans="1:7" s="1" customFormat="1" x14ac:dyDescent="0.25">
      <c r="A1" s="1" t="s">
        <v>43</v>
      </c>
    </row>
    <row r="3" spans="1:7" x14ac:dyDescent="0.25">
      <c r="A3" t="s">
        <v>49</v>
      </c>
      <c r="B3" t="s">
        <v>60</v>
      </c>
    </row>
    <row r="5" spans="1:7" x14ac:dyDescent="0.25">
      <c r="A5" t="s">
        <v>51</v>
      </c>
      <c r="B5" t="s">
        <v>61</v>
      </c>
    </row>
    <row r="7" spans="1:7" ht="73.5" customHeight="1" x14ac:dyDescent="0.25">
      <c r="A7" s="16" t="s">
        <v>54</v>
      </c>
      <c r="B7" s="12" t="s">
        <v>92</v>
      </c>
      <c r="C7" s="12"/>
      <c r="D7" s="12"/>
      <c r="E7" s="12"/>
      <c r="F7" s="12"/>
      <c r="G7" s="12"/>
    </row>
    <row r="9" spans="1:7" x14ac:dyDescent="0.25">
      <c r="A9" t="s">
        <v>59</v>
      </c>
      <c r="B9" s="13" t="s">
        <v>79</v>
      </c>
    </row>
    <row r="10" spans="1:7" x14ac:dyDescent="0.25">
      <c r="B10" s="13" t="s">
        <v>69</v>
      </c>
    </row>
    <row r="11" spans="1:7" x14ac:dyDescent="0.25">
      <c r="B11" s="13" t="s">
        <v>70</v>
      </c>
    </row>
    <row r="12" spans="1:7" x14ac:dyDescent="0.25">
      <c r="B12" s="13" t="s">
        <v>80</v>
      </c>
    </row>
    <row r="13" spans="1:7" x14ac:dyDescent="0.25">
      <c r="B13" s="13" t="s">
        <v>81</v>
      </c>
    </row>
    <row r="14" spans="1:7" x14ac:dyDescent="0.25">
      <c r="B14" s="13" t="s">
        <v>82</v>
      </c>
    </row>
    <row r="15" spans="1:7" x14ac:dyDescent="0.25">
      <c r="B15" s="13" t="s">
        <v>71</v>
      </c>
    </row>
    <row r="16" spans="1:7" x14ac:dyDescent="0.25">
      <c r="B16" s="13" t="s">
        <v>83</v>
      </c>
    </row>
    <row r="17" spans="1:6" x14ac:dyDescent="0.25">
      <c r="B17" s="13"/>
    </row>
    <row r="18" spans="1:6" x14ac:dyDescent="0.25">
      <c r="B18" s="13" t="s">
        <v>79</v>
      </c>
    </row>
    <row r="19" spans="1:6" x14ac:dyDescent="0.25">
      <c r="B19" s="13" t="s">
        <v>69</v>
      </c>
    </row>
    <row r="20" spans="1:6" x14ac:dyDescent="0.25">
      <c r="B20" s="13" t="s">
        <v>70</v>
      </c>
    </row>
    <row r="21" spans="1:6" x14ac:dyDescent="0.25">
      <c r="B21" s="13" t="s">
        <v>80</v>
      </c>
    </row>
    <row r="22" spans="1:6" x14ac:dyDescent="0.25">
      <c r="B22" s="13" t="s">
        <v>81</v>
      </c>
    </row>
    <row r="23" spans="1:6" x14ac:dyDescent="0.25">
      <c r="B23" s="13" t="s">
        <v>84</v>
      </c>
    </row>
    <row r="24" spans="1:6" x14ac:dyDescent="0.25">
      <c r="B24" s="13" t="s">
        <v>71</v>
      </c>
    </row>
    <row r="25" spans="1:6" x14ac:dyDescent="0.25">
      <c r="B25" s="13" t="s">
        <v>83</v>
      </c>
    </row>
    <row r="26" spans="1:6" x14ac:dyDescent="0.25">
      <c r="B26" s="7"/>
    </row>
    <row r="27" spans="1:6" x14ac:dyDescent="0.25">
      <c r="B27" s="7"/>
    </row>
    <row r="28" spans="1:6" x14ac:dyDescent="0.25">
      <c r="A28" t="s">
        <v>53</v>
      </c>
    </row>
    <row r="31" spans="1:6" x14ac:dyDescent="0.25">
      <c r="B31" s="6" t="s">
        <v>47</v>
      </c>
      <c r="C31" s="6"/>
      <c r="E31" s="6" t="s">
        <v>48</v>
      </c>
      <c r="F31" s="6"/>
    </row>
    <row r="32" spans="1:6" x14ac:dyDescent="0.25">
      <c r="B32" s="2" t="s">
        <v>44</v>
      </c>
      <c r="C32" s="2" t="s">
        <v>41</v>
      </c>
      <c r="D32" s="3"/>
      <c r="E32" s="2" t="s">
        <v>44</v>
      </c>
      <c r="F32" s="2" t="s">
        <v>41</v>
      </c>
    </row>
    <row r="33" spans="2:6" x14ac:dyDescent="0.25">
      <c r="B33" s="9">
        <v>35.872340000000001</v>
      </c>
      <c r="C33">
        <v>2013</v>
      </c>
      <c r="E33" s="9">
        <v>41.63252</v>
      </c>
      <c r="F33">
        <v>2013</v>
      </c>
    </row>
    <row r="34" spans="2:6" x14ac:dyDescent="0.25">
      <c r="B34" s="9">
        <v>27.893508000000001</v>
      </c>
      <c r="C34">
        <v>2014</v>
      </c>
      <c r="E34" s="9">
        <v>29.275098</v>
      </c>
      <c r="F34">
        <v>2014</v>
      </c>
    </row>
    <row r="35" spans="2:6" x14ac:dyDescent="0.25">
      <c r="B35" s="9">
        <v>25.937967</v>
      </c>
      <c r="C35">
        <v>2015</v>
      </c>
      <c r="E35" s="9">
        <v>25.67981</v>
      </c>
      <c r="F35">
        <v>2015</v>
      </c>
    </row>
    <row r="36" spans="2:6" x14ac:dyDescent="0.25">
      <c r="B36" s="9">
        <v>29.758880000000001</v>
      </c>
      <c r="C36">
        <v>2016</v>
      </c>
      <c r="E36" s="9">
        <v>28.527463000000001</v>
      </c>
      <c r="F36">
        <v>2016</v>
      </c>
    </row>
    <row r="37" spans="2:6" x14ac:dyDescent="0.25">
      <c r="B37" s="9">
        <v>32.031485000000004</v>
      </c>
      <c r="C37">
        <v>2017</v>
      </c>
      <c r="E37" s="9">
        <v>31.562669</v>
      </c>
      <c r="F37">
        <v>2017</v>
      </c>
    </row>
    <row r="39" spans="2:6" ht="73.5" customHeight="1" x14ac:dyDescent="0.25"/>
  </sheetData>
  <mergeCells count="3">
    <mergeCell ref="E31:F31"/>
    <mergeCell ref="B31:C31"/>
    <mergeCell ref="B7: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Q1</vt:lpstr>
      <vt:lpstr>Q2</vt:lpstr>
      <vt:lpstr>Q3</vt:lpstr>
      <vt:lpstr>Q4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Srilekha Chandrashekar</dc:creator>
  <cp:lastModifiedBy>tdwye</cp:lastModifiedBy>
  <dcterms:created xsi:type="dcterms:W3CDTF">2018-03-01T00:32:25Z</dcterms:created>
  <dcterms:modified xsi:type="dcterms:W3CDTF">2018-03-02T01:30:44Z</dcterms:modified>
</cp:coreProperties>
</file>