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 work- Sri\Dissertation writing\Chapter by Chapter sent to Prof H\Writing dissertation thesis\Writing\"/>
    </mc:Choice>
  </mc:AlternateContent>
  <xr:revisionPtr revIDLastSave="0" documentId="13_ncr:1_{D6FCAD8D-BB29-40A0-A151-AA974D228EFE}" xr6:coauthVersionLast="47" xr6:coauthVersionMax="47" xr10:uidLastSave="{00000000-0000-0000-0000-000000000000}"/>
  <bookViews>
    <workbookView xWindow="1015" yWindow="995" windowWidth="17545" windowHeight="10275" activeTab="2" xr2:uid="{00000000-000D-0000-FFFF-FFFF00000000}"/>
  </bookViews>
  <sheets>
    <sheet name="district" sheetId="1" r:id="rId1"/>
    <sheet name="Lc_Infor" sheetId="2" r:id="rId2"/>
    <sheet name="All_Distrik" sheetId="5" r:id="rId3"/>
    <sheet name="stat da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1" i="1" l="1"/>
  <c r="W33" i="1" s="1"/>
  <c r="W28" i="1"/>
  <c r="W25" i="1"/>
  <c r="C22" i="1"/>
  <c r="Q118" i="5" l="1"/>
  <c r="L27" i="2" l="1"/>
  <c r="U121" i="5"/>
  <c r="U122" i="5"/>
  <c r="U119" i="5"/>
  <c r="U120" i="5"/>
  <c r="U123" i="5"/>
  <c r="S123" i="5"/>
  <c r="S122" i="5"/>
  <c r="S121" i="5"/>
  <c r="S120" i="5"/>
  <c r="S119" i="5"/>
  <c r="R123" i="5"/>
  <c r="R122" i="5"/>
  <c r="R121" i="5"/>
  <c r="R120" i="5"/>
  <c r="R119" i="5"/>
  <c r="Q122" i="5"/>
  <c r="V122" i="5" s="1"/>
  <c r="Q123" i="5"/>
  <c r="Q119" i="5"/>
  <c r="Q120" i="5"/>
  <c r="V120" i="5" s="1"/>
  <c r="Q121" i="5"/>
  <c r="V121" i="5" s="1"/>
  <c r="U118" i="5"/>
  <c r="S118" i="5"/>
  <c r="R118" i="5"/>
  <c r="V118" i="5"/>
  <c r="V119" i="5" l="1"/>
  <c r="V123" i="5"/>
</calcChain>
</file>

<file path=xl/sharedStrings.xml><?xml version="1.0" encoding="utf-8"?>
<sst xmlns="http://schemas.openxmlformats.org/spreadsheetml/2006/main" count="941" uniqueCount="89">
  <si>
    <t>District</t>
  </si>
  <si>
    <t>Total Area</t>
  </si>
  <si>
    <t>Total Area (Hektar)</t>
  </si>
  <si>
    <t>No</t>
  </si>
  <si>
    <t>Waan</t>
  </si>
  <si>
    <t>Tabonji</t>
  </si>
  <si>
    <t>Kimaam</t>
  </si>
  <si>
    <t>Ilwayab</t>
  </si>
  <si>
    <t>Ngguti</t>
  </si>
  <si>
    <t>Tubang</t>
  </si>
  <si>
    <t>Okaba</t>
  </si>
  <si>
    <t>Malinu</t>
  </si>
  <si>
    <t>Kurik</t>
  </si>
  <si>
    <t>Animba</t>
  </si>
  <si>
    <t>Tanah Miring</t>
  </si>
  <si>
    <t>Semangga</t>
  </si>
  <si>
    <t>Merauke</t>
  </si>
  <si>
    <t>Naukenjerai</t>
  </si>
  <si>
    <t>Sota</t>
  </si>
  <si>
    <t>Jagebob</t>
  </si>
  <si>
    <t>Elikobel</t>
  </si>
  <si>
    <t>Muting</t>
  </si>
  <si>
    <t>Ulilin</t>
  </si>
  <si>
    <t>Kaptel</t>
  </si>
  <si>
    <t>Merauke Regency</t>
  </si>
  <si>
    <t>Hutan Lahan Kering Primer</t>
  </si>
  <si>
    <t>Primary Dryland Forest</t>
  </si>
  <si>
    <t>Hutan Lahan Kering Sekunder</t>
  </si>
  <si>
    <t>Secondary Dryland Forest</t>
  </si>
  <si>
    <t>Hutan Mangrove Primer</t>
  </si>
  <si>
    <t>Primary Mangrove Forest</t>
  </si>
  <si>
    <t>Hutan Rawa Primer</t>
  </si>
  <si>
    <t>Primary Swamp Forest</t>
  </si>
  <si>
    <t>Belukar</t>
  </si>
  <si>
    <t>Bush/Shrub</t>
  </si>
  <si>
    <t>Pemukiman</t>
  </si>
  <si>
    <t>Settlement Area</t>
  </si>
  <si>
    <t>Tanah Terbuka</t>
  </si>
  <si>
    <t>Barren Land</t>
  </si>
  <si>
    <t>Awan</t>
  </si>
  <si>
    <t>Cloud Covered</t>
  </si>
  <si>
    <t>Savanna/Padang Rumput</t>
  </si>
  <si>
    <t>Grass Land</t>
  </si>
  <si>
    <t>Badan Air</t>
  </si>
  <si>
    <t>Water Body</t>
  </si>
  <si>
    <t>Hutan Mangrove Sekunder</t>
  </si>
  <si>
    <t>Secondary Mangrove Forest</t>
  </si>
  <si>
    <t>Hutan Rawa Sekunder</t>
  </si>
  <si>
    <t>Secondary Swamp Forest</t>
  </si>
  <si>
    <t>Belukar Rawa</t>
  </si>
  <si>
    <t>Swamp Shrub</t>
  </si>
  <si>
    <t>Pertanian Lahan Kering</t>
  </si>
  <si>
    <t>Dryland Agriculture</t>
  </si>
  <si>
    <t>Pertanian Lahan Kering Campur</t>
  </si>
  <si>
    <t>Shrub-Mixed Dryland Farm</t>
  </si>
  <si>
    <t>Sawah</t>
  </si>
  <si>
    <t>Rice Field</t>
  </si>
  <si>
    <t>Bandara/Pelabuhan</t>
  </si>
  <si>
    <t>Airport</t>
  </si>
  <si>
    <t>Transmigrasi</t>
  </si>
  <si>
    <t>Transmigration Area</t>
  </si>
  <si>
    <t>Rawa</t>
  </si>
  <si>
    <t>Swamp</t>
  </si>
  <si>
    <t>LC Class ID</t>
  </si>
  <si>
    <t>LC Class EN</t>
  </si>
  <si>
    <t>Perkebunan</t>
  </si>
  <si>
    <t>Estate Cropplantation</t>
  </si>
  <si>
    <t>Tambak</t>
  </si>
  <si>
    <t>Fish Pond</t>
  </si>
  <si>
    <r>
      <t>±</t>
    </r>
    <r>
      <rPr>
        <b/>
        <sz val="7.7"/>
        <color theme="1"/>
        <rFont val="Calibri"/>
        <family val="2"/>
      </rPr>
      <t xml:space="preserve"> 300 Ha</t>
    </r>
  </si>
  <si>
    <t>Area Estimation per Year (Hektar)</t>
  </si>
  <si>
    <t>Tahun</t>
  </si>
  <si>
    <t>1990-2006</t>
  </si>
  <si>
    <t>2009-2015</t>
  </si>
  <si>
    <t>2016-2019</t>
  </si>
  <si>
    <t>Animha</t>
  </si>
  <si>
    <t>Malind</t>
  </si>
  <si>
    <t>Hutan Lahan Kering Primer (primary dryland)</t>
  </si>
  <si>
    <t>Hutan Lahan Kering Sekunder (secondary dryland)</t>
  </si>
  <si>
    <t>Hutan Rawa Primer (primary swamp)</t>
  </si>
  <si>
    <t>Hutan Rawa Sekunder (secondary swamp)</t>
  </si>
  <si>
    <t>Belukar (bush/shrub)</t>
  </si>
  <si>
    <t>Rawa (Swamp)</t>
  </si>
  <si>
    <t>Belukar Rawa (swamp shrub)</t>
  </si>
  <si>
    <t>Rawa (swamp)</t>
  </si>
  <si>
    <t>Belukar  (bush/shrub)</t>
  </si>
  <si>
    <t>Belukar (shrub/bush</t>
  </si>
  <si>
    <t>Land Use</t>
  </si>
  <si>
    <t>Port and Harbour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</si>
</sst>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_-;_-@_-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7.7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Font="1"/>
    <xf numFmtId="0" fontId="0" fillId="0" borderId="1" xfId="0" applyBorder="1"/>
    <xf numFmtId="1" fontId="0" fillId="0" borderId="1" xfId="0" applyNumberFormat="1" applyBorder="1"/>
    <xf numFmtId="164" fontId="0" fillId="0" borderId="1" xfId="1" applyFont="1" applyBorder="1"/>
    <xf numFmtId="0" fontId="2" fillId="3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/>
    <xf numFmtId="164" fontId="2" fillId="5" borderId="1" xfId="1" applyFont="1" applyFill="1" applyBorder="1"/>
    <xf numFmtId="0" fontId="3" fillId="5" borderId="1" xfId="0" applyFont="1" applyFill="1" applyBorder="1" applyAlignment="1">
      <alignment horizontal="center" vertical="center"/>
    </xf>
    <xf numFmtId="1" fontId="2" fillId="4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1" fontId="0" fillId="4" borderId="1" xfId="0" applyNumberFormat="1" applyFill="1" applyBorder="1"/>
    <xf numFmtId="164" fontId="0" fillId="4" borderId="1" xfId="1" applyFont="1" applyFill="1" applyBorder="1"/>
    <xf numFmtId="1" fontId="2" fillId="0" borderId="1" xfId="1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0" fillId="7" borderId="1" xfId="0" applyNumberFormat="1" applyFill="1" applyBorder="1"/>
    <xf numFmtId="164" fontId="0" fillId="7" borderId="1" xfId="1" applyFont="1" applyFill="1" applyBorder="1"/>
    <xf numFmtId="164" fontId="0" fillId="0" borderId="0" xfId="0" applyNumberFormat="1"/>
    <xf numFmtId="164" fontId="0" fillId="0" borderId="0" xfId="1" applyFont="1" applyBorder="1"/>
    <xf numFmtId="1" fontId="1" fillId="0" borderId="0" xfId="1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/>
    </xf>
    <xf numFmtId="43" fontId="0" fillId="0" borderId="0" xfId="2" applyFont="1" applyFill="1" applyBorder="1" applyAlignment="1">
      <alignment horizontal="center"/>
    </xf>
    <xf numFmtId="43" fontId="0" fillId="0" borderId="0" xfId="2" applyFont="1" applyBorder="1" applyAlignment="1">
      <alignment horizontal="center"/>
    </xf>
    <xf numFmtId="43" fontId="0" fillId="0" borderId="0" xfId="2" applyFont="1" applyAlignment="1">
      <alignment horizontal="center"/>
    </xf>
    <xf numFmtId="167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2" fillId="0" borderId="0" xfId="2" applyFont="1" applyFill="1" applyBorder="1" applyAlignment="1">
      <alignment horizontal="center"/>
    </xf>
    <xf numFmtId="167" fontId="0" fillId="0" borderId="0" xfId="2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zoomScale="80" zoomScaleNormal="80" workbookViewId="0">
      <selection activeCell="I41" sqref="I41"/>
    </sheetView>
  </sheetViews>
  <sheetFormatPr defaultRowHeight="14.75" x14ac:dyDescent="0.75"/>
  <cols>
    <col min="1" max="1" width="3.54296875" bestFit="1" customWidth="1"/>
    <col min="2" max="2" width="12.453125" bestFit="1" customWidth="1"/>
    <col min="3" max="3" width="18" bestFit="1" customWidth="1"/>
    <col min="4" max="4" width="5.76953125" customWidth="1"/>
    <col min="8" max="8" width="3" customWidth="1"/>
    <col min="9" max="9" width="12.453125" bestFit="1" customWidth="1"/>
    <col min="11" max="11" width="12.36328125" customWidth="1"/>
    <col min="12" max="13" width="11.08984375" customWidth="1"/>
    <col min="14" max="14" width="11.54296875" customWidth="1"/>
    <col min="15" max="15" width="12.90625" customWidth="1"/>
    <col min="16" max="16" width="12.81640625" customWidth="1"/>
    <col min="17" max="17" width="11.1328125" customWidth="1"/>
    <col min="18" max="18" width="12.04296875" customWidth="1"/>
    <col min="19" max="19" width="11.26953125" customWidth="1"/>
    <col min="20" max="20" width="11.31640625" customWidth="1"/>
    <col min="21" max="21" width="12.86328125" customWidth="1"/>
    <col min="22" max="22" width="10.58984375" customWidth="1"/>
    <col min="23" max="23" width="12.6796875" customWidth="1"/>
  </cols>
  <sheetData>
    <row r="1" spans="1:10" x14ac:dyDescent="0.75">
      <c r="A1" s="5" t="s">
        <v>3</v>
      </c>
      <c r="B1" s="5" t="s">
        <v>0</v>
      </c>
      <c r="C1" s="5" t="s">
        <v>2</v>
      </c>
    </row>
    <row r="2" spans="1:10" x14ac:dyDescent="0.75">
      <c r="A2" s="2">
        <v>1</v>
      </c>
      <c r="B2" s="3" t="s">
        <v>4</v>
      </c>
      <c r="C2" s="4">
        <v>644097</v>
      </c>
      <c r="H2" s="2">
        <v>1</v>
      </c>
      <c r="I2" s="16" t="s">
        <v>13</v>
      </c>
      <c r="J2" s="17">
        <v>138480</v>
      </c>
    </row>
    <row r="3" spans="1:10" x14ac:dyDescent="0.75">
      <c r="A3" s="2">
        <v>2</v>
      </c>
      <c r="B3" s="3" t="s">
        <v>5</v>
      </c>
      <c r="C3" s="4">
        <v>332619</v>
      </c>
      <c r="H3" s="2">
        <v>2</v>
      </c>
      <c r="I3" s="16" t="s">
        <v>20</v>
      </c>
      <c r="J3" s="17">
        <v>147066</v>
      </c>
    </row>
    <row r="4" spans="1:10" x14ac:dyDescent="0.75">
      <c r="A4" s="2">
        <v>3</v>
      </c>
      <c r="B4" s="3" t="s">
        <v>6</v>
      </c>
      <c r="C4" s="4">
        <v>507591</v>
      </c>
      <c r="H4" s="2">
        <v>3</v>
      </c>
      <c r="I4" s="16" t="s">
        <v>7</v>
      </c>
      <c r="J4" s="17">
        <v>233099</v>
      </c>
    </row>
    <row r="5" spans="1:10" x14ac:dyDescent="0.75">
      <c r="A5" s="2">
        <v>4</v>
      </c>
      <c r="B5" s="3" t="s">
        <v>7</v>
      </c>
      <c r="C5" s="4">
        <v>233099</v>
      </c>
      <c r="H5" s="2">
        <v>4</v>
      </c>
      <c r="I5" s="16" t="s">
        <v>19</v>
      </c>
      <c r="J5" s="17">
        <v>129545</v>
      </c>
    </row>
    <row r="6" spans="1:10" x14ac:dyDescent="0.75">
      <c r="A6" s="2">
        <v>5</v>
      </c>
      <c r="B6" s="3" t="s">
        <v>8</v>
      </c>
      <c r="C6" s="4">
        <v>334982</v>
      </c>
      <c r="H6" s="2">
        <v>5</v>
      </c>
      <c r="I6" s="16" t="s">
        <v>23</v>
      </c>
      <c r="J6" s="17">
        <v>225478</v>
      </c>
    </row>
    <row r="7" spans="1:10" x14ac:dyDescent="0.75">
      <c r="A7" s="2">
        <v>6</v>
      </c>
      <c r="B7" s="3" t="s">
        <v>9</v>
      </c>
      <c r="C7" s="4">
        <v>290296</v>
      </c>
      <c r="H7" s="2">
        <v>6</v>
      </c>
      <c r="I7" s="16" t="s">
        <v>6</v>
      </c>
      <c r="J7" s="17">
        <v>507591</v>
      </c>
    </row>
    <row r="8" spans="1:10" x14ac:dyDescent="0.75">
      <c r="A8" s="2">
        <v>7</v>
      </c>
      <c r="B8" s="3" t="s">
        <v>10</v>
      </c>
      <c r="C8" s="4">
        <v>183168</v>
      </c>
      <c r="H8" s="2">
        <v>7</v>
      </c>
      <c r="I8" s="16" t="s">
        <v>12</v>
      </c>
      <c r="J8" s="17">
        <v>93188.6</v>
      </c>
    </row>
    <row r="9" spans="1:10" x14ac:dyDescent="0.75">
      <c r="A9" s="2">
        <v>8</v>
      </c>
      <c r="B9" s="3" t="s">
        <v>11</v>
      </c>
      <c r="C9" s="4">
        <v>74853.2</v>
      </c>
      <c r="H9" s="2">
        <v>8</v>
      </c>
      <c r="I9" s="16" t="s">
        <v>11</v>
      </c>
      <c r="J9" s="17">
        <v>74853.2</v>
      </c>
    </row>
    <row r="10" spans="1:10" x14ac:dyDescent="0.75">
      <c r="A10" s="11">
        <v>9</v>
      </c>
      <c r="B10" s="12" t="s">
        <v>12</v>
      </c>
      <c r="C10" s="13">
        <v>93188.6</v>
      </c>
      <c r="H10" s="2">
        <v>9</v>
      </c>
      <c r="I10" s="16" t="s">
        <v>16</v>
      </c>
      <c r="J10" s="17">
        <v>152339</v>
      </c>
    </row>
    <row r="11" spans="1:10" x14ac:dyDescent="0.75">
      <c r="A11" s="2">
        <v>10</v>
      </c>
      <c r="B11" s="3" t="s">
        <v>13</v>
      </c>
      <c r="C11" s="4">
        <v>138480</v>
      </c>
      <c r="H11" s="2">
        <v>10</v>
      </c>
      <c r="I11" s="16" t="s">
        <v>21</v>
      </c>
      <c r="J11" s="17">
        <v>331280</v>
      </c>
    </row>
    <row r="12" spans="1:10" x14ac:dyDescent="0.75">
      <c r="A12" s="11">
        <v>11</v>
      </c>
      <c r="B12" s="12" t="s">
        <v>14</v>
      </c>
      <c r="C12" s="13">
        <v>143275</v>
      </c>
      <c r="H12" s="2">
        <v>11</v>
      </c>
      <c r="I12" s="16" t="s">
        <v>17</v>
      </c>
      <c r="J12" s="17">
        <v>133555</v>
      </c>
    </row>
    <row r="13" spans="1:10" x14ac:dyDescent="0.75">
      <c r="A13" s="2">
        <v>12</v>
      </c>
      <c r="B13" s="3" t="s">
        <v>15</v>
      </c>
      <c r="C13" s="4">
        <v>39467.199999999997</v>
      </c>
      <c r="H13" s="2">
        <v>12</v>
      </c>
      <c r="I13" s="16" t="s">
        <v>8</v>
      </c>
      <c r="J13" s="17">
        <v>334982</v>
      </c>
    </row>
    <row r="14" spans="1:10" x14ac:dyDescent="0.75">
      <c r="A14" s="2">
        <v>13</v>
      </c>
      <c r="B14" s="3" t="s">
        <v>16</v>
      </c>
      <c r="C14" s="4">
        <v>152339</v>
      </c>
      <c r="H14" s="2">
        <v>13</v>
      </c>
      <c r="I14" s="16" t="s">
        <v>10</v>
      </c>
      <c r="J14" s="17">
        <v>183168</v>
      </c>
    </row>
    <row r="15" spans="1:10" x14ac:dyDescent="0.75">
      <c r="A15" s="2">
        <v>14</v>
      </c>
      <c r="B15" s="3" t="s">
        <v>17</v>
      </c>
      <c r="C15" s="4">
        <v>133555</v>
      </c>
      <c r="H15" s="2">
        <v>14</v>
      </c>
      <c r="I15" s="16" t="s">
        <v>15</v>
      </c>
      <c r="J15" s="17">
        <v>39467.199999999997</v>
      </c>
    </row>
    <row r="16" spans="1:10" x14ac:dyDescent="0.75">
      <c r="A16" s="11">
        <v>15</v>
      </c>
      <c r="B16" s="12" t="s">
        <v>18</v>
      </c>
      <c r="C16" s="13">
        <v>256785</v>
      </c>
      <c r="H16" s="2">
        <v>15</v>
      </c>
      <c r="I16" s="16" t="s">
        <v>18</v>
      </c>
      <c r="J16" s="17">
        <v>256785</v>
      </c>
    </row>
    <row r="17" spans="1:23" x14ac:dyDescent="0.75">
      <c r="A17" s="2">
        <v>16</v>
      </c>
      <c r="B17" s="3" t="s">
        <v>19</v>
      </c>
      <c r="C17" s="4">
        <v>129545</v>
      </c>
      <c r="H17" s="2">
        <v>16</v>
      </c>
      <c r="I17" s="16" t="s">
        <v>5</v>
      </c>
      <c r="J17" s="17">
        <v>332619</v>
      </c>
    </row>
    <row r="18" spans="1:23" x14ac:dyDescent="0.75">
      <c r="A18" s="2">
        <v>17</v>
      </c>
      <c r="B18" s="3" t="s">
        <v>20</v>
      </c>
      <c r="C18" s="4">
        <v>147066</v>
      </c>
      <c r="H18" s="2">
        <v>17</v>
      </c>
      <c r="I18" s="16" t="s">
        <v>14</v>
      </c>
      <c r="J18" s="17">
        <v>143275</v>
      </c>
    </row>
    <row r="19" spans="1:23" x14ac:dyDescent="0.75">
      <c r="A19" s="2">
        <v>18</v>
      </c>
      <c r="B19" s="3" t="s">
        <v>21</v>
      </c>
      <c r="C19" s="4">
        <v>331280</v>
      </c>
      <c r="H19" s="2">
        <v>18</v>
      </c>
      <c r="I19" s="16" t="s">
        <v>9</v>
      </c>
      <c r="J19" s="17">
        <v>290296</v>
      </c>
    </row>
    <row r="20" spans="1:23" x14ac:dyDescent="0.75">
      <c r="A20" s="2">
        <v>19</v>
      </c>
      <c r="B20" s="3" t="s">
        <v>22</v>
      </c>
      <c r="C20" s="4">
        <v>460551</v>
      </c>
      <c r="H20" s="2">
        <v>19</v>
      </c>
      <c r="I20" s="16" t="s">
        <v>22</v>
      </c>
      <c r="J20" s="17">
        <v>460551</v>
      </c>
    </row>
    <row r="21" spans="1:23" x14ac:dyDescent="0.75">
      <c r="A21" s="2">
        <v>20</v>
      </c>
      <c r="B21" s="3" t="s">
        <v>23</v>
      </c>
      <c r="C21" s="4">
        <v>225478</v>
      </c>
      <c r="H21" s="2">
        <v>20</v>
      </c>
      <c r="I21" s="16" t="s">
        <v>4</v>
      </c>
      <c r="J21" s="17">
        <v>644097</v>
      </c>
    </row>
    <row r="22" spans="1:23" x14ac:dyDescent="0.75">
      <c r="A22" s="28" t="s">
        <v>1</v>
      </c>
      <c r="B22" s="28"/>
      <c r="C22" s="6">
        <f>SUM(C2:C21)</f>
        <v>4851715</v>
      </c>
    </row>
    <row r="23" spans="1:23" x14ac:dyDescent="0.75">
      <c r="L23" s="37"/>
      <c r="M23" s="37"/>
      <c r="N23" s="37"/>
      <c r="O23" s="37"/>
      <c r="P23" s="37"/>
      <c r="Q23" s="37"/>
      <c r="R23" s="37"/>
      <c r="S23" s="37"/>
      <c r="T23" s="37"/>
    </row>
    <row r="24" spans="1:23" x14ac:dyDescent="0.75">
      <c r="L24" s="37"/>
      <c r="M24" s="38"/>
      <c r="N24" s="39"/>
      <c r="O24" s="39"/>
      <c r="P24" s="39"/>
      <c r="Q24" s="39"/>
      <c r="R24" s="39"/>
      <c r="S24" s="39"/>
      <c r="T24" s="39"/>
    </row>
    <row r="25" spans="1:23" x14ac:dyDescent="0.75">
      <c r="L25" s="37"/>
      <c r="M25" s="38"/>
      <c r="N25" s="36"/>
      <c r="O25" s="36"/>
      <c r="P25" s="36"/>
      <c r="Q25" s="36"/>
      <c r="R25" s="36"/>
      <c r="S25" s="36"/>
      <c r="T25" s="36"/>
      <c r="W25" s="22">
        <f>SUM(N25:U25)</f>
        <v>0</v>
      </c>
    </row>
    <row r="26" spans="1:23" x14ac:dyDescent="0.75">
      <c r="D26" s="37"/>
      <c r="L26" s="37"/>
      <c r="M26" s="38"/>
      <c r="N26" s="24"/>
      <c r="O26" s="24"/>
      <c r="P26" s="24"/>
      <c r="Q26" s="24"/>
      <c r="R26" s="24"/>
      <c r="S26" s="24"/>
      <c r="T26" s="24"/>
      <c r="U26" s="24"/>
    </row>
    <row r="27" spans="1:23" x14ac:dyDescent="0.75">
      <c r="D27" s="37"/>
      <c r="L27" s="37"/>
      <c r="M27" s="38"/>
      <c r="N27" s="35"/>
      <c r="O27" s="35"/>
      <c r="P27" s="35"/>
      <c r="Q27" s="35"/>
      <c r="R27" s="35"/>
      <c r="S27" s="35"/>
      <c r="T27" s="35"/>
    </row>
    <row r="28" spans="1:23" x14ac:dyDescent="0.75">
      <c r="D28" s="37"/>
      <c r="L28" s="37"/>
      <c r="M28" s="38"/>
      <c r="N28" s="36"/>
      <c r="O28" s="36"/>
      <c r="P28" s="36"/>
      <c r="Q28" s="36"/>
      <c r="R28" s="36"/>
      <c r="S28" s="36"/>
      <c r="T28" s="36"/>
      <c r="W28" s="22">
        <f>SUM(N28:U28)</f>
        <v>0</v>
      </c>
    </row>
    <row r="29" spans="1:23" x14ac:dyDescent="0.75">
      <c r="D29" s="37"/>
      <c r="L29" s="37"/>
      <c r="M29" s="38"/>
      <c r="N29" s="24"/>
      <c r="O29" s="24"/>
      <c r="P29" s="24"/>
      <c r="Q29" s="24"/>
      <c r="R29" s="24"/>
      <c r="S29" s="24"/>
      <c r="T29" s="24"/>
      <c r="U29" s="25"/>
    </row>
    <row r="30" spans="1:23" x14ac:dyDescent="0.75">
      <c r="D30" s="37"/>
      <c r="L30" s="37"/>
      <c r="M30" s="38"/>
      <c r="N30" s="35"/>
      <c r="O30" s="35"/>
      <c r="P30" s="35"/>
      <c r="Q30" s="35"/>
      <c r="R30" s="39"/>
      <c r="S30" s="35"/>
      <c r="T30" s="24"/>
      <c r="U30" s="26"/>
    </row>
    <row r="31" spans="1:23" x14ac:dyDescent="0.75">
      <c r="D31" s="37"/>
      <c r="L31" s="37"/>
      <c r="M31" s="38"/>
      <c r="N31" s="36"/>
      <c r="O31" s="36"/>
      <c r="P31" s="36"/>
      <c r="Q31" s="36"/>
      <c r="R31" s="36"/>
      <c r="S31" s="36"/>
      <c r="T31" s="24"/>
      <c r="U31" s="26"/>
      <c r="W31" s="22">
        <f>SUM(N31:U31)</f>
        <v>0</v>
      </c>
    </row>
    <row r="32" spans="1:23" x14ac:dyDescent="0.75">
      <c r="D32" s="37"/>
      <c r="L32" s="37"/>
      <c r="M32" s="40"/>
      <c r="N32" s="40"/>
      <c r="O32" s="40"/>
      <c r="P32" s="40"/>
      <c r="Q32" s="40"/>
      <c r="R32" s="40"/>
      <c r="S32" s="40"/>
      <c r="T32" s="40"/>
      <c r="U32" s="23"/>
    </row>
    <row r="33" spans="4:23" x14ac:dyDescent="0.75">
      <c r="D33" s="37"/>
      <c r="L33" s="37"/>
      <c r="M33" s="37"/>
      <c r="N33" s="37"/>
      <c r="O33" s="37"/>
      <c r="P33" s="37"/>
      <c r="Q33" s="37"/>
      <c r="R33" s="37"/>
      <c r="S33" s="37"/>
      <c r="T33" s="37"/>
      <c r="W33" s="27">
        <f>SUM(W25:W31)</f>
        <v>0</v>
      </c>
    </row>
    <row r="34" spans="4:23" x14ac:dyDescent="0.75">
      <c r="D34" s="37"/>
    </row>
    <row r="35" spans="4:23" x14ac:dyDescent="0.75">
      <c r="D35" s="37"/>
    </row>
    <row r="36" spans="4:23" x14ac:dyDescent="0.75">
      <c r="D36" s="37"/>
    </row>
    <row r="37" spans="4:23" x14ac:dyDescent="0.75">
      <c r="D37" s="37"/>
    </row>
    <row r="38" spans="4:23" x14ac:dyDescent="0.75">
      <c r="D38" s="37"/>
    </row>
    <row r="39" spans="4:23" x14ac:dyDescent="0.75">
      <c r="D39" s="37"/>
    </row>
    <row r="40" spans="4:23" x14ac:dyDescent="0.75">
      <c r="D40" s="37"/>
    </row>
    <row r="41" spans="4:23" x14ac:dyDescent="0.75">
      <c r="D41" s="37"/>
    </row>
    <row r="42" spans="4:23" x14ac:dyDescent="0.75">
      <c r="D42" s="37"/>
    </row>
    <row r="43" spans="4:23" x14ac:dyDescent="0.75">
      <c r="D43" s="37"/>
    </row>
    <row r="44" spans="4:23" x14ac:dyDescent="0.75">
      <c r="D44" s="37"/>
    </row>
    <row r="45" spans="4:23" x14ac:dyDescent="0.75">
      <c r="D45" s="37"/>
    </row>
    <row r="46" spans="4:23" x14ac:dyDescent="0.75">
      <c r="D46" s="37"/>
    </row>
    <row r="47" spans="4:23" x14ac:dyDescent="0.75">
      <c r="D47" s="37"/>
    </row>
    <row r="48" spans="4:23" x14ac:dyDescent="0.75">
      <c r="D48" s="37"/>
    </row>
  </sheetData>
  <sortState xmlns:xlrd2="http://schemas.microsoft.com/office/spreadsheetml/2017/richdata2" ref="H2:J21">
    <sortCondition ref="I2"/>
  </sortState>
  <mergeCells count="1">
    <mergeCell ref="A22:B2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1"/>
  <sheetViews>
    <sheetView zoomScale="80" zoomScaleNormal="80" workbookViewId="0">
      <selection activeCell="P23" sqref="P23"/>
    </sheetView>
  </sheetViews>
  <sheetFormatPr defaultRowHeight="14.75" x14ac:dyDescent="0.75"/>
  <cols>
    <col min="1" max="1" width="4" bestFit="1" customWidth="1"/>
    <col min="2" max="2" width="32.1796875" bestFit="1" customWidth="1"/>
    <col min="3" max="3" width="28.54296875" bestFit="1" customWidth="1"/>
    <col min="4" max="4" width="12.81640625" style="1" customWidth="1"/>
    <col min="5" max="5" width="13.1796875" customWidth="1"/>
    <col min="6" max="8" width="12.81640625" customWidth="1"/>
    <col min="9" max="14" width="12.81640625" bestFit="1" customWidth="1"/>
    <col min="15" max="15" width="13.1796875" bestFit="1" customWidth="1"/>
    <col min="16" max="16" width="12.81640625" bestFit="1" customWidth="1"/>
    <col min="17" max="27" width="12.453125" bestFit="1" customWidth="1"/>
    <col min="28" max="29" width="13.1796875" bestFit="1" customWidth="1"/>
    <col min="30" max="34" width="11" bestFit="1" customWidth="1"/>
  </cols>
  <sheetData>
    <row r="1" spans="1:39" x14ac:dyDescent="0.75">
      <c r="A1" s="32" t="s">
        <v>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39" x14ac:dyDescent="0.75">
      <c r="A2" s="33" t="s">
        <v>3</v>
      </c>
      <c r="B2" s="33" t="s">
        <v>63</v>
      </c>
      <c r="C2" s="33" t="s">
        <v>64</v>
      </c>
      <c r="D2" s="33" t="s">
        <v>70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39" x14ac:dyDescent="0.75">
      <c r="A3" s="33"/>
      <c r="B3" s="33"/>
      <c r="C3" s="33"/>
      <c r="D3" s="9">
        <v>1990</v>
      </c>
      <c r="E3" s="10">
        <v>1996</v>
      </c>
      <c r="F3" s="10">
        <v>2000</v>
      </c>
      <c r="G3" s="10">
        <v>2003</v>
      </c>
      <c r="H3" s="10">
        <v>2006</v>
      </c>
      <c r="I3" s="10">
        <v>2009</v>
      </c>
      <c r="J3" s="10">
        <v>2011</v>
      </c>
      <c r="K3" s="10">
        <v>2014</v>
      </c>
      <c r="L3" s="10">
        <v>2015</v>
      </c>
      <c r="M3" s="10">
        <v>2016</v>
      </c>
      <c r="N3" s="10">
        <v>2017</v>
      </c>
      <c r="O3" s="10">
        <v>2018</v>
      </c>
      <c r="P3" s="10">
        <v>2019</v>
      </c>
    </row>
    <row r="4" spans="1:39" x14ac:dyDescent="0.75">
      <c r="A4" s="2">
        <v>1</v>
      </c>
      <c r="B4" s="2" t="s">
        <v>25</v>
      </c>
      <c r="C4" s="2" t="s">
        <v>26</v>
      </c>
      <c r="D4" s="4">
        <v>694737</v>
      </c>
      <c r="E4" s="4">
        <v>664756.5</v>
      </c>
      <c r="F4" s="4">
        <v>634776</v>
      </c>
      <c r="G4" s="4">
        <v>619004</v>
      </c>
      <c r="H4" s="4">
        <v>598828</v>
      </c>
      <c r="I4" s="4">
        <v>553728</v>
      </c>
      <c r="J4" s="4">
        <v>553098</v>
      </c>
      <c r="K4" s="4">
        <v>543670</v>
      </c>
      <c r="L4" s="4">
        <v>529715</v>
      </c>
      <c r="M4" s="4">
        <v>522977</v>
      </c>
      <c r="N4" s="4">
        <v>519144</v>
      </c>
      <c r="O4" s="4">
        <v>401879</v>
      </c>
      <c r="P4" s="4">
        <v>500359</v>
      </c>
      <c r="Q4" s="1"/>
    </row>
    <row r="5" spans="1:39" x14ac:dyDescent="0.75">
      <c r="A5" s="2">
        <v>2</v>
      </c>
      <c r="B5" s="2" t="s">
        <v>27</v>
      </c>
      <c r="C5" s="2" t="s">
        <v>28</v>
      </c>
      <c r="D5" s="4">
        <v>638049</v>
      </c>
      <c r="E5" s="4">
        <v>620772.5</v>
      </c>
      <c r="F5" s="4">
        <v>603496</v>
      </c>
      <c r="G5" s="4">
        <v>618381</v>
      </c>
      <c r="H5" s="4">
        <v>627494</v>
      </c>
      <c r="I5" s="4">
        <v>672086</v>
      </c>
      <c r="J5" s="4">
        <v>672425</v>
      </c>
      <c r="K5" s="4">
        <v>678803</v>
      </c>
      <c r="L5" s="4">
        <v>664888</v>
      </c>
      <c r="M5" s="4">
        <v>654663</v>
      </c>
      <c r="N5" s="4">
        <v>652518</v>
      </c>
      <c r="O5" s="4">
        <v>732934</v>
      </c>
      <c r="P5" s="4">
        <v>631295</v>
      </c>
      <c r="Q5" s="1"/>
    </row>
    <row r="6" spans="1:39" x14ac:dyDescent="0.75">
      <c r="A6" s="2">
        <v>3</v>
      </c>
      <c r="B6" s="2" t="s">
        <v>29</v>
      </c>
      <c r="C6" s="2" t="s">
        <v>30</v>
      </c>
      <c r="D6" s="4">
        <v>208727</v>
      </c>
      <c r="E6" s="4">
        <v>207345</v>
      </c>
      <c r="F6" s="4">
        <v>205963</v>
      </c>
      <c r="G6" s="4">
        <v>201768</v>
      </c>
      <c r="H6" s="4">
        <v>196510</v>
      </c>
      <c r="I6" s="4">
        <v>196510</v>
      </c>
      <c r="J6" s="4">
        <v>196510</v>
      </c>
      <c r="K6" s="4">
        <v>197808</v>
      </c>
      <c r="L6" s="4">
        <v>196758</v>
      </c>
      <c r="M6" s="4">
        <v>195162</v>
      </c>
      <c r="N6" s="4">
        <v>195007</v>
      </c>
      <c r="O6" s="4">
        <v>195660</v>
      </c>
      <c r="P6" s="4">
        <v>195384</v>
      </c>
      <c r="Q6" s="1"/>
    </row>
    <row r="7" spans="1:39" x14ac:dyDescent="0.75">
      <c r="A7" s="2">
        <v>4</v>
      </c>
      <c r="B7" s="2" t="s">
        <v>31</v>
      </c>
      <c r="C7" s="2" t="s">
        <v>32</v>
      </c>
      <c r="D7" s="4">
        <v>342429</v>
      </c>
      <c r="E7" s="4">
        <v>329304</v>
      </c>
      <c r="F7" s="4">
        <v>316179</v>
      </c>
      <c r="G7" s="4">
        <v>292789</v>
      </c>
      <c r="H7" s="4">
        <v>238249</v>
      </c>
      <c r="I7" s="4">
        <v>205343</v>
      </c>
      <c r="J7" s="4">
        <v>205343</v>
      </c>
      <c r="K7" s="4">
        <v>206530</v>
      </c>
      <c r="L7" s="4">
        <v>202799</v>
      </c>
      <c r="M7" s="4">
        <v>200958</v>
      </c>
      <c r="N7" s="4">
        <v>200400</v>
      </c>
      <c r="O7" s="4">
        <v>202694</v>
      </c>
      <c r="P7" s="4">
        <v>202193</v>
      </c>
      <c r="Q7" s="1"/>
    </row>
    <row r="8" spans="1:39" x14ac:dyDescent="0.75">
      <c r="A8" s="2">
        <v>5</v>
      </c>
      <c r="B8" s="2" t="s">
        <v>33</v>
      </c>
      <c r="C8" s="2" t="s">
        <v>34</v>
      </c>
      <c r="D8" s="4">
        <v>71945.899999999994</v>
      </c>
      <c r="E8" s="4">
        <v>124194.45</v>
      </c>
      <c r="F8" s="4">
        <v>176443</v>
      </c>
      <c r="G8" s="4">
        <v>177229</v>
      </c>
      <c r="H8" s="4">
        <v>178032</v>
      </c>
      <c r="I8" s="4">
        <v>178463</v>
      </c>
      <c r="J8" s="4">
        <v>177262</v>
      </c>
      <c r="K8" s="4">
        <v>174273</v>
      </c>
      <c r="L8" s="4">
        <v>169262</v>
      </c>
      <c r="M8" s="4">
        <v>166111</v>
      </c>
      <c r="N8" s="4">
        <v>170801</v>
      </c>
      <c r="O8" s="4">
        <v>169656</v>
      </c>
      <c r="P8" s="4">
        <v>129465</v>
      </c>
      <c r="Q8" s="1"/>
    </row>
    <row r="9" spans="1:39" x14ac:dyDescent="0.75">
      <c r="A9" s="2">
        <v>12</v>
      </c>
      <c r="B9" s="2" t="s">
        <v>45</v>
      </c>
      <c r="C9" s="2" t="s">
        <v>46</v>
      </c>
      <c r="D9" s="4">
        <v>25345.3</v>
      </c>
      <c r="E9" s="4">
        <v>24208.9</v>
      </c>
      <c r="F9" s="4">
        <v>23072.5</v>
      </c>
      <c r="G9" s="4">
        <v>25776.2</v>
      </c>
      <c r="H9" s="4">
        <v>23677.9</v>
      </c>
      <c r="I9" s="4">
        <v>23574</v>
      </c>
      <c r="J9" s="4">
        <v>23574</v>
      </c>
      <c r="K9" s="4">
        <v>23675.4</v>
      </c>
      <c r="L9" s="4">
        <v>23520.7</v>
      </c>
      <c r="M9" s="4">
        <v>23876.400000000001</v>
      </c>
      <c r="N9" s="4">
        <v>23829.200000000001</v>
      </c>
      <c r="O9" s="4">
        <v>23931.9</v>
      </c>
      <c r="P9" s="4">
        <v>24059.599999999999</v>
      </c>
      <c r="Q9" s="1"/>
    </row>
    <row r="10" spans="1:39" x14ac:dyDescent="0.75">
      <c r="A10" s="2">
        <v>13</v>
      </c>
      <c r="B10" s="2" t="s">
        <v>47</v>
      </c>
      <c r="C10" s="2" t="s">
        <v>48</v>
      </c>
      <c r="D10" s="4">
        <v>531109</v>
      </c>
      <c r="E10" s="4">
        <v>419213</v>
      </c>
      <c r="F10" s="4">
        <v>307317</v>
      </c>
      <c r="G10" s="4">
        <v>313173</v>
      </c>
      <c r="H10" s="4">
        <v>338909</v>
      </c>
      <c r="I10" s="4">
        <v>371810</v>
      </c>
      <c r="J10" s="4">
        <v>371810</v>
      </c>
      <c r="K10" s="4">
        <v>374446</v>
      </c>
      <c r="L10" s="4">
        <v>359399</v>
      </c>
      <c r="M10" s="4">
        <v>356270</v>
      </c>
      <c r="N10" s="4">
        <v>358089</v>
      </c>
      <c r="O10" s="4">
        <v>357151</v>
      </c>
      <c r="P10" s="4">
        <v>531266</v>
      </c>
      <c r="Q10" s="1"/>
    </row>
    <row r="11" spans="1:39" x14ac:dyDescent="0.75">
      <c r="A11" s="2">
        <v>6</v>
      </c>
      <c r="B11" s="2" t="s">
        <v>65</v>
      </c>
      <c r="C11" s="2" t="s">
        <v>66</v>
      </c>
      <c r="D11" s="4">
        <v>0</v>
      </c>
      <c r="E11" s="4">
        <v>0</v>
      </c>
      <c r="F11" s="4">
        <v>0</v>
      </c>
      <c r="G11" s="4">
        <v>101.02200000000001</v>
      </c>
      <c r="H11" s="4">
        <v>101.02200000000001</v>
      </c>
      <c r="I11" s="4">
        <v>101.02200000000001</v>
      </c>
      <c r="J11" s="4">
        <v>1533.15</v>
      </c>
      <c r="K11" s="4">
        <v>16535</v>
      </c>
      <c r="L11" s="4">
        <v>19885</v>
      </c>
      <c r="M11" s="4">
        <v>27397.200000000001</v>
      </c>
      <c r="N11" s="4">
        <v>53856.800000000003</v>
      </c>
      <c r="O11" s="4">
        <v>80231.399999999994</v>
      </c>
      <c r="P11" s="4">
        <v>94358.6</v>
      </c>
      <c r="Q11" s="1"/>
    </row>
    <row r="12" spans="1:39" x14ac:dyDescent="0.75">
      <c r="A12" s="2">
        <v>7</v>
      </c>
      <c r="B12" s="2" t="s">
        <v>35</v>
      </c>
      <c r="C12" s="2" t="s">
        <v>36</v>
      </c>
      <c r="D12" s="4">
        <v>3159.73</v>
      </c>
      <c r="E12" s="4">
        <v>3365.5749999999998</v>
      </c>
      <c r="F12" s="4">
        <v>3571.42</v>
      </c>
      <c r="G12" s="4">
        <v>3667.19</v>
      </c>
      <c r="H12" s="4">
        <v>3890.97</v>
      </c>
      <c r="I12" s="4">
        <v>3890.97</v>
      </c>
      <c r="J12" s="4">
        <v>3890.97</v>
      </c>
      <c r="K12" s="4">
        <v>3916.67</v>
      </c>
      <c r="L12" s="4">
        <v>3653.09</v>
      </c>
      <c r="M12" s="4">
        <v>3878.1</v>
      </c>
      <c r="N12" s="4">
        <v>3480.02</v>
      </c>
      <c r="O12" s="4">
        <v>7216.4</v>
      </c>
      <c r="P12" s="4">
        <v>7089.96</v>
      </c>
      <c r="Q12" s="1"/>
    </row>
    <row r="13" spans="1:39" x14ac:dyDescent="0.75">
      <c r="A13" s="2">
        <v>8</v>
      </c>
      <c r="B13" s="2" t="s">
        <v>37</v>
      </c>
      <c r="C13" s="2" t="s">
        <v>38</v>
      </c>
      <c r="D13" s="4">
        <v>81713.600000000006</v>
      </c>
      <c r="E13" s="4">
        <v>51759.350000000006</v>
      </c>
      <c r="F13" s="4">
        <v>21805.1</v>
      </c>
      <c r="G13" s="4">
        <v>21805.1</v>
      </c>
      <c r="H13" s="4">
        <v>21853.200000000001</v>
      </c>
      <c r="I13" s="4">
        <v>21853.200000000001</v>
      </c>
      <c r="J13" s="4">
        <v>21912.9</v>
      </c>
      <c r="K13" s="4">
        <v>23500.799999999999</v>
      </c>
      <c r="L13" s="4">
        <v>263859</v>
      </c>
      <c r="M13" s="4">
        <v>75080.7</v>
      </c>
      <c r="N13" s="4">
        <v>56539</v>
      </c>
      <c r="O13" s="4">
        <v>77994.3</v>
      </c>
      <c r="P13" s="4">
        <v>88946.1</v>
      </c>
      <c r="Q13" s="1"/>
    </row>
    <row r="14" spans="1:39" x14ac:dyDescent="0.75">
      <c r="A14" s="2">
        <v>9</v>
      </c>
      <c r="B14" s="2" t="s">
        <v>39</v>
      </c>
      <c r="C14" s="2" t="s">
        <v>40</v>
      </c>
      <c r="D14" s="4">
        <v>763.64700000000005</v>
      </c>
      <c r="E14" s="4">
        <v>763.64700000000005</v>
      </c>
      <c r="F14" s="4">
        <v>763.64700000000005</v>
      </c>
      <c r="G14" s="4">
        <v>763.64700000000005</v>
      </c>
      <c r="H14" s="4">
        <v>763.64700000000005</v>
      </c>
      <c r="I14" s="4">
        <v>763.64700000000005</v>
      </c>
      <c r="J14" s="4">
        <v>763.64700000000005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1"/>
    </row>
    <row r="15" spans="1:39" x14ac:dyDescent="0.75">
      <c r="A15" s="2">
        <v>10</v>
      </c>
      <c r="B15" s="2" t="s">
        <v>41</v>
      </c>
      <c r="C15" s="2" t="s">
        <v>42</v>
      </c>
      <c r="D15" s="4">
        <v>471693</v>
      </c>
      <c r="E15" s="4">
        <v>549086.5</v>
      </c>
      <c r="F15" s="4">
        <v>626480</v>
      </c>
      <c r="G15" s="4">
        <v>646258</v>
      </c>
      <c r="H15" s="4">
        <v>655175</v>
      </c>
      <c r="I15" s="4">
        <v>704034</v>
      </c>
      <c r="J15" s="4">
        <v>704044</v>
      </c>
      <c r="K15" s="4">
        <v>708703</v>
      </c>
      <c r="L15" s="4">
        <v>568723</v>
      </c>
      <c r="M15" s="4">
        <v>700156</v>
      </c>
      <c r="N15" s="4">
        <v>603422</v>
      </c>
      <c r="O15" s="4">
        <v>576528</v>
      </c>
      <c r="P15" s="4">
        <v>555274</v>
      </c>
      <c r="Q15" s="1"/>
    </row>
    <row r="16" spans="1:39" x14ac:dyDescent="0.75">
      <c r="A16" s="2">
        <v>11</v>
      </c>
      <c r="B16" s="2" t="s">
        <v>43</v>
      </c>
      <c r="C16" s="2" t="s">
        <v>44</v>
      </c>
      <c r="D16" s="4">
        <v>352031.11899999995</v>
      </c>
      <c r="E16" s="4">
        <v>352012.17400000058</v>
      </c>
      <c r="F16" s="4">
        <v>351993.22899999935</v>
      </c>
      <c r="G16" s="4">
        <v>351992.03699999955</v>
      </c>
      <c r="H16" s="4">
        <v>351994.55700000003</v>
      </c>
      <c r="I16" s="4">
        <v>351993.95699999947</v>
      </c>
      <c r="J16" s="4">
        <v>351993.82899999991</v>
      </c>
      <c r="K16" s="4">
        <v>322264.42600000091</v>
      </c>
      <c r="L16" s="4">
        <v>322282.10600000061</v>
      </c>
      <c r="M16" s="4">
        <v>351749.49600000028</v>
      </c>
      <c r="N16" s="4">
        <v>351734.07599999942</v>
      </c>
      <c r="O16" s="4">
        <v>349815.73299999943</v>
      </c>
      <c r="P16" s="4">
        <v>349883.96779999975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17" x14ac:dyDescent="0.75">
      <c r="A17" s="2">
        <v>14</v>
      </c>
      <c r="B17" s="2" t="s">
        <v>49</v>
      </c>
      <c r="C17" s="2" t="s">
        <v>50</v>
      </c>
      <c r="D17" s="4">
        <v>930069</v>
      </c>
      <c r="E17" s="4">
        <v>931437.5</v>
      </c>
      <c r="F17" s="4">
        <v>932806</v>
      </c>
      <c r="G17" s="4">
        <v>929360</v>
      </c>
      <c r="H17" s="4">
        <v>949786</v>
      </c>
      <c r="I17" s="4">
        <v>900908</v>
      </c>
      <c r="J17" s="4">
        <v>900838</v>
      </c>
      <c r="K17" s="4">
        <v>906111</v>
      </c>
      <c r="L17" s="4">
        <v>860813</v>
      </c>
      <c r="M17" s="4">
        <v>917482</v>
      </c>
      <c r="N17" s="4">
        <v>969770</v>
      </c>
      <c r="O17" s="4">
        <v>978818</v>
      </c>
      <c r="P17" s="4">
        <v>942998</v>
      </c>
      <c r="Q17" s="1"/>
    </row>
    <row r="18" spans="1:17" x14ac:dyDescent="0.75">
      <c r="A18" s="2">
        <v>15</v>
      </c>
      <c r="B18" s="2" t="s">
        <v>51</v>
      </c>
      <c r="C18" s="2" t="s">
        <v>52</v>
      </c>
      <c r="D18" s="4">
        <v>14377</v>
      </c>
      <c r="E18" s="4">
        <v>15367.6</v>
      </c>
      <c r="F18" s="4">
        <v>16358.2</v>
      </c>
      <c r="G18" s="4">
        <v>16721.900000000001</v>
      </c>
      <c r="H18" s="4">
        <v>16803.3</v>
      </c>
      <c r="I18" s="4">
        <v>16880.2</v>
      </c>
      <c r="J18" s="4">
        <v>16880.2</v>
      </c>
      <c r="K18" s="4">
        <v>17184</v>
      </c>
      <c r="L18" s="4">
        <v>16395.8</v>
      </c>
      <c r="M18" s="4">
        <v>17071.599999999999</v>
      </c>
      <c r="N18" s="4">
        <v>16376.6</v>
      </c>
      <c r="O18" s="4">
        <v>18278.400000000001</v>
      </c>
      <c r="P18" s="4">
        <v>21670.799999999999</v>
      </c>
      <c r="Q18" s="1"/>
    </row>
    <row r="19" spans="1:17" x14ac:dyDescent="0.75">
      <c r="A19" s="2">
        <v>16</v>
      </c>
      <c r="B19" s="2" t="s">
        <v>53</v>
      </c>
      <c r="C19" s="2" t="s">
        <v>54</v>
      </c>
      <c r="D19" s="4">
        <v>43462.3</v>
      </c>
      <c r="E19" s="4">
        <v>49012.800000000003</v>
      </c>
      <c r="F19" s="4">
        <v>54563.3</v>
      </c>
      <c r="G19" s="4">
        <v>54563.3</v>
      </c>
      <c r="H19" s="4">
        <v>65249.9</v>
      </c>
      <c r="I19" s="4">
        <v>65378.5</v>
      </c>
      <c r="J19" s="4">
        <v>65378.5</v>
      </c>
      <c r="K19" s="4">
        <v>65760.399999999994</v>
      </c>
      <c r="L19" s="4">
        <v>62139.3</v>
      </c>
      <c r="M19" s="4">
        <v>65070.9</v>
      </c>
      <c r="N19" s="4">
        <v>65343.8</v>
      </c>
      <c r="O19" s="4">
        <v>70691.7</v>
      </c>
      <c r="P19" s="4">
        <v>68599.7</v>
      </c>
      <c r="Q19" s="1"/>
    </row>
    <row r="20" spans="1:17" x14ac:dyDescent="0.75">
      <c r="A20" s="2">
        <v>17</v>
      </c>
      <c r="B20" s="2" t="s">
        <v>55</v>
      </c>
      <c r="C20" s="2" t="s">
        <v>56</v>
      </c>
      <c r="D20" s="4">
        <v>10931.7</v>
      </c>
      <c r="E20" s="4">
        <v>10931.7</v>
      </c>
      <c r="F20" s="4">
        <v>10931.7</v>
      </c>
      <c r="G20" s="4">
        <v>10931.7</v>
      </c>
      <c r="H20" s="4">
        <v>10973.6</v>
      </c>
      <c r="I20" s="4">
        <v>10973.6</v>
      </c>
      <c r="J20" s="4">
        <v>11043.9</v>
      </c>
      <c r="K20" s="4">
        <v>11463.2</v>
      </c>
      <c r="L20" s="4">
        <v>11458.9</v>
      </c>
      <c r="M20" s="4">
        <v>11388.1</v>
      </c>
      <c r="N20" s="4">
        <v>11388.1</v>
      </c>
      <c r="O20" s="4">
        <v>48795.199999999997</v>
      </c>
      <c r="P20" s="4">
        <v>45504.6</v>
      </c>
      <c r="Q20" s="1"/>
    </row>
    <row r="21" spans="1:17" x14ac:dyDescent="0.75">
      <c r="A21" s="2">
        <v>18</v>
      </c>
      <c r="B21" s="2" t="s">
        <v>67</v>
      </c>
      <c r="C21" s="2" t="s">
        <v>68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448.15699999999998</v>
      </c>
      <c r="P21" s="4">
        <v>79.672200000000004</v>
      </c>
      <c r="Q21" s="1"/>
    </row>
    <row r="22" spans="1:17" x14ac:dyDescent="0.75">
      <c r="A22" s="2">
        <v>19</v>
      </c>
      <c r="B22" s="2" t="s">
        <v>57</v>
      </c>
      <c r="C22" s="2" t="s">
        <v>58</v>
      </c>
      <c r="D22" s="4">
        <v>158.70400000000001</v>
      </c>
      <c r="E22" s="4">
        <v>158.70400000000001</v>
      </c>
      <c r="F22" s="4">
        <v>158.70400000000001</v>
      </c>
      <c r="G22" s="4">
        <v>158.70400000000001</v>
      </c>
      <c r="H22" s="4">
        <v>158.70400000000001</v>
      </c>
      <c r="I22" s="4">
        <v>158.70400000000001</v>
      </c>
      <c r="J22" s="4">
        <v>158.70400000000001</v>
      </c>
      <c r="K22" s="4">
        <v>158.70400000000001</v>
      </c>
      <c r="L22" s="4">
        <v>158.70400000000001</v>
      </c>
      <c r="M22" s="4">
        <v>158.70400000000001</v>
      </c>
      <c r="N22" s="4">
        <v>158.70400000000001</v>
      </c>
      <c r="O22" s="4">
        <v>175.21</v>
      </c>
      <c r="P22" s="4">
        <v>175</v>
      </c>
      <c r="Q22" s="1"/>
    </row>
    <row r="23" spans="1:17" x14ac:dyDescent="0.75">
      <c r="A23" s="2">
        <v>20</v>
      </c>
      <c r="B23" s="2" t="s">
        <v>59</v>
      </c>
      <c r="C23" s="2" t="s">
        <v>60</v>
      </c>
      <c r="D23" s="4">
        <v>36638</v>
      </c>
      <c r="E23" s="4">
        <v>41429.599999999999</v>
      </c>
      <c r="F23" s="4">
        <v>46221.2</v>
      </c>
      <c r="G23" s="4">
        <v>46221.2</v>
      </c>
      <c r="H23" s="4">
        <v>46221.2</v>
      </c>
      <c r="I23" s="4">
        <v>46221.2</v>
      </c>
      <c r="J23" s="4">
        <v>46221.2</v>
      </c>
      <c r="K23" s="4">
        <v>46440.4</v>
      </c>
      <c r="L23" s="4">
        <v>46440.4</v>
      </c>
      <c r="M23" s="4">
        <v>46151.8</v>
      </c>
      <c r="N23" s="4">
        <v>45503.7</v>
      </c>
      <c r="O23" s="4">
        <v>26525.599999999999</v>
      </c>
      <c r="P23" s="4">
        <v>25575</v>
      </c>
      <c r="Q23" s="1"/>
    </row>
    <row r="24" spans="1:17" x14ac:dyDescent="0.75">
      <c r="A24" s="2">
        <v>21</v>
      </c>
      <c r="B24" s="2" t="s">
        <v>61</v>
      </c>
      <c r="C24" s="2" t="s">
        <v>62</v>
      </c>
      <c r="D24" s="4">
        <v>394375</v>
      </c>
      <c r="E24" s="4">
        <v>456595.5</v>
      </c>
      <c r="F24" s="4">
        <v>518816</v>
      </c>
      <c r="G24" s="4">
        <v>521051</v>
      </c>
      <c r="H24" s="4">
        <v>527044</v>
      </c>
      <c r="I24" s="4">
        <v>527044</v>
      </c>
      <c r="J24" s="4">
        <v>527034</v>
      </c>
      <c r="K24" s="4">
        <v>530472</v>
      </c>
      <c r="L24" s="4">
        <v>529565</v>
      </c>
      <c r="M24" s="4">
        <v>516113</v>
      </c>
      <c r="N24" s="4">
        <v>554354</v>
      </c>
      <c r="O24" s="4">
        <v>532291</v>
      </c>
      <c r="P24" s="4">
        <v>437538</v>
      </c>
      <c r="Q24" s="1"/>
    </row>
    <row r="25" spans="1:17" x14ac:dyDescent="0.75">
      <c r="D25"/>
    </row>
    <row r="26" spans="1:17" x14ac:dyDescent="0.75">
      <c r="D26"/>
    </row>
    <row r="27" spans="1:17" x14ac:dyDescent="0.75">
      <c r="A27" s="29" t="s">
        <v>1</v>
      </c>
      <c r="B27" s="29"/>
      <c r="C27" s="7">
        <v>4851715</v>
      </c>
      <c r="D27"/>
      <c r="L27" s="18">
        <f>SUM(L4:L24)</f>
        <v>4851715.0000000009</v>
      </c>
    </row>
    <row r="28" spans="1:17" x14ac:dyDescent="0.75">
      <c r="A28" s="30" t="s">
        <v>44</v>
      </c>
      <c r="B28" s="31"/>
      <c r="C28" s="8" t="s">
        <v>69</v>
      </c>
      <c r="D28"/>
    </row>
    <row r="29" spans="1:17" x14ac:dyDescent="0.75">
      <c r="D29"/>
    </row>
    <row r="30" spans="1:17" x14ac:dyDescent="0.75">
      <c r="D30"/>
    </row>
    <row r="31" spans="1:17" x14ac:dyDescent="0.75">
      <c r="D31"/>
    </row>
  </sheetData>
  <mergeCells count="7">
    <mergeCell ref="A27:B27"/>
    <mergeCell ref="A28:B28"/>
    <mergeCell ref="A1:P1"/>
    <mergeCell ref="B2:B3"/>
    <mergeCell ref="D2:P2"/>
    <mergeCell ref="A2:A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85"/>
  <sheetViews>
    <sheetView tabSelected="1" zoomScale="80" zoomScaleNormal="80" workbookViewId="0">
      <selection activeCell="B1" sqref="B1"/>
    </sheetView>
  </sheetViews>
  <sheetFormatPr defaultRowHeight="14.75" x14ac:dyDescent="0.75"/>
  <cols>
    <col min="1" max="1" width="8.40625" style="1" customWidth="1"/>
    <col min="2" max="2" width="42.54296875" style="1" customWidth="1"/>
    <col min="3" max="15" width="9" style="1" bestFit="1" customWidth="1"/>
    <col min="17" max="17" width="26.453125" customWidth="1"/>
    <col min="18" max="18" width="24.54296875" customWidth="1"/>
    <col min="19" max="19" width="10.1796875" customWidth="1"/>
    <col min="21" max="21" width="10.1796875" customWidth="1"/>
    <col min="22" max="22" width="9.81640625" customWidth="1"/>
  </cols>
  <sheetData>
    <row r="1" spans="1:18" x14ac:dyDescent="0.75">
      <c r="A1" s="4" t="s">
        <v>75</v>
      </c>
      <c r="B1" s="4">
        <v>138480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8" x14ac:dyDescent="0.75">
      <c r="A2" s="34" t="s">
        <v>3</v>
      </c>
      <c r="B2" s="34" t="s">
        <v>63</v>
      </c>
      <c r="C2" s="34" t="s">
        <v>71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8" x14ac:dyDescent="0.75">
      <c r="A3" s="34"/>
      <c r="B3" s="34"/>
      <c r="C3" s="14">
        <v>1990</v>
      </c>
      <c r="D3" s="14">
        <v>1996</v>
      </c>
      <c r="E3" s="15">
        <v>2000</v>
      </c>
      <c r="F3" s="14">
        <v>2003</v>
      </c>
      <c r="G3" s="14">
        <v>2006</v>
      </c>
      <c r="H3" s="14">
        <v>2009</v>
      </c>
      <c r="I3" s="14">
        <v>2011</v>
      </c>
      <c r="J3" s="14">
        <v>2014</v>
      </c>
      <c r="K3" s="14">
        <v>2015</v>
      </c>
      <c r="L3" s="14">
        <v>2016</v>
      </c>
      <c r="M3" s="14">
        <v>2017</v>
      </c>
      <c r="N3" s="14">
        <v>2018</v>
      </c>
      <c r="O3" s="14">
        <v>2019</v>
      </c>
    </row>
    <row r="4" spans="1:18" x14ac:dyDescent="0.75">
      <c r="A4" s="4">
        <v>1</v>
      </c>
      <c r="B4" s="4" t="s">
        <v>43</v>
      </c>
      <c r="C4" s="4">
        <v>1463.68</v>
      </c>
      <c r="D4" s="4">
        <v>1430.87</v>
      </c>
      <c r="E4" s="4">
        <v>1398.06</v>
      </c>
      <c r="F4" s="4">
        <v>1398.06</v>
      </c>
      <c r="G4" s="4">
        <v>1398.06</v>
      </c>
      <c r="H4" s="4">
        <v>1398.06</v>
      </c>
      <c r="I4" s="4">
        <v>1398.06</v>
      </c>
      <c r="J4" s="4">
        <v>1398.06</v>
      </c>
      <c r="K4" s="4">
        <v>1400.74</v>
      </c>
      <c r="L4" s="4">
        <v>1400.74</v>
      </c>
      <c r="M4" s="4">
        <v>1400.8615000000282</v>
      </c>
      <c r="N4" s="4">
        <v>1400.8615000000282</v>
      </c>
      <c r="O4" s="4">
        <v>1398.06</v>
      </c>
      <c r="Q4" s="2" t="s">
        <v>25</v>
      </c>
      <c r="R4" s="2" t="s">
        <v>26</v>
      </c>
    </row>
    <row r="5" spans="1:18" x14ac:dyDescent="0.75">
      <c r="A5" s="4">
        <v>2</v>
      </c>
      <c r="B5" s="4" t="s">
        <v>81</v>
      </c>
      <c r="C5" s="4">
        <v>125.048</v>
      </c>
      <c r="D5" s="4">
        <v>281.13</v>
      </c>
      <c r="E5" s="4">
        <v>437.21199999999999</v>
      </c>
      <c r="F5" s="4">
        <v>437.21199999999999</v>
      </c>
      <c r="G5" s="4">
        <v>437.21199999999999</v>
      </c>
      <c r="H5" s="4">
        <v>437.21199999999999</v>
      </c>
      <c r="I5" s="4">
        <v>437.21199999999999</v>
      </c>
      <c r="J5" s="4">
        <v>437.21300000000002</v>
      </c>
      <c r="K5" s="4">
        <v>467.47199999999998</v>
      </c>
      <c r="L5" s="4">
        <v>1499.45</v>
      </c>
      <c r="M5" s="4">
        <v>1499.45</v>
      </c>
      <c r="N5" s="4">
        <v>1499.45</v>
      </c>
      <c r="O5" s="4">
        <v>437.21199999999999</v>
      </c>
      <c r="Q5" s="2" t="s">
        <v>27</v>
      </c>
      <c r="R5" s="2" t="s">
        <v>28</v>
      </c>
    </row>
    <row r="6" spans="1:18" x14ac:dyDescent="0.75">
      <c r="A6" s="4">
        <v>3</v>
      </c>
      <c r="B6" s="4" t="s">
        <v>83</v>
      </c>
      <c r="C6" s="4">
        <v>7650.95</v>
      </c>
      <c r="D6" s="4">
        <v>6153.99</v>
      </c>
      <c r="E6" s="4">
        <v>4657.03</v>
      </c>
      <c r="F6" s="4">
        <v>4657.03</v>
      </c>
      <c r="G6" s="4">
        <v>4657.03</v>
      </c>
      <c r="H6" s="4">
        <v>4657.03</v>
      </c>
      <c r="I6" s="4">
        <v>4657.03</v>
      </c>
      <c r="J6" s="4">
        <v>3896.66</v>
      </c>
      <c r="K6" s="4">
        <v>7973.05</v>
      </c>
      <c r="L6" s="4">
        <v>5165.88</v>
      </c>
      <c r="M6" s="4">
        <v>9001.57</v>
      </c>
      <c r="N6" s="4">
        <v>6186.96</v>
      </c>
      <c r="O6" s="4">
        <v>4657.03</v>
      </c>
      <c r="Q6" s="2" t="s">
        <v>29</v>
      </c>
      <c r="R6" s="2" t="s">
        <v>30</v>
      </c>
    </row>
    <row r="7" spans="1:18" x14ac:dyDescent="0.75">
      <c r="A7" s="4">
        <v>4</v>
      </c>
      <c r="B7" s="4" t="s">
        <v>77</v>
      </c>
      <c r="C7" s="4">
        <v>27829.200000000001</v>
      </c>
      <c r="D7" s="4">
        <v>24090.45</v>
      </c>
      <c r="E7" s="4">
        <v>20351.7</v>
      </c>
      <c r="F7" s="4">
        <v>20351.7</v>
      </c>
      <c r="G7" s="4">
        <v>20351.7</v>
      </c>
      <c r="H7" s="4">
        <v>20351.7</v>
      </c>
      <c r="I7" s="4">
        <v>20351.7</v>
      </c>
      <c r="J7" s="4">
        <v>20318.599999999999</v>
      </c>
      <c r="K7" s="4">
        <v>20312.599999999999</v>
      </c>
      <c r="L7" s="4">
        <v>20318.599999999999</v>
      </c>
      <c r="M7" s="4">
        <v>20312.599999999999</v>
      </c>
      <c r="N7" s="4">
        <v>20491.099999999999</v>
      </c>
      <c r="O7" s="4">
        <v>20351.7</v>
      </c>
      <c r="Q7" s="2" t="s">
        <v>31</v>
      </c>
      <c r="R7" s="2" t="s">
        <v>32</v>
      </c>
    </row>
    <row r="8" spans="1:18" x14ac:dyDescent="0.75">
      <c r="A8" s="4">
        <v>5</v>
      </c>
      <c r="B8" s="4" t="s">
        <v>78</v>
      </c>
      <c r="C8" s="4">
        <v>36055.1</v>
      </c>
      <c r="D8" s="4">
        <v>39637.800000000003</v>
      </c>
      <c r="E8" s="4">
        <v>43220.5</v>
      </c>
      <c r="F8" s="4">
        <v>43220.5</v>
      </c>
      <c r="G8" s="4">
        <v>43220.5</v>
      </c>
      <c r="H8" s="4">
        <v>43220.5</v>
      </c>
      <c r="I8" s="4">
        <v>43220.5</v>
      </c>
      <c r="J8" s="4">
        <v>43078.400000000001</v>
      </c>
      <c r="K8" s="4">
        <v>43083.7</v>
      </c>
      <c r="L8" s="4">
        <v>42910.8</v>
      </c>
      <c r="M8" s="4">
        <v>41778.699999999997</v>
      </c>
      <c r="N8" s="4">
        <v>41807.699999999997</v>
      </c>
      <c r="O8" s="4">
        <v>43220.5</v>
      </c>
      <c r="Q8" s="2" t="s">
        <v>33</v>
      </c>
      <c r="R8" s="2" t="s">
        <v>34</v>
      </c>
    </row>
    <row r="9" spans="1:18" x14ac:dyDescent="0.75">
      <c r="A9" s="4">
        <v>6</v>
      </c>
      <c r="B9" s="4" t="s">
        <v>79</v>
      </c>
      <c r="C9" s="4">
        <v>22875.4</v>
      </c>
      <c r="D9" s="4">
        <v>20927.25</v>
      </c>
      <c r="E9" s="4">
        <v>18979.099999999999</v>
      </c>
      <c r="F9" s="4">
        <v>18979.099999999999</v>
      </c>
      <c r="G9" s="4">
        <v>18979.099999999999</v>
      </c>
      <c r="H9" s="4">
        <v>18979.099999999999</v>
      </c>
      <c r="I9" s="4">
        <v>18979.099999999999</v>
      </c>
      <c r="J9" s="4">
        <v>17825.8</v>
      </c>
      <c r="K9" s="4">
        <v>17832.5</v>
      </c>
      <c r="L9" s="4">
        <v>17828.400000000001</v>
      </c>
      <c r="M9" s="4">
        <v>15416.5</v>
      </c>
      <c r="N9" s="4">
        <v>15416.5</v>
      </c>
      <c r="O9" s="4">
        <v>22875.4</v>
      </c>
      <c r="Q9" s="2"/>
      <c r="R9" s="2"/>
    </row>
    <row r="10" spans="1:18" x14ac:dyDescent="0.75">
      <c r="A10" s="4">
        <v>7</v>
      </c>
      <c r="B10" s="4" t="s">
        <v>80</v>
      </c>
      <c r="C10" s="4">
        <v>4784.45</v>
      </c>
      <c r="D10" s="4">
        <v>6729.1350000000002</v>
      </c>
      <c r="E10" s="4">
        <v>8673.82</v>
      </c>
      <c r="F10" s="4">
        <v>8673.82</v>
      </c>
      <c r="G10" s="4">
        <v>8673.82</v>
      </c>
      <c r="H10" s="4">
        <v>8673.82</v>
      </c>
      <c r="I10" s="4">
        <v>8673.81</v>
      </c>
      <c r="J10" s="4">
        <v>9761.83</v>
      </c>
      <c r="K10" s="4">
        <v>9766.7000000000007</v>
      </c>
      <c r="L10" s="4">
        <v>9935.42</v>
      </c>
      <c r="M10" s="4">
        <v>9693.4500000000007</v>
      </c>
      <c r="N10" s="4">
        <v>10616.2</v>
      </c>
      <c r="O10" s="4">
        <v>4777.47</v>
      </c>
      <c r="Q10" s="2"/>
      <c r="R10" s="2"/>
    </row>
    <row r="11" spans="1:18" x14ac:dyDescent="0.75">
      <c r="A11" s="4">
        <v>8</v>
      </c>
      <c r="B11" s="4" t="s">
        <v>35</v>
      </c>
      <c r="C11" s="4">
        <v>404.85300000000001</v>
      </c>
      <c r="D11" s="4">
        <v>404.85300000000001</v>
      </c>
      <c r="E11" s="4">
        <v>404.85300000000001</v>
      </c>
      <c r="F11" s="4">
        <v>404.85300000000001</v>
      </c>
      <c r="G11" s="4">
        <v>404.85300000000001</v>
      </c>
      <c r="H11" s="4">
        <v>404.85300000000001</v>
      </c>
      <c r="I11" s="4">
        <v>404.85300000000001</v>
      </c>
      <c r="J11" s="4">
        <v>327.30500000000001</v>
      </c>
      <c r="K11" s="4">
        <v>404.85300000000001</v>
      </c>
      <c r="L11" s="4">
        <v>428.375</v>
      </c>
      <c r="M11" s="4">
        <v>111.283</v>
      </c>
      <c r="N11" s="4">
        <v>111.283</v>
      </c>
      <c r="O11" s="4">
        <v>404.85300000000001</v>
      </c>
      <c r="Q11" s="2"/>
      <c r="R11" s="2"/>
    </row>
    <row r="12" spans="1:18" x14ac:dyDescent="0.75">
      <c r="A12" s="4">
        <v>9</v>
      </c>
      <c r="B12" s="4" t="s">
        <v>65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1.0194300000000001</v>
      </c>
      <c r="K12" s="4">
        <v>0</v>
      </c>
      <c r="L12" s="4">
        <v>52.546500000000002</v>
      </c>
      <c r="M12" s="4">
        <v>50.679600000000001</v>
      </c>
      <c r="N12" s="4">
        <v>2744.83</v>
      </c>
      <c r="O12" s="4">
        <v>0</v>
      </c>
      <c r="Q12" s="2"/>
      <c r="R12" s="2"/>
    </row>
    <row r="13" spans="1:18" x14ac:dyDescent="0.75">
      <c r="A13" s="4">
        <v>10</v>
      </c>
      <c r="B13" s="4" t="s">
        <v>51</v>
      </c>
      <c r="C13" s="4">
        <v>73.580699999999993</v>
      </c>
      <c r="D13" s="4">
        <v>73.580699999999993</v>
      </c>
      <c r="E13" s="4">
        <v>73.580699999999993</v>
      </c>
      <c r="F13" s="4">
        <v>73.580699999999993</v>
      </c>
      <c r="G13" s="4">
        <v>73.580699999999993</v>
      </c>
      <c r="H13" s="4">
        <v>73.580699999999993</v>
      </c>
      <c r="I13" s="4">
        <v>73.580699999999993</v>
      </c>
      <c r="J13" s="4">
        <v>73.580699999999993</v>
      </c>
      <c r="K13" s="4">
        <v>73.580699999999993</v>
      </c>
      <c r="L13" s="4">
        <v>73.580699999999993</v>
      </c>
      <c r="M13" s="4">
        <v>73.579099999999997</v>
      </c>
      <c r="N13" s="4">
        <v>0</v>
      </c>
      <c r="O13" s="4">
        <v>73.580699999999993</v>
      </c>
      <c r="Q13" s="2"/>
      <c r="R13" s="2"/>
    </row>
    <row r="14" spans="1:18" x14ac:dyDescent="0.75">
      <c r="A14" s="4">
        <v>11</v>
      </c>
      <c r="B14" s="4" t="s">
        <v>53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9.2514699999999994</v>
      </c>
      <c r="O14" s="4"/>
      <c r="Q14" s="2"/>
      <c r="R14" s="2"/>
    </row>
    <row r="15" spans="1:18" x14ac:dyDescent="0.75">
      <c r="A15" s="4">
        <v>12</v>
      </c>
      <c r="B15" s="4" t="s">
        <v>82</v>
      </c>
      <c r="C15" s="4">
        <v>24732.2</v>
      </c>
      <c r="D15" s="4">
        <v>24765</v>
      </c>
      <c r="E15" s="4">
        <v>24797.8</v>
      </c>
      <c r="F15" s="4">
        <v>24797.8</v>
      </c>
      <c r="G15" s="4">
        <v>24797.8</v>
      </c>
      <c r="H15" s="4">
        <v>24797.8</v>
      </c>
      <c r="I15" s="4">
        <v>24797.8</v>
      </c>
      <c r="J15" s="4">
        <v>24797.8</v>
      </c>
      <c r="K15" s="4">
        <v>21499</v>
      </c>
      <c r="L15" s="4">
        <v>24726</v>
      </c>
      <c r="M15" s="4">
        <v>24647.8</v>
      </c>
      <c r="N15" s="4">
        <v>24401.8</v>
      </c>
      <c r="O15" s="4">
        <v>24797.8</v>
      </c>
      <c r="Q15" s="2" t="s">
        <v>41</v>
      </c>
      <c r="R15" s="2" t="s">
        <v>42</v>
      </c>
    </row>
    <row r="16" spans="1:18" x14ac:dyDescent="0.75">
      <c r="A16" s="4">
        <v>13</v>
      </c>
      <c r="B16" s="4" t="s">
        <v>41</v>
      </c>
      <c r="C16" s="4">
        <v>11748.1</v>
      </c>
      <c r="D16" s="4">
        <v>13248.55</v>
      </c>
      <c r="E16" s="4">
        <v>14749</v>
      </c>
      <c r="F16" s="4">
        <v>14749</v>
      </c>
      <c r="G16" s="4">
        <v>14749</v>
      </c>
      <c r="H16" s="4">
        <v>14749</v>
      </c>
      <c r="I16" s="4">
        <v>14749</v>
      </c>
      <c r="J16" s="4">
        <v>12958.9</v>
      </c>
      <c r="K16" s="4">
        <v>14750.6</v>
      </c>
      <c r="L16" s="4">
        <v>13960.7</v>
      </c>
      <c r="M16" s="4">
        <v>13661.1</v>
      </c>
      <c r="N16" s="4">
        <v>13400.5</v>
      </c>
      <c r="O16" s="4">
        <v>14749</v>
      </c>
      <c r="Q16" s="2"/>
      <c r="R16" s="2"/>
    </row>
    <row r="17" spans="1:18" x14ac:dyDescent="0.75">
      <c r="A17" s="4">
        <v>14</v>
      </c>
      <c r="B17" s="4" t="s">
        <v>55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228.85</v>
      </c>
      <c r="N17" s="4">
        <v>0</v>
      </c>
      <c r="O17" s="4">
        <v>0</v>
      </c>
      <c r="Q17" s="2" t="s">
        <v>49</v>
      </c>
      <c r="R17" s="2" t="s">
        <v>50</v>
      </c>
    </row>
    <row r="18" spans="1:18" x14ac:dyDescent="0.75">
      <c r="A18" s="4">
        <v>15</v>
      </c>
      <c r="B18" s="4" t="s">
        <v>37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2867.44</v>
      </c>
      <c r="K18" s="4">
        <v>177.89</v>
      </c>
      <c r="L18" s="4">
        <v>179.23599999999999</v>
      </c>
      <c r="M18" s="4">
        <v>174.935</v>
      </c>
      <c r="N18" s="4">
        <v>138.18899999999999</v>
      </c>
      <c r="O18" s="4">
        <v>0</v>
      </c>
      <c r="Q18" s="2"/>
      <c r="R18" s="2"/>
    </row>
    <row r="19" spans="1:18" x14ac:dyDescent="0.75">
      <c r="A19" s="4">
        <v>16</v>
      </c>
      <c r="B19" s="4" t="s">
        <v>59</v>
      </c>
      <c r="C19" s="4">
        <v>737.08199999999999</v>
      </c>
      <c r="D19" s="4">
        <v>737.08199999999999</v>
      </c>
      <c r="E19" s="4">
        <v>737.08199999999999</v>
      </c>
      <c r="F19" s="4">
        <v>737.08199999999999</v>
      </c>
      <c r="G19" s="4">
        <v>737.08199999999999</v>
      </c>
      <c r="H19" s="4">
        <v>737.08199999999999</v>
      </c>
      <c r="I19" s="4">
        <v>737.08199999999999</v>
      </c>
      <c r="J19" s="4">
        <v>737.08199999999999</v>
      </c>
      <c r="K19" s="4">
        <v>737.08199999999999</v>
      </c>
      <c r="L19" s="4">
        <v>0</v>
      </c>
      <c r="M19" s="4">
        <v>428.37</v>
      </c>
      <c r="N19" s="4">
        <v>255.18100000000001</v>
      </c>
      <c r="O19" s="4">
        <v>737.08199999999999</v>
      </c>
      <c r="Q19" s="2"/>
      <c r="R19" s="2"/>
    </row>
    <row r="20" spans="1:18" x14ac:dyDescent="0.75">
      <c r="Q20" s="2"/>
      <c r="R20" s="2"/>
    </row>
    <row r="21" spans="1:18" x14ac:dyDescent="0.75">
      <c r="A21" s="4" t="s">
        <v>20</v>
      </c>
      <c r="B21" s="4">
        <v>147066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Q21" s="2"/>
      <c r="R21" s="2"/>
    </row>
    <row r="22" spans="1:18" x14ac:dyDescent="0.75">
      <c r="A22" s="34" t="s">
        <v>3</v>
      </c>
      <c r="B22" s="34" t="s">
        <v>63</v>
      </c>
      <c r="C22" s="34" t="s">
        <v>71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Q22" s="2"/>
      <c r="R22" s="2"/>
    </row>
    <row r="23" spans="1:18" x14ac:dyDescent="0.75">
      <c r="A23" s="34"/>
      <c r="B23" s="34"/>
      <c r="C23" s="14">
        <v>1990</v>
      </c>
      <c r="D23" s="14">
        <v>1996</v>
      </c>
      <c r="E23" s="15">
        <v>2000</v>
      </c>
      <c r="F23" s="14">
        <v>2003</v>
      </c>
      <c r="G23" s="14">
        <v>2006</v>
      </c>
      <c r="H23" s="14">
        <v>2009</v>
      </c>
      <c r="I23" s="14">
        <v>2011</v>
      </c>
      <c r="J23" s="14">
        <v>2014</v>
      </c>
      <c r="K23" s="14">
        <v>2015</v>
      </c>
      <c r="L23" s="14">
        <v>2016</v>
      </c>
      <c r="M23" s="14">
        <v>2017</v>
      </c>
      <c r="N23" s="14">
        <v>2018</v>
      </c>
      <c r="O23" s="14">
        <v>2019</v>
      </c>
      <c r="Q23" s="2"/>
      <c r="R23" s="2"/>
    </row>
    <row r="24" spans="1:18" x14ac:dyDescent="0.75">
      <c r="A24" s="4">
        <v>1</v>
      </c>
      <c r="B24" s="4" t="s">
        <v>81</v>
      </c>
      <c r="C24" s="4">
        <v>663.255</v>
      </c>
      <c r="D24" s="4">
        <v>661.41250000000002</v>
      </c>
      <c r="E24" s="4">
        <v>659.57</v>
      </c>
      <c r="F24" s="4">
        <v>592.03200000000004</v>
      </c>
      <c r="G24" s="4">
        <v>592.03200000000004</v>
      </c>
      <c r="H24" s="4">
        <v>592.03200000000004</v>
      </c>
      <c r="I24" s="4">
        <v>592.03200000000004</v>
      </c>
      <c r="J24" s="4">
        <v>592.03200000000004</v>
      </c>
      <c r="K24" s="4">
        <v>550.40099999999995</v>
      </c>
      <c r="L24" s="4">
        <v>589.44899999999996</v>
      </c>
      <c r="M24" s="4">
        <v>589.44899999999996</v>
      </c>
      <c r="N24" s="4">
        <v>794.43100000000004</v>
      </c>
      <c r="O24" s="4">
        <v>772.16700000000003</v>
      </c>
      <c r="Q24" s="2" t="s">
        <v>61</v>
      </c>
      <c r="R24" s="2" t="s">
        <v>62</v>
      </c>
    </row>
    <row r="25" spans="1:18" x14ac:dyDescent="0.75">
      <c r="A25" s="4">
        <v>2</v>
      </c>
      <c r="B25" s="4" t="s">
        <v>83</v>
      </c>
      <c r="C25" s="4">
        <v>8470.84</v>
      </c>
      <c r="D25" s="4">
        <v>7061.5249999999996</v>
      </c>
      <c r="E25" s="4">
        <v>5652.21</v>
      </c>
      <c r="F25" s="4">
        <v>5652.21</v>
      </c>
      <c r="G25" s="4">
        <v>6307.86</v>
      </c>
      <c r="H25" s="4">
        <v>6307.86</v>
      </c>
      <c r="I25" s="4">
        <v>6307.86</v>
      </c>
      <c r="J25" s="4">
        <v>6307.86</v>
      </c>
      <c r="K25" s="4">
        <v>6101.03</v>
      </c>
      <c r="L25" s="4">
        <v>6306.98</v>
      </c>
      <c r="M25" s="4">
        <v>6309.2</v>
      </c>
      <c r="N25" s="4">
        <v>6309.2</v>
      </c>
      <c r="O25" s="4">
        <v>6315.36</v>
      </c>
    </row>
    <row r="26" spans="1:18" x14ac:dyDescent="0.75">
      <c r="A26" s="4">
        <v>3</v>
      </c>
      <c r="B26" s="4" t="s">
        <v>77</v>
      </c>
      <c r="C26" s="4">
        <v>30299.7</v>
      </c>
      <c r="D26" s="4">
        <v>27758.6</v>
      </c>
      <c r="E26" s="4">
        <v>25217.5</v>
      </c>
      <c r="F26" s="4">
        <v>25217.5</v>
      </c>
      <c r="G26" s="4">
        <v>25217.5</v>
      </c>
      <c r="H26" s="4">
        <v>25217.5</v>
      </c>
      <c r="I26" s="4">
        <v>24586.799999999999</v>
      </c>
      <c r="J26" s="4">
        <v>24586.799999999999</v>
      </c>
      <c r="K26" s="4">
        <v>24546.400000000001</v>
      </c>
      <c r="L26" s="4">
        <v>24546.5</v>
      </c>
      <c r="M26" s="4">
        <v>24546.400000000001</v>
      </c>
      <c r="N26" s="4">
        <v>9432.33</v>
      </c>
      <c r="O26" s="4">
        <v>54806.9</v>
      </c>
    </row>
    <row r="27" spans="1:18" x14ac:dyDescent="0.75">
      <c r="A27" s="4">
        <v>4</v>
      </c>
      <c r="B27" s="4" t="s">
        <v>78</v>
      </c>
      <c r="C27" s="4">
        <v>96199.6</v>
      </c>
      <c r="D27" s="4">
        <v>98096.450000000012</v>
      </c>
      <c r="E27" s="4">
        <v>99993.3</v>
      </c>
      <c r="F27" s="4">
        <v>99993.3</v>
      </c>
      <c r="G27" s="4">
        <v>99993.3</v>
      </c>
      <c r="H27" s="4">
        <v>99993.3</v>
      </c>
      <c r="I27" s="4">
        <v>100624</v>
      </c>
      <c r="J27" s="4">
        <v>100624</v>
      </c>
      <c r="K27" s="4">
        <v>99981.6</v>
      </c>
      <c r="L27" s="4">
        <v>97554</v>
      </c>
      <c r="M27" s="4">
        <v>99021.1</v>
      </c>
      <c r="N27" s="4">
        <v>110026</v>
      </c>
      <c r="O27" s="4">
        <v>64435</v>
      </c>
    </row>
    <row r="28" spans="1:18" x14ac:dyDescent="0.75">
      <c r="A28" s="4">
        <v>5</v>
      </c>
      <c r="B28" s="4" t="s">
        <v>31</v>
      </c>
      <c r="C28" s="4">
        <v>5347.92</v>
      </c>
      <c r="D28" s="4">
        <v>2939.8175000000001</v>
      </c>
      <c r="E28" s="4">
        <v>531.71500000000003</v>
      </c>
      <c r="F28" s="4">
        <v>531.71500000000003</v>
      </c>
      <c r="G28" s="4">
        <v>531.71500000000003</v>
      </c>
      <c r="H28" s="4">
        <v>531.71500000000003</v>
      </c>
      <c r="I28" s="4">
        <v>531.71500000000003</v>
      </c>
      <c r="J28" s="4">
        <v>531.71500000000003</v>
      </c>
      <c r="K28" s="4">
        <v>531.71500000000003</v>
      </c>
      <c r="L28" s="4">
        <v>531.71500000000003</v>
      </c>
      <c r="M28" s="4">
        <v>531.71500000000003</v>
      </c>
      <c r="N28" s="4">
        <v>531.71400000000006</v>
      </c>
      <c r="O28" s="4">
        <v>531.71400000000006</v>
      </c>
    </row>
    <row r="29" spans="1:18" x14ac:dyDescent="0.75">
      <c r="A29" s="4">
        <v>6</v>
      </c>
      <c r="B29" s="4" t="s">
        <v>47</v>
      </c>
      <c r="C29" s="4">
        <v>4668.1400000000003</v>
      </c>
      <c r="D29" s="4">
        <v>3136.4300000000003</v>
      </c>
      <c r="E29" s="4">
        <v>1604.72</v>
      </c>
      <c r="F29" s="4">
        <v>1604.72</v>
      </c>
      <c r="G29" s="4">
        <v>949.06700000000001</v>
      </c>
      <c r="H29" s="4">
        <v>949.06700000000001</v>
      </c>
      <c r="I29" s="4">
        <v>949.06700000000001</v>
      </c>
      <c r="J29" s="4">
        <v>949.06700000000001</v>
      </c>
      <c r="K29" s="4">
        <v>949.06700000000001</v>
      </c>
      <c r="L29" s="4">
        <v>949.06700000000001</v>
      </c>
      <c r="M29" s="4">
        <v>949.06700000000001</v>
      </c>
      <c r="N29" s="4">
        <v>949.06700000000001</v>
      </c>
      <c r="O29" s="4">
        <v>949.06700000000001</v>
      </c>
    </row>
    <row r="30" spans="1:18" x14ac:dyDescent="0.75">
      <c r="A30" s="4">
        <v>7</v>
      </c>
      <c r="B30" s="4" t="s">
        <v>35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289.40899999999999</v>
      </c>
      <c r="O30" s="4">
        <v>81.690899999999999</v>
      </c>
    </row>
    <row r="31" spans="1:18" x14ac:dyDescent="0.75">
      <c r="A31" s="4">
        <v>8</v>
      </c>
      <c r="B31" s="4" t="s">
        <v>65</v>
      </c>
      <c r="C31" s="4">
        <v>0</v>
      </c>
      <c r="D31" s="4">
        <v>0</v>
      </c>
      <c r="E31" s="4">
        <v>0</v>
      </c>
      <c r="F31" s="4">
        <v>67.538200000000003</v>
      </c>
      <c r="G31" s="4">
        <v>67.538200000000003</v>
      </c>
      <c r="H31" s="4">
        <v>67.538200000000003</v>
      </c>
      <c r="I31" s="4">
        <v>67.538200000000003</v>
      </c>
      <c r="J31" s="4">
        <v>67.538200000000003</v>
      </c>
      <c r="K31" s="4">
        <v>33.714100000000002</v>
      </c>
      <c r="L31" s="4">
        <v>67.538200000000003</v>
      </c>
      <c r="M31" s="4">
        <v>67.538200000000003</v>
      </c>
      <c r="N31" s="4">
        <v>67.537899999999993</v>
      </c>
      <c r="O31" s="4">
        <v>2601</v>
      </c>
    </row>
    <row r="32" spans="1:18" x14ac:dyDescent="0.75">
      <c r="A32" s="4">
        <v>9</v>
      </c>
      <c r="B32" s="4" t="s">
        <v>53</v>
      </c>
      <c r="C32" s="4">
        <v>95.371300000000005</v>
      </c>
      <c r="D32" s="4">
        <v>341.03315000000003</v>
      </c>
      <c r="E32" s="4">
        <v>586.69500000000005</v>
      </c>
      <c r="F32" s="4">
        <v>586.69500000000005</v>
      </c>
      <c r="G32" s="4">
        <v>586.69500000000005</v>
      </c>
      <c r="H32" s="4">
        <v>586.69500000000005</v>
      </c>
      <c r="I32" s="4">
        <v>586.69500000000005</v>
      </c>
      <c r="J32" s="4">
        <v>586.69500000000005</v>
      </c>
      <c r="K32" s="4">
        <v>551</v>
      </c>
      <c r="L32" s="4">
        <v>586.69500000000005</v>
      </c>
      <c r="M32" s="4">
        <v>586.69500000000005</v>
      </c>
      <c r="N32" s="4">
        <v>586.69500000000005</v>
      </c>
      <c r="O32" s="4">
        <v>464.00799999999998</v>
      </c>
    </row>
    <row r="33" spans="1:15" x14ac:dyDescent="0.75">
      <c r="A33" s="4">
        <v>10</v>
      </c>
      <c r="B33" s="4" t="s">
        <v>84</v>
      </c>
      <c r="C33" s="4">
        <v>79.917299999999997</v>
      </c>
      <c r="D33" s="4">
        <v>57.1648</v>
      </c>
      <c r="E33" s="4">
        <v>34.412300000000002</v>
      </c>
      <c r="F33" s="4">
        <v>34.412300000000002</v>
      </c>
      <c r="G33" s="4">
        <v>34.412300000000002</v>
      </c>
      <c r="H33" s="4">
        <v>34.412300000000002</v>
      </c>
      <c r="I33" s="4">
        <v>34.412300000000002</v>
      </c>
      <c r="J33" s="4">
        <v>34.412300000000002</v>
      </c>
      <c r="K33" s="4">
        <v>34.412199999999999</v>
      </c>
      <c r="L33" s="4">
        <v>34.412300000000002</v>
      </c>
      <c r="M33" s="4">
        <v>34.412300000000002</v>
      </c>
      <c r="N33" s="4">
        <v>34.412300000000002</v>
      </c>
      <c r="O33" s="4">
        <v>34.412199999999999</v>
      </c>
    </row>
    <row r="34" spans="1:15" x14ac:dyDescent="0.75">
      <c r="A34" s="4">
        <v>11</v>
      </c>
      <c r="B34" s="4" t="s">
        <v>55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15.083</v>
      </c>
      <c r="O34" s="4">
        <v>15.083</v>
      </c>
    </row>
    <row r="35" spans="1:15" x14ac:dyDescent="0.75">
      <c r="A35" s="4">
        <v>12</v>
      </c>
      <c r="B35" s="4" t="s">
        <v>41</v>
      </c>
      <c r="C35" s="4">
        <v>0</v>
      </c>
      <c r="D35" s="4">
        <v>3168.4850000000001</v>
      </c>
      <c r="E35" s="4">
        <v>6336.97</v>
      </c>
      <c r="F35" s="4">
        <v>6336.97</v>
      </c>
      <c r="G35" s="4">
        <v>6336.97</v>
      </c>
      <c r="H35" s="4">
        <v>6336.97</v>
      </c>
      <c r="I35" s="4">
        <v>6336.97</v>
      </c>
      <c r="J35" s="4">
        <v>6336.97</v>
      </c>
      <c r="K35" s="4">
        <v>6336.97</v>
      </c>
      <c r="L35" s="4">
        <v>6336.97</v>
      </c>
      <c r="M35" s="4">
        <v>6336.97</v>
      </c>
      <c r="N35" s="4">
        <v>6238.88</v>
      </c>
      <c r="O35" s="4">
        <v>6240.19</v>
      </c>
    </row>
    <row r="36" spans="1:15" x14ac:dyDescent="0.75">
      <c r="A36" s="4">
        <v>13</v>
      </c>
      <c r="B36" s="4" t="s">
        <v>37</v>
      </c>
      <c r="C36" s="4">
        <v>160.465</v>
      </c>
      <c r="D36" s="4">
        <v>454.83199999999999</v>
      </c>
      <c r="E36" s="4">
        <v>749.19899999999996</v>
      </c>
      <c r="F36" s="4">
        <v>749.19899999999996</v>
      </c>
      <c r="G36" s="4">
        <v>749.19899999999996</v>
      </c>
      <c r="H36" s="4">
        <v>749.19899999999996</v>
      </c>
      <c r="I36" s="4">
        <v>749.19899999999996</v>
      </c>
      <c r="J36" s="4">
        <v>749.19899999999996</v>
      </c>
      <c r="K36" s="4">
        <v>1749.62</v>
      </c>
      <c r="L36" s="4">
        <v>3862.86</v>
      </c>
      <c r="M36" s="4">
        <v>2393.7800000000002</v>
      </c>
      <c r="N36" s="4">
        <v>6090.68</v>
      </c>
      <c r="O36" s="4">
        <v>4119.51</v>
      </c>
    </row>
    <row r="37" spans="1:15" x14ac:dyDescent="0.75">
      <c r="A37" s="4">
        <v>14</v>
      </c>
      <c r="B37" s="4" t="s">
        <v>59</v>
      </c>
      <c r="C37" s="4">
        <v>1081.23</v>
      </c>
      <c r="D37" s="4">
        <v>3390.69</v>
      </c>
      <c r="E37" s="4">
        <v>5700.15</v>
      </c>
      <c r="F37" s="4">
        <v>5700.15</v>
      </c>
      <c r="G37" s="4">
        <v>5700.15</v>
      </c>
      <c r="H37" s="4">
        <v>5700.15</v>
      </c>
      <c r="I37" s="4">
        <v>5700.15</v>
      </c>
      <c r="J37" s="4">
        <v>5700.15</v>
      </c>
      <c r="K37" s="4">
        <v>5700.15</v>
      </c>
      <c r="L37" s="4">
        <v>5700.15</v>
      </c>
      <c r="M37" s="4">
        <v>5700.15</v>
      </c>
      <c r="N37" s="4">
        <v>5700.15</v>
      </c>
      <c r="O37" s="4">
        <v>5700</v>
      </c>
    </row>
    <row r="39" spans="1:15" x14ac:dyDescent="0.75">
      <c r="A39" s="4" t="s">
        <v>7</v>
      </c>
      <c r="B39" s="4">
        <v>233099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75">
      <c r="A40" s="34" t="s">
        <v>3</v>
      </c>
      <c r="B40" s="34" t="s">
        <v>63</v>
      </c>
      <c r="C40" s="34" t="s">
        <v>71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</row>
    <row r="41" spans="1:15" x14ac:dyDescent="0.75">
      <c r="A41" s="34"/>
      <c r="B41" s="34"/>
      <c r="C41" s="14">
        <v>1990</v>
      </c>
      <c r="D41" s="14">
        <v>1996</v>
      </c>
      <c r="E41" s="15">
        <v>2000</v>
      </c>
      <c r="F41" s="14">
        <v>2003</v>
      </c>
      <c r="G41" s="14">
        <v>2006</v>
      </c>
      <c r="H41" s="14">
        <v>2009</v>
      </c>
      <c r="I41" s="14">
        <v>2011</v>
      </c>
      <c r="J41" s="14">
        <v>2014</v>
      </c>
      <c r="K41" s="14">
        <v>2015</v>
      </c>
      <c r="L41" s="14">
        <v>2016</v>
      </c>
      <c r="M41" s="14">
        <v>2017</v>
      </c>
      <c r="N41" s="14">
        <v>2018</v>
      </c>
      <c r="O41" s="14">
        <v>2019</v>
      </c>
    </row>
    <row r="42" spans="1:15" x14ac:dyDescent="0.75">
      <c r="A42" s="4">
        <v>1</v>
      </c>
      <c r="B42" s="4" t="s">
        <v>43</v>
      </c>
      <c r="C42" s="4">
        <v>40834.328500000025</v>
      </c>
      <c r="D42" s="4">
        <v>40834.328500000025</v>
      </c>
      <c r="E42" s="4">
        <v>40834.328500000025</v>
      </c>
      <c r="F42" s="4">
        <v>40834.328500000025</v>
      </c>
      <c r="G42" s="4">
        <v>40834.328500000025</v>
      </c>
      <c r="H42" s="4">
        <v>40834.328500000025</v>
      </c>
      <c r="I42" s="4">
        <v>40834.328500000025</v>
      </c>
      <c r="J42" s="4">
        <v>40834.328500000025</v>
      </c>
      <c r="K42" s="4">
        <v>40834.328500000025</v>
      </c>
      <c r="L42" s="4">
        <v>40834.328500000025</v>
      </c>
      <c r="M42" s="4">
        <v>40834.328500000025</v>
      </c>
      <c r="N42" s="4">
        <v>40834.328500000025</v>
      </c>
      <c r="O42" s="4">
        <v>40834.328500000025</v>
      </c>
    </row>
    <row r="43" spans="1:15" x14ac:dyDescent="0.75">
      <c r="A43" s="4">
        <v>2</v>
      </c>
      <c r="B43" s="4" t="s">
        <v>57</v>
      </c>
      <c r="C43" s="4">
        <v>28.756900000000002</v>
      </c>
      <c r="D43" s="4">
        <v>28.756900000000002</v>
      </c>
      <c r="E43" s="4">
        <v>28.756900000000002</v>
      </c>
      <c r="F43" s="4">
        <v>28.756900000000002</v>
      </c>
      <c r="G43" s="4">
        <v>28.756900000000002</v>
      </c>
      <c r="H43" s="4">
        <v>28.756900000000002</v>
      </c>
      <c r="I43" s="4">
        <v>28.756900000000002</v>
      </c>
      <c r="J43" s="4">
        <v>28.756900000000002</v>
      </c>
      <c r="K43" s="4">
        <v>28.756900000000002</v>
      </c>
      <c r="L43" s="4">
        <v>28.756900000000002</v>
      </c>
      <c r="M43" s="4">
        <v>28.756900000000002</v>
      </c>
      <c r="N43" s="4">
        <v>31.8385</v>
      </c>
      <c r="O43" s="4">
        <v>30.136800000000001</v>
      </c>
    </row>
    <row r="44" spans="1:15" x14ac:dyDescent="0.75">
      <c r="A44" s="4">
        <v>3</v>
      </c>
      <c r="B44" s="4" t="s">
        <v>85</v>
      </c>
      <c r="C44" s="4">
        <v>687.84199999999998</v>
      </c>
      <c r="D44" s="4">
        <v>4037.6760000000004</v>
      </c>
      <c r="E44" s="4">
        <v>7387.51</v>
      </c>
      <c r="F44" s="4">
        <v>7387.51</v>
      </c>
      <c r="G44" s="4">
        <v>7387.51</v>
      </c>
      <c r="H44" s="4">
        <v>7387.51</v>
      </c>
      <c r="I44" s="4">
        <v>7387.51</v>
      </c>
      <c r="J44" s="4">
        <v>7387.5</v>
      </c>
      <c r="K44" s="4">
        <v>6686.72</v>
      </c>
      <c r="L44" s="4">
        <v>6686.72</v>
      </c>
      <c r="M44" s="4">
        <v>6686.72</v>
      </c>
      <c r="N44" s="4">
        <v>6688.42</v>
      </c>
      <c r="O44" s="4">
        <v>6567.92</v>
      </c>
    </row>
    <row r="45" spans="1:15" x14ac:dyDescent="0.75">
      <c r="A45" s="4">
        <v>4</v>
      </c>
      <c r="B45" s="4" t="s">
        <v>83</v>
      </c>
      <c r="C45" s="4">
        <v>80960.399999999994</v>
      </c>
      <c r="D45" s="4">
        <v>63543.7</v>
      </c>
      <c r="E45" s="4">
        <v>46127</v>
      </c>
      <c r="F45" s="4">
        <v>46127</v>
      </c>
      <c r="G45" s="4">
        <v>46127</v>
      </c>
      <c r="H45" s="4">
        <v>46127</v>
      </c>
      <c r="I45" s="4">
        <v>46127</v>
      </c>
      <c r="J45" s="4">
        <v>46127</v>
      </c>
      <c r="K45" s="4">
        <v>40957.199999999997</v>
      </c>
      <c r="L45" s="4">
        <v>46143.6</v>
      </c>
      <c r="M45" s="4">
        <v>50570.7</v>
      </c>
      <c r="N45" s="4">
        <v>50792.903999999966</v>
      </c>
      <c r="O45" s="4">
        <v>50795.7</v>
      </c>
    </row>
    <row r="46" spans="1:15" x14ac:dyDescent="0.75">
      <c r="A46" s="4">
        <v>5</v>
      </c>
      <c r="B46" s="4" t="s">
        <v>27</v>
      </c>
      <c r="C46" s="4">
        <v>1589.41</v>
      </c>
      <c r="D46" s="4">
        <v>1589.41</v>
      </c>
      <c r="E46" s="4">
        <v>1589.41</v>
      </c>
      <c r="F46" s="4">
        <v>1589.41</v>
      </c>
      <c r="G46" s="4">
        <v>1589.41</v>
      </c>
      <c r="H46" s="4">
        <v>1589.41</v>
      </c>
      <c r="I46" s="4">
        <v>1589.41</v>
      </c>
      <c r="J46" s="4">
        <v>1589.41</v>
      </c>
      <c r="K46" s="4">
        <v>1568.4</v>
      </c>
      <c r="L46" s="4">
        <v>1568.4</v>
      </c>
      <c r="M46" s="4">
        <v>1568.4</v>
      </c>
      <c r="N46" s="4">
        <v>1570.28</v>
      </c>
      <c r="O46" s="4">
        <v>1561.37</v>
      </c>
    </row>
    <row r="47" spans="1:15" x14ac:dyDescent="0.75">
      <c r="A47" s="4">
        <v>6</v>
      </c>
      <c r="B47" s="4" t="s">
        <v>29</v>
      </c>
      <c r="C47" s="4">
        <v>16758.599999999999</v>
      </c>
      <c r="D47" s="4">
        <v>15895.5</v>
      </c>
      <c r="E47" s="4">
        <v>15032.4</v>
      </c>
      <c r="F47" s="4">
        <v>15032.4</v>
      </c>
      <c r="G47" s="4">
        <v>14824.1</v>
      </c>
      <c r="H47" s="4">
        <v>14824.1</v>
      </c>
      <c r="I47" s="4">
        <v>14824.1</v>
      </c>
      <c r="J47" s="4">
        <v>14824.1</v>
      </c>
      <c r="K47" s="4">
        <v>14824.1</v>
      </c>
      <c r="L47" s="4">
        <v>14820.9</v>
      </c>
      <c r="M47" s="4">
        <v>14824.1</v>
      </c>
      <c r="N47" s="4">
        <v>14829.9</v>
      </c>
      <c r="O47" s="4">
        <v>14814.8</v>
      </c>
    </row>
    <row r="48" spans="1:15" x14ac:dyDescent="0.75">
      <c r="A48" s="4">
        <v>7</v>
      </c>
      <c r="B48" s="4" t="s">
        <v>45</v>
      </c>
      <c r="C48" s="4">
        <v>709.84900000000005</v>
      </c>
      <c r="D48" s="4">
        <v>452.63200000000001</v>
      </c>
      <c r="E48" s="4">
        <v>195.41499999999999</v>
      </c>
      <c r="F48" s="4">
        <v>195.41499999999999</v>
      </c>
      <c r="G48" s="4">
        <v>403.75099999999998</v>
      </c>
      <c r="H48" s="4">
        <v>403.75099999999998</v>
      </c>
      <c r="I48" s="4">
        <v>403.75099999999998</v>
      </c>
      <c r="J48" s="4">
        <v>403.75099999999998</v>
      </c>
      <c r="K48" s="4">
        <v>403.75099999999998</v>
      </c>
      <c r="L48" s="4">
        <v>403.75099999999998</v>
      </c>
      <c r="M48" s="4">
        <v>403.75099999999998</v>
      </c>
      <c r="N48" s="4">
        <v>403.75099999999998</v>
      </c>
      <c r="O48" s="4">
        <v>408.036</v>
      </c>
    </row>
    <row r="49" spans="1:15" x14ac:dyDescent="0.75">
      <c r="A49" s="4">
        <v>8</v>
      </c>
      <c r="B49" s="4" t="s">
        <v>31</v>
      </c>
      <c r="C49" s="4">
        <v>29504.5</v>
      </c>
      <c r="D49" s="4">
        <v>27460.85</v>
      </c>
      <c r="E49" s="4">
        <v>25417.200000000001</v>
      </c>
      <c r="F49" s="4">
        <v>25417.200000000001</v>
      </c>
      <c r="G49" s="4">
        <v>25417.200000000001</v>
      </c>
      <c r="H49" s="4">
        <v>23283.9</v>
      </c>
      <c r="I49" s="4">
        <v>23283.9</v>
      </c>
      <c r="J49" s="4">
        <v>23283.9</v>
      </c>
      <c r="K49" s="4">
        <v>22749.1</v>
      </c>
      <c r="L49" s="4">
        <v>22759</v>
      </c>
      <c r="M49" s="4">
        <v>22749.1</v>
      </c>
      <c r="N49" s="4">
        <v>22756.1</v>
      </c>
      <c r="O49" s="4">
        <v>22699.8</v>
      </c>
    </row>
    <row r="50" spans="1:15" x14ac:dyDescent="0.75">
      <c r="A50" s="4">
        <v>9</v>
      </c>
      <c r="B50" s="4" t="s">
        <v>47</v>
      </c>
      <c r="C50" s="4">
        <v>15740.6</v>
      </c>
      <c r="D50" s="4">
        <v>11148.03</v>
      </c>
      <c r="E50" s="4">
        <v>6555.46</v>
      </c>
      <c r="F50" s="4">
        <v>6555.46</v>
      </c>
      <c r="G50" s="4">
        <v>6555.46</v>
      </c>
      <c r="H50" s="4">
        <v>8688.83</v>
      </c>
      <c r="I50" s="4">
        <v>8688.83</v>
      </c>
      <c r="J50" s="4">
        <v>8688.83</v>
      </c>
      <c r="K50" s="4">
        <v>8687.68</v>
      </c>
      <c r="L50" s="4">
        <v>8687.68</v>
      </c>
      <c r="M50" s="4">
        <v>8687.68</v>
      </c>
      <c r="N50" s="4">
        <v>8511.4699999999993</v>
      </c>
      <c r="O50" s="4">
        <v>8458.3799999999992</v>
      </c>
    </row>
    <row r="51" spans="1:15" x14ac:dyDescent="0.75">
      <c r="A51" s="4">
        <v>10</v>
      </c>
      <c r="B51" s="4" t="s">
        <v>35</v>
      </c>
      <c r="C51" s="4">
        <v>343.70499999999998</v>
      </c>
      <c r="D51" s="4">
        <v>343.70499999999998</v>
      </c>
      <c r="E51" s="4">
        <v>343.70499999999998</v>
      </c>
      <c r="F51" s="4">
        <v>343.70499999999998</v>
      </c>
      <c r="G51" s="4">
        <v>343.70499999999998</v>
      </c>
      <c r="H51" s="4">
        <v>343.70499999999998</v>
      </c>
      <c r="I51" s="4">
        <v>343.70499999999998</v>
      </c>
      <c r="J51" s="4">
        <v>343.70499999999998</v>
      </c>
      <c r="K51" s="4">
        <v>343.70499999999998</v>
      </c>
      <c r="L51" s="4">
        <v>343.70499999999998</v>
      </c>
      <c r="M51" s="4">
        <v>343.70499999999998</v>
      </c>
      <c r="N51" s="4">
        <v>343.72199999999998</v>
      </c>
      <c r="O51" s="4">
        <v>342.19400000000002</v>
      </c>
    </row>
    <row r="52" spans="1:15" x14ac:dyDescent="0.75">
      <c r="A52" s="4">
        <v>11</v>
      </c>
      <c r="B52" s="4" t="s">
        <v>53</v>
      </c>
      <c r="C52" s="4">
        <v>44.974600000000002</v>
      </c>
      <c r="D52" s="4">
        <v>164.50380000000001</v>
      </c>
      <c r="E52" s="4">
        <v>284.03300000000002</v>
      </c>
      <c r="F52" s="4">
        <v>284.03300000000002</v>
      </c>
      <c r="G52" s="4">
        <v>284.03300000000002</v>
      </c>
      <c r="H52" s="4">
        <v>284.03300000000002</v>
      </c>
      <c r="I52" s="4">
        <v>284.03300000000002</v>
      </c>
      <c r="J52" s="4">
        <v>284.03199999999998</v>
      </c>
      <c r="K52" s="4">
        <v>284.03199999999998</v>
      </c>
      <c r="L52" s="4">
        <v>284.03199999999998</v>
      </c>
      <c r="M52" s="4">
        <v>284.03199999999998</v>
      </c>
      <c r="N52" s="4">
        <v>284.02600000000001</v>
      </c>
      <c r="O52" s="4">
        <v>277.61599999999999</v>
      </c>
    </row>
    <row r="53" spans="1:15" x14ac:dyDescent="0.75">
      <c r="A53" s="4">
        <v>12</v>
      </c>
      <c r="B53" s="4" t="s">
        <v>84</v>
      </c>
      <c r="C53" s="4">
        <v>12183.6</v>
      </c>
      <c r="D53" s="4">
        <v>20037.45</v>
      </c>
      <c r="E53" s="4">
        <v>27891.3</v>
      </c>
      <c r="F53" s="4">
        <v>27891.3</v>
      </c>
      <c r="G53" s="4">
        <v>27891.3</v>
      </c>
      <c r="H53" s="4">
        <v>27891.3</v>
      </c>
      <c r="I53" s="4">
        <v>27891.3</v>
      </c>
      <c r="J53" s="4">
        <v>27891.3</v>
      </c>
      <c r="K53" s="4">
        <v>27891.3</v>
      </c>
      <c r="L53" s="4">
        <v>27895.200000000001</v>
      </c>
      <c r="M53" s="4">
        <v>28031.8</v>
      </c>
      <c r="N53" s="4">
        <v>28044</v>
      </c>
      <c r="O53" s="4">
        <v>27983.8</v>
      </c>
    </row>
    <row r="54" spans="1:15" x14ac:dyDescent="0.75">
      <c r="A54" s="4">
        <v>13</v>
      </c>
      <c r="B54" s="4" t="s">
        <v>41</v>
      </c>
      <c r="C54" s="4">
        <v>33058.9</v>
      </c>
      <c r="D54" s="4">
        <v>46648.350000000006</v>
      </c>
      <c r="E54" s="4">
        <v>60237.8</v>
      </c>
      <c r="F54" s="4">
        <v>60237.8</v>
      </c>
      <c r="G54" s="4">
        <v>60237.8</v>
      </c>
      <c r="H54" s="4">
        <v>60237.8</v>
      </c>
      <c r="I54" s="4">
        <v>60237.8</v>
      </c>
      <c r="J54" s="4">
        <v>60237.8</v>
      </c>
      <c r="K54" s="4">
        <v>57063.7</v>
      </c>
      <c r="L54" s="4">
        <v>60290.6</v>
      </c>
      <c r="M54" s="4">
        <v>55733.5</v>
      </c>
      <c r="N54" s="4">
        <v>55656</v>
      </c>
      <c r="O54" s="4">
        <v>55535.4</v>
      </c>
    </row>
    <row r="55" spans="1:15" x14ac:dyDescent="0.75">
      <c r="A55" s="4">
        <v>14</v>
      </c>
      <c r="B55" s="4" t="s">
        <v>37</v>
      </c>
      <c r="C55" s="4">
        <v>653.53399999999999</v>
      </c>
      <c r="D55" s="4">
        <v>914.03700000000003</v>
      </c>
      <c r="E55" s="4">
        <v>1174.54</v>
      </c>
      <c r="F55" s="4">
        <v>1174.54</v>
      </c>
      <c r="G55" s="4">
        <v>1174.54</v>
      </c>
      <c r="H55" s="4">
        <v>1174.54</v>
      </c>
      <c r="I55" s="4">
        <v>1174.54</v>
      </c>
      <c r="J55" s="4">
        <v>1174.54</v>
      </c>
      <c r="K55" s="4">
        <v>10776.1</v>
      </c>
      <c r="L55" s="4">
        <v>2352.4</v>
      </c>
      <c r="M55" s="4">
        <v>2352.4</v>
      </c>
      <c r="N55" s="4">
        <v>2352.2600000000002</v>
      </c>
      <c r="O55" s="4">
        <v>2789.5187000000033</v>
      </c>
    </row>
    <row r="57" spans="1:15" x14ac:dyDescent="0.75">
      <c r="A57" s="4" t="s">
        <v>19</v>
      </c>
      <c r="B57" s="4">
        <v>129545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x14ac:dyDescent="0.75">
      <c r="A58" s="34" t="s">
        <v>3</v>
      </c>
      <c r="B58" s="34" t="s">
        <v>63</v>
      </c>
      <c r="C58" s="34" t="s">
        <v>71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</row>
    <row r="59" spans="1:15" x14ac:dyDescent="0.75">
      <c r="A59" s="34"/>
      <c r="B59" s="34"/>
      <c r="C59" s="14">
        <v>1990</v>
      </c>
      <c r="D59" s="14">
        <v>1996</v>
      </c>
      <c r="E59" s="15">
        <v>2000</v>
      </c>
      <c r="F59" s="14">
        <v>2003</v>
      </c>
      <c r="G59" s="14">
        <v>2006</v>
      </c>
      <c r="H59" s="14">
        <v>2009</v>
      </c>
      <c r="I59" s="14">
        <v>2011</v>
      </c>
      <c r="J59" s="14">
        <v>2014</v>
      </c>
      <c r="K59" s="14">
        <v>2015</v>
      </c>
      <c r="L59" s="14">
        <v>2016</v>
      </c>
      <c r="M59" s="14">
        <v>2017</v>
      </c>
      <c r="N59" s="14">
        <v>2018</v>
      </c>
      <c r="O59" s="14">
        <v>2019</v>
      </c>
    </row>
    <row r="60" spans="1:15" x14ac:dyDescent="0.75">
      <c r="A60" s="4">
        <v>1</v>
      </c>
      <c r="B60" s="4" t="s">
        <v>43</v>
      </c>
      <c r="C60" s="4">
        <v>50.3185</v>
      </c>
      <c r="D60" s="4">
        <v>50.3185</v>
      </c>
      <c r="E60" s="4">
        <v>50.3185</v>
      </c>
      <c r="F60" s="4">
        <v>50.3185</v>
      </c>
      <c r="G60" s="4">
        <v>50.3185</v>
      </c>
      <c r="H60" s="4">
        <v>50.3185</v>
      </c>
      <c r="I60" s="4">
        <v>50.3185</v>
      </c>
      <c r="J60" s="4">
        <v>50.3185</v>
      </c>
      <c r="K60" s="4">
        <v>50.3185</v>
      </c>
      <c r="L60" s="4">
        <v>50.3185</v>
      </c>
      <c r="M60" s="4">
        <v>50.3185</v>
      </c>
      <c r="N60" s="4">
        <v>50.3185</v>
      </c>
      <c r="O60" s="4">
        <v>50.3185</v>
      </c>
    </row>
    <row r="61" spans="1:15" x14ac:dyDescent="0.75">
      <c r="A61" s="4">
        <v>2</v>
      </c>
      <c r="B61" s="4" t="s">
        <v>86</v>
      </c>
      <c r="C61" s="4">
        <v>841.02300000000002</v>
      </c>
      <c r="D61" s="4">
        <v>467.79385000000002</v>
      </c>
      <c r="E61" s="4">
        <v>94.564700000000002</v>
      </c>
      <c r="F61" s="4">
        <v>94.564700000000002</v>
      </c>
      <c r="G61" s="4">
        <v>94.564700000000002</v>
      </c>
      <c r="H61" s="4">
        <v>94.564700000000002</v>
      </c>
      <c r="I61" s="4">
        <v>94.564700000000002</v>
      </c>
      <c r="J61" s="4">
        <v>94.564700000000002</v>
      </c>
      <c r="K61" s="4">
        <v>94.564700000000002</v>
      </c>
      <c r="L61" s="4">
        <v>94.564700000000002</v>
      </c>
      <c r="M61" s="4">
        <v>1617.79</v>
      </c>
      <c r="N61" s="4">
        <v>2456.1</v>
      </c>
      <c r="O61" s="4">
        <v>2451.15</v>
      </c>
    </row>
    <row r="62" spans="1:15" x14ac:dyDescent="0.75">
      <c r="A62" s="4">
        <v>3</v>
      </c>
      <c r="B62" s="4" t="s">
        <v>83</v>
      </c>
      <c r="C62" s="4">
        <v>13423</v>
      </c>
      <c r="D62" s="4">
        <v>11751.5</v>
      </c>
      <c r="E62" s="4">
        <v>10080</v>
      </c>
      <c r="F62" s="4">
        <v>10080</v>
      </c>
      <c r="G62" s="4">
        <v>10227.200000000001</v>
      </c>
      <c r="H62" s="4">
        <v>8823.85</v>
      </c>
      <c r="I62" s="4">
        <v>8823.85</v>
      </c>
      <c r="J62" s="4">
        <v>8823.85</v>
      </c>
      <c r="K62" s="4">
        <v>8642.4699999999993</v>
      </c>
      <c r="L62" s="4">
        <v>8835.5400000000009</v>
      </c>
      <c r="M62" s="4">
        <v>8851.5</v>
      </c>
      <c r="N62" s="4">
        <v>9158.8700000000008</v>
      </c>
      <c r="O62" s="4">
        <v>9146.2000000000007</v>
      </c>
    </row>
    <row r="63" spans="1:15" x14ac:dyDescent="0.75">
      <c r="A63" s="4">
        <v>4</v>
      </c>
      <c r="B63" s="4" t="s">
        <v>25</v>
      </c>
      <c r="C63" s="4">
        <v>28384.1</v>
      </c>
      <c r="D63" s="4">
        <v>26833.699999999997</v>
      </c>
      <c r="E63" s="4">
        <v>25283.3</v>
      </c>
      <c r="F63" s="4">
        <v>22082.9</v>
      </c>
      <c r="G63" s="4">
        <v>18822.099999999999</v>
      </c>
      <c r="H63" s="4">
        <v>18822.099999999999</v>
      </c>
      <c r="I63" s="4">
        <v>18822.099999999999</v>
      </c>
      <c r="J63" s="4">
        <v>18822.099999999999</v>
      </c>
      <c r="K63" s="4">
        <v>18794.400000000001</v>
      </c>
      <c r="L63" s="4">
        <v>18791.099999999999</v>
      </c>
      <c r="M63" s="4">
        <v>18789.400000000001</v>
      </c>
      <c r="N63" s="4">
        <v>18740.2</v>
      </c>
      <c r="O63" s="4">
        <v>18740.2</v>
      </c>
    </row>
    <row r="64" spans="1:15" x14ac:dyDescent="0.75">
      <c r="A64" s="4">
        <v>5</v>
      </c>
      <c r="B64" s="4" t="s">
        <v>27</v>
      </c>
      <c r="C64" s="4">
        <v>64359.199999999997</v>
      </c>
      <c r="D64" s="4">
        <v>65029.25</v>
      </c>
      <c r="E64" s="4">
        <v>65699.3</v>
      </c>
      <c r="F64" s="4">
        <v>68899.7</v>
      </c>
      <c r="G64" s="4">
        <v>72160.600000000006</v>
      </c>
      <c r="H64" s="4">
        <v>72160.600000000006</v>
      </c>
      <c r="I64" s="4">
        <v>72160.600000000006</v>
      </c>
      <c r="J64" s="4">
        <v>72160.600000000006</v>
      </c>
      <c r="K64" s="4">
        <v>71755.3</v>
      </c>
      <c r="L64" s="4">
        <v>71775.7</v>
      </c>
      <c r="M64" s="4">
        <v>71245.3</v>
      </c>
      <c r="N64" s="4">
        <v>62682.7</v>
      </c>
      <c r="O64" s="4">
        <v>62691.6</v>
      </c>
    </row>
    <row r="65" spans="1:15" x14ac:dyDescent="0.75">
      <c r="A65" s="4">
        <v>6</v>
      </c>
      <c r="B65" s="4" t="s">
        <v>31</v>
      </c>
      <c r="C65" s="4">
        <v>1276.23</v>
      </c>
      <c r="D65" s="4">
        <v>1276.23</v>
      </c>
      <c r="E65" s="4">
        <v>1276.23</v>
      </c>
      <c r="F65" s="4">
        <v>1276.23</v>
      </c>
      <c r="G65" s="4">
        <v>1276.23</v>
      </c>
      <c r="H65" s="4">
        <v>1276.23</v>
      </c>
      <c r="I65" s="4">
        <v>1276.23</v>
      </c>
      <c r="J65" s="4">
        <v>1276.23</v>
      </c>
      <c r="K65" s="4">
        <v>1276.23</v>
      </c>
      <c r="L65" s="4">
        <v>1276.23</v>
      </c>
      <c r="M65" s="4">
        <v>1276.23</v>
      </c>
      <c r="N65" s="4">
        <v>9556.08</v>
      </c>
      <c r="O65" s="4">
        <v>9499.18</v>
      </c>
    </row>
    <row r="66" spans="1:15" x14ac:dyDescent="0.75">
      <c r="A66" s="4">
        <v>7</v>
      </c>
      <c r="B66" s="4" t="s">
        <v>47</v>
      </c>
      <c r="C66" s="4">
        <v>8997.77</v>
      </c>
      <c r="D66" s="4">
        <v>8182.5150000000003</v>
      </c>
      <c r="E66" s="4">
        <v>7367.26</v>
      </c>
      <c r="F66" s="4">
        <v>7367.26</v>
      </c>
      <c r="G66" s="4">
        <v>7220.08</v>
      </c>
      <c r="H66" s="4">
        <v>7220.08</v>
      </c>
      <c r="I66" s="4">
        <v>7220.08</v>
      </c>
      <c r="J66" s="4">
        <v>7220.08</v>
      </c>
      <c r="K66" s="4">
        <v>7220.08</v>
      </c>
      <c r="L66" s="4">
        <v>7229.46</v>
      </c>
      <c r="M66" s="4">
        <v>7220.08</v>
      </c>
      <c r="N66" s="4">
        <v>7047.35</v>
      </c>
      <c r="O66" s="4">
        <v>7057.38</v>
      </c>
    </row>
    <row r="67" spans="1:15" x14ac:dyDescent="0.75">
      <c r="A67" s="4">
        <v>8</v>
      </c>
      <c r="B67" s="4" t="s">
        <v>51</v>
      </c>
      <c r="C67" s="4">
        <v>646.10799999999995</v>
      </c>
      <c r="D67" s="4">
        <v>672.91599999999994</v>
      </c>
      <c r="E67" s="4">
        <v>699.72400000000005</v>
      </c>
      <c r="F67" s="4">
        <v>699.72400000000005</v>
      </c>
      <c r="G67" s="4">
        <v>699.72400000000005</v>
      </c>
      <c r="H67" s="4">
        <v>699.72400000000005</v>
      </c>
      <c r="I67" s="4">
        <v>699.72400000000005</v>
      </c>
      <c r="J67" s="4">
        <v>699.72400000000005</v>
      </c>
      <c r="K67" s="4">
        <v>699.72400000000005</v>
      </c>
      <c r="L67" s="4">
        <v>699.72400000000005</v>
      </c>
      <c r="M67" s="4">
        <v>957.85900000000004</v>
      </c>
      <c r="N67" s="4">
        <v>2764.61</v>
      </c>
      <c r="O67" s="4">
        <v>2750.04</v>
      </c>
    </row>
    <row r="68" spans="1:15" x14ac:dyDescent="0.75">
      <c r="A68" s="4">
        <v>9</v>
      </c>
      <c r="B68" s="4" t="s">
        <v>53</v>
      </c>
      <c r="C68" s="4"/>
      <c r="D68" s="4">
        <v>0</v>
      </c>
      <c r="E68" s="4"/>
      <c r="F68" s="4"/>
      <c r="G68" s="4"/>
      <c r="H68" s="4"/>
      <c r="I68" s="4"/>
      <c r="J68" s="4"/>
      <c r="K68" s="4"/>
      <c r="L68" s="4"/>
      <c r="M68" s="4"/>
      <c r="N68" s="4">
        <v>330.32499999999999</v>
      </c>
      <c r="O68" s="4">
        <v>320.55500000000001</v>
      </c>
    </row>
    <row r="69" spans="1:15" x14ac:dyDescent="0.75">
      <c r="A69" s="4">
        <v>10</v>
      </c>
      <c r="B69" s="4" t="s">
        <v>84</v>
      </c>
      <c r="C69" s="4">
        <v>2025.76</v>
      </c>
      <c r="D69" s="4">
        <v>2015.62</v>
      </c>
      <c r="E69" s="4">
        <v>2005.48</v>
      </c>
      <c r="F69" s="4">
        <v>2005.48</v>
      </c>
      <c r="G69" s="4">
        <v>2005.48</v>
      </c>
      <c r="H69" s="4">
        <v>2005.48</v>
      </c>
      <c r="I69" s="4">
        <v>2005.48</v>
      </c>
      <c r="J69" s="4">
        <v>2005.48</v>
      </c>
      <c r="K69" s="4">
        <v>2005.48</v>
      </c>
      <c r="L69" s="4">
        <v>1999.3</v>
      </c>
      <c r="M69" s="4">
        <v>2456.61</v>
      </c>
      <c r="N69" s="4">
        <v>1605.52</v>
      </c>
      <c r="O69" s="4">
        <v>1591.98</v>
      </c>
    </row>
    <row r="70" spans="1:15" x14ac:dyDescent="0.75">
      <c r="A70" s="4">
        <v>11</v>
      </c>
      <c r="B70" s="4" t="s">
        <v>41</v>
      </c>
      <c r="C70" s="4">
        <v>3742.75</v>
      </c>
      <c r="D70" s="4">
        <v>6297.14</v>
      </c>
      <c r="E70" s="4">
        <v>8851.5300000000007</v>
      </c>
      <c r="F70" s="4">
        <v>8851.5300000000007</v>
      </c>
      <c r="G70" s="4">
        <v>8851.5300000000007</v>
      </c>
      <c r="H70" s="4">
        <v>10254.9</v>
      </c>
      <c r="I70" s="4">
        <v>10254.9</v>
      </c>
      <c r="J70" s="4">
        <v>10254.9</v>
      </c>
      <c r="K70" s="4">
        <v>9849.1299999999992</v>
      </c>
      <c r="L70" s="4">
        <v>10252.4</v>
      </c>
      <c r="M70" s="4">
        <v>9525.2000000000007</v>
      </c>
      <c r="N70" s="4">
        <v>9158.75</v>
      </c>
      <c r="O70" s="4">
        <v>9163.34</v>
      </c>
    </row>
    <row r="71" spans="1:15" x14ac:dyDescent="0.75">
      <c r="A71" s="4">
        <v>12</v>
      </c>
      <c r="B71" s="4" t="s">
        <v>55</v>
      </c>
      <c r="C71" s="4"/>
      <c r="D71" s="4">
        <v>0</v>
      </c>
      <c r="E71" s="4"/>
      <c r="F71" s="4"/>
      <c r="G71" s="4"/>
      <c r="H71" s="4"/>
      <c r="I71" s="4"/>
      <c r="J71" s="4"/>
      <c r="K71" s="4"/>
      <c r="L71" s="4"/>
      <c r="M71" s="4"/>
      <c r="N71" s="4">
        <v>1315.28</v>
      </c>
      <c r="O71" s="4">
        <v>1315.28</v>
      </c>
    </row>
    <row r="72" spans="1:15" x14ac:dyDescent="0.75">
      <c r="A72" s="4">
        <v>13</v>
      </c>
      <c r="B72" s="4" t="s">
        <v>37</v>
      </c>
      <c r="C72" s="4">
        <v>776.45799999999997</v>
      </c>
      <c r="D72" s="4">
        <v>786.59999999999991</v>
      </c>
      <c r="E72" s="4">
        <v>796.74199999999996</v>
      </c>
      <c r="F72" s="4">
        <v>796.74199999999996</v>
      </c>
      <c r="G72" s="4">
        <v>796.74199999999996</v>
      </c>
      <c r="H72" s="4">
        <v>796.74199999999996</v>
      </c>
      <c r="I72" s="4">
        <v>796.74199999999996</v>
      </c>
      <c r="J72" s="4">
        <v>796.74199999999996</v>
      </c>
      <c r="K72" s="4">
        <v>1816.85</v>
      </c>
      <c r="L72" s="4">
        <v>1186.58</v>
      </c>
      <c r="M72" s="4">
        <v>539.93200000000002</v>
      </c>
      <c r="N72" s="4">
        <v>866.81200000000001</v>
      </c>
      <c r="O72" s="4">
        <v>915.47400000000005</v>
      </c>
    </row>
    <row r="73" spans="1:15" x14ac:dyDescent="0.75">
      <c r="A73" s="4">
        <v>14</v>
      </c>
      <c r="B73" s="4" t="s">
        <v>59</v>
      </c>
      <c r="C73" s="4">
        <v>5022.1400000000003</v>
      </c>
      <c r="D73" s="4">
        <v>6181.23</v>
      </c>
      <c r="E73" s="4">
        <v>7340.32</v>
      </c>
      <c r="F73" s="4">
        <v>7340.32</v>
      </c>
      <c r="G73" s="4">
        <v>7340.32</v>
      </c>
      <c r="H73" s="4">
        <v>7340.32</v>
      </c>
      <c r="I73" s="4">
        <v>7340.32</v>
      </c>
      <c r="J73" s="4">
        <v>7340.32</v>
      </c>
      <c r="K73" s="4">
        <v>7340.32</v>
      </c>
      <c r="L73" s="4">
        <v>7354.04</v>
      </c>
      <c r="M73" s="4">
        <v>7014.68</v>
      </c>
      <c r="N73" s="4">
        <v>3862.21</v>
      </c>
      <c r="O73" s="4">
        <v>3852.41</v>
      </c>
    </row>
    <row r="75" spans="1:15" x14ac:dyDescent="0.75">
      <c r="A75" s="4" t="s">
        <v>23</v>
      </c>
      <c r="B75" s="4">
        <v>225478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75">
      <c r="A76" s="34" t="s">
        <v>3</v>
      </c>
      <c r="B76" s="34" t="s">
        <v>63</v>
      </c>
      <c r="C76" s="34" t="s">
        <v>71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</row>
    <row r="77" spans="1:15" x14ac:dyDescent="0.75">
      <c r="A77" s="34"/>
      <c r="B77" s="34"/>
      <c r="C77" s="14">
        <v>1990</v>
      </c>
      <c r="D77" s="14">
        <v>1996</v>
      </c>
      <c r="E77" s="15">
        <v>2000</v>
      </c>
      <c r="F77" s="14">
        <v>2003</v>
      </c>
      <c r="G77" s="14">
        <v>2006</v>
      </c>
      <c r="H77" s="14">
        <v>2009</v>
      </c>
      <c r="I77" s="14">
        <v>2011</v>
      </c>
      <c r="J77" s="14">
        <v>2014</v>
      </c>
      <c r="K77" s="14">
        <v>2015</v>
      </c>
      <c r="L77" s="14">
        <v>2016</v>
      </c>
      <c r="M77" s="14">
        <v>2017</v>
      </c>
      <c r="N77" s="14">
        <v>2018</v>
      </c>
      <c r="O77" s="14">
        <v>2019</v>
      </c>
    </row>
    <row r="78" spans="1:15" x14ac:dyDescent="0.75">
      <c r="A78" s="4">
        <v>1</v>
      </c>
      <c r="B78" s="4" t="s">
        <v>43</v>
      </c>
      <c r="C78" s="4">
        <v>335.358</v>
      </c>
      <c r="D78" s="4">
        <v>335.358</v>
      </c>
      <c r="E78" s="4">
        <v>335.358</v>
      </c>
      <c r="F78" s="4">
        <v>335.358</v>
      </c>
      <c r="G78" s="4">
        <v>335.358</v>
      </c>
      <c r="H78" s="4">
        <v>335.358</v>
      </c>
      <c r="I78" s="4">
        <v>335.358</v>
      </c>
      <c r="J78" s="4">
        <v>335.358</v>
      </c>
      <c r="K78" s="4">
        <v>335.35899999999998</v>
      </c>
      <c r="L78" s="4">
        <v>343.18700000000001</v>
      </c>
      <c r="M78" s="4">
        <v>339.005</v>
      </c>
      <c r="N78" s="4">
        <v>340.68199999997159</v>
      </c>
      <c r="O78" s="4">
        <v>338.0219999999681</v>
      </c>
    </row>
    <row r="79" spans="1:15" x14ac:dyDescent="0.75">
      <c r="A79" s="4">
        <v>2</v>
      </c>
      <c r="B79" s="4" t="s">
        <v>33</v>
      </c>
      <c r="C79" s="4">
        <v>24048.799999999999</v>
      </c>
      <c r="D79" s="4">
        <v>43644</v>
      </c>
      <c r="E79" s="4">
        <v>63239.199999999997</v>
      </c>
      <c r="F79" s="4">
        <v>63317.3</v>
      </c>
      <c r="G79" s="4">
        <v>63317.3</v>
      </c>
      <c r="H79" s="4">
        <v>63317.3</v>
      </c>
      <c r="I79" s="4">
        <v>63317.3</v>
      </c>
      <c r="J79" s="4">
        <v>63301.2</v>
      </c>
      <c r="K79" s="4">
        <v>60669</v>
      </c>
      <c r="L79" s="4">
        <v>59711.3</v>
      </c>
      <c r="M79" s="4">
        <v>59725.8</v>
      </c>
      <c r="N79" s="4">
        <v>59725.8</v>
      </c>
      <c r="O79" s="4">
        <v>35510.6</v>
      </c>
    </row>
    <row r="80" spans="1:15" x14ac:dyDescent="0.75">
      <c r="A80" s="4">
        <v>3</v>
      </c>
      <c r="B80" s="4" t="s">
        <v>49</v>
      </c>
      <c r="C80" s="4">
        <v>5538.49</v>
      </c>
      <c r="D80" s="4">
        <v>6425.8850000000002</v>
      </c>
      <c r="E80" s="4">
        <v>7313.28</v>
      </c>
      <c r="F80" s="4">
        <v>7313.28</v>
      </c>
      <c r="G80" s="4">
        <v>7313.28</v>
      </c>
      <c r="H80" s="4">
        <v>7313.28</v>
      </c>
      <c r="I80" s="4">
        <v>7313.28</v>
      </c>
      <c r="J80" s="4">
        <v>7284.98</v>
      </c>
      <c r="K80" s="4">
        <v>7218.02</v>
      </c>
      <c r="L80" s="4">
        <v>7287.65</v>
      </c>
      <c r="M80" s="4">
        <v>7284.05</v>
      </c>
      <c r="N80" s="4">
        <v>7880.72</v>
      </c>
      <c r="O80" s="4">
        <v>35112</v>
      </c>
    </row>
    <row r="81" spans="1:15" x14ac:dyDescent="0.75">
      <c r="A81" s="4">
        <v>4</v>
      </c>
      <c r="B81" s="4" t="s">
        <v>25</v>
      </c>
      <c r="C81" s="4">
        <v>57136.1</v>
      </c>
      <c r="D81" s="4">
        <v>55951</v>
      </c>
      <c r="E81" s="4">
        <v>54765.9</v>
      </c>
      <c r="F81" s="4">
        <v>50182.400000000001</v>
      </c>
      <c r="G81" s="4">
        <v>50182.400000000001</v>
      </c>
      <c r="H81" s="4">
        <v>32771.4</v>
      </c>
      <c r="I81" s="4">
        <v>32771.4</v>
      </c>
      <c r="J81" s="4">
        <v>32771.4</v>
      </c>
      <c r="K81" s="4">
        <v>31090.400000000001</v>
      </c>
      <c r="L81" s="4">
        <v>31191.200000000001</v>
      </c>
      <c r="M81" s="4">
        <v>31090.400000000001</v>
      </c>
      <c r="N81" s="4">
        <v>29993.4</v>
      </c>
      <c r="O81" s="4">
        <v>29896.2</v>
      </c>
    </row>
    <row r="82" spans="1:15" x14ac:dyDescent="0.75">
      <c r="A82" s="4">
        <v>5</v>
      </c>
      <c r="B82" s="4" t="s">
        <v>27</v>
      </c>
      <c r="C82" s="4">
        <v>63204.4</v>
      </c>
      <c r="D82" s="4">
        <v>44823.15</v>
      </c>
      <c r="E82" s="4">
        <v>26441.9</v>
      </c>
      <c r="F82" s="4">
        <v>30947.4</v>
      </c>
      <c r="G82" s="4">
        <v>29922.799999999999</v>
      </c>
      <c r="H82" s="4">
        <v>47333.8</v>
      </c>
      <c r="I82" s="4">
        <v>47333.8</v>
      </c>
      <c r="J82" s="4">
        <v>47316.800000000003</v>
      </c>
      <c r="K82" s="4">
        <v>46503.3</v>
      </c>
      <c r="L82" s="4">
        <v>46499.6</v>
      </c>
      <c r="M82" s="4">
        <v>46503.4</v>
      </c>
      <c r="N82" s="4">
        <v>45946.3</v>
      </c>
      <c r="O82" s="4">
        <v>46073.3</v>
      </c>
    </row>
    <row r="83" spans="1:15" x14ac:dyDescent="0.75">
      <c r="A83" s="4">
        <v>6</v>
      </c>
      <c r="B83" s="4" t="s">
        <v>31</v>
      </c>
      <c r="C83" s="4">
        <v>26017</v>
      </c>
      <c r="D83" s="4">
        <v>25962</v>
      </c>
      <c r="E83" s="4">
        <v>25907</v>
      </c>
      <c r="F83" s="4">
        <v>24555.1</v>
      </c>
      <c r="G83" s="4">
        <v>24284.3</v>
      </c>
      <c r="H83" s="4">
        <v>21141.200000000001</v>
      </c>
      <c r="I83" s="4">
        <v>21141.200000000001</v>
      </c>
      <c r="J83" s="4">
        <v>21141.200000000001</v>
      </c>
      <c r="K83" s="4">
        <v>20979.4</v>
      </c>
      <c r="L83" s="4">
        <v>21052.6</v>
      </c>
      <c r="M83" s="4">
        <v>20979.8</v>
      </c>
      <c r="N83" s="4">
        <v>20979.7</v>
      </c>
      <c r="O83" s="4">
        <v>20719</v>
      </c>
    </row>
    <row r="84" spans="1:15" x14ac:dyDescent="0.75">
      <c r="A84" s="4">
        <v>7</v>
      </c>
      <c r="B84" s="4" t="s">
        <v>47</v>
      </c>
      <c r="C84" s="4">
        <v>33868.800000000003</v>
      </c>
      <c r="D84" s="4">
        <v>20641.5</v>
      </c>
      <c r="E84" s="4">
        <v>7414.2</v>
      </c>
      <c r="F84" s="4">
        <v>8766.09</v>
      </c>
      <c r="G84" s="4">
        <v>8766.09</v>
      </c>
      <c r="H84" s="4">
        <v>11909.1</v>
      </c>
      <c r="I84" s="4">
        <v>11909.1</v>
      </c>
      <c r="J84" s="4">
        <v>11909.1</v>
      </c>
      <c r="K84" s="4">
        <v>11782.7</v>
      </c>
      <c r="L84" s="4">
        <v>11820.3</v>
      </c>
      <c r="M84" s="4">
        <v>11783.1</v>
      </c>
      <c r="N84" s="4">
        <v>11429.6</v>
      </c>
      <c r="O84" s="4">
        <v>35651.800000000003</v>
      </c>
    </row>
    <row r="85" spans="1:15" x14ac:dyDescent="0.75">
      <c r="A85" s="4">
        <v>8</v>
      </c>
      <c r="B85" s="4" t="s">
        <v>35</v>
      </c>
      <c r="C85" s="4">
        <v>17.8537</v>
      </c>
      <c r="D85" s="4">
        <v>8.92685</v>
      </c>
      <c r="E85" s="4"/>
      <c r="F85" s="4"/>
      <c r="G85" s="4"/>
      <c r="H85" s="4"/>
      <c r="I85" s="4"/>
      <c r="J85" s="4"/>
      <c r="K85" s="4"/>
      <c r="L85" s="4"/>
      <c r="M85" s="4"/>
      <c r="N85" s="4">
        <v>19.818000000000001</v>
      </c>
      <c r="O85" s="4">
        <v>19.818000000000001</v>
      </c>
    </row>
    <row r="86" spans="1:15" x14ac:dyDescent="0.75">
      <c r="A86" s="4">
        <v>9</v>
      </c>
      <c r="B86" s="4" t="s">
        <v>65</v>
      </c>
      <c r="C86" s="4"/>
      <c r="D86" s="4">
        <v>0</v>
      </c>
      <c r="E86" s="4"/>
      <c r="F86" s="4"/>
      <c r="G86" s="4"/>
      <c r="H86" s="4"/>
      <c r="I86" s="4"/>
      <c r="J86" s="4">
        <v>61.514200000000002</v>
      </c>
      <c r="K86" s="4">
        <v>61.514200000000002</v>
      </c>
      <c r="L86" s="4">
        <v>4162.1899999999996</v>
      </c>
      <c r="M86" s="4">
        <v>4147.5600000000004</v>
      </c>
      <c r="N86" s="4">
        <v>6175.5</v>
      </c>
      <c r="O86" s="4">
        <v>6824.56</v>
      </c>
    </row>
    <row r="87" spans="1:15" x14ac:dyDescent="0.75">
      <c r="A87" s="4">
        <v>10</v>
      </c>
      <c r="B87" s="4" t="s">
        <v>53</v>
      </c>
      <c r="C87" s="4">
        <v>1645.95</v>
      </c>
      <c r="D87" s="4">
        <v>1680.395</v>
      </c>
      <c r="E87" s="4">
        <v>1714.84</v>
      </c>
      <c r="F87" s="4">
        <v>1714.84</v>
      </c>
      <c r="G87" s="4">
        <v>3010.27</v>
      </c>
      <c r="H87" s="4">
        <v>3010.27</v>
      </c>
      <c r="I87" s="4">
        <v>3010.27</v>
      </c>
      <c r="J87" s="4">
        <v>3010.27</v>
      </c>
      <c r="K87" s="4">
        <v>2781.85</v>
      </c>
      <c r="L87" s="4">
        <v>2726.23</v>
      </c>
      <c r="M87" s="4">
        <v>2781.85</v>
      </c>
      <c r="N87" s="4">
        <v>3091.81</v>
      </c>
      <c r="O87" s="4">
        <v>3025.19</v>
      </c>
    </row>
    <row r="88" spans="1:15" x14ac:dyDescent="0.75">
      <c r="A88" s="4">
        <v>11</v>
      </c>
      <c r="B88" s="4" t="s">
        <v>61</v>
      </c>
      <c r="C88" s="4">
        <v>10825.7</v>
      </c>
      <c r="D88" s="4">
        <v>21494.25</v>
      </c>
      <c r="E88" s="4">
        <v>32162.799999999999</v>
      </c>
      <c r="F88" s="4">
        <v>32162.799999999999</v>
      </c>
      <c r="G88" s="4">
        <v>32162.799999999999</v>
      </c>
      <c r="H88" s="4">
        <v>32162.799999999999</v>
      </c>
      <c r="I88" s="4">
        <v>32162.799999999999</v>
      </c>
      <c r="J88" s="4">
        <v>32162.799999999999</v>
      </c>
      <c r="K88" s="4">
        <v>32163.5</v>
      </c>
      <c r="L88" s="4">
        <v>32210.2</v>
      </c>
      <c r="M88" s="4">
        <v>32209.4</v>
      </c>
      <c r="N88" s="4">
        <v>32190.6</v>
      </c>
      <c r="O88" s="4">
        <v>4632.8999999999996</v>
      </c>
    </row>
    <row r="89" spans="1:15" x14ac:dyDescent="0.75">
      <c r="A89" s="4">
        <v>12</v>
      </c>
      <c r="B89" s="4" t="s">
        <v>41</v>
      </c>
      <c r="C89" s="4">
        <v>2305.88</v>
      </c>
      <c r="D89" s="4">
        <v>3977.895</v>
      </c>
      <c r="E89" s="4">
        <v>5649.91</v>
      </c>
      <c r="F89" s="4">
        <v>5649.91</v>
      </c>
      <c r="G89" s="4">
        <v>5649.91</v>
      </c>
      <c r="H89" s="4">
        <v>5649.91</v>
      </c>
      <c r="I89" s="4">
        <v>5649.91</v>
      </c>
      <c r="J89" s="4">
        <v>5649.9</v>
      </c>
      <c r="K89" s="4">
        <v>5649.9</v>
      </c>
      <c r="L89" s="4">
        <v>5618.53</v>
      </c>
      <c r="M89" s="4">
        <v>5651.46</v>
      </c>
      <c r="N89" s="4">
        <v>5650.46</v>
      </c>
      <c r="O89" s="4">
        <v>5654.54</v>
      </c>
    </row>
    <row r="90" spans="1:15" x14ac:dyDescent="0.75">
      <c r="A90" s="4">
        <v>13</v>
      </c>
      <c r="B90" s="4" t="s">
        <v>37</v>
      </c>
      <c r="C90" s="4">
        <v>533.63400000000001</v>
      </c>
      <c r="D90" s="4">
        <v>533.63400000000001</v>
      </c>
      <c r="E90" s="4">
        <v>533.63400000000001</v>
      </c>
      <c r="F90" s="4">
        <v>533.63400000000001</v>
      </c>
      <c r="G90" s="4">
        <v>533.63400000000001</v>
      </c>
      <c r="H90" s="4">
        <v>533.63400000000001</v>
      </c>
      <c r="I90" s="4">
        <v>533.63400000000001</v>
      </c>
      <c r="J90" s="4">
        <v>533.63400000000001</v>
      </c>
      <c r="K90" s="4">
        <v>6243.11</v>
      </c>
      <c r="L90" s="4">
        <v>2855.17</v>
      </c>
      <c r="M90" s="4">
        <v>2982.28</v>
      </c>
      <c r="N90" s="4">
        <v>2053.61</v>
      </c>
      <c r="O90" s="4">
        <v>2020.07</v>
      </c>
    </row>
    <row r="92" spans="1:15" x14ac:dyDescent="0.75">
      <c r="A92" s="4" t="s">
        <v>6</v>
      </c>
      <c r="B92" s="4">
        <v>507591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75">
      <c r="A93" s="34" t="s">
        <v>3</v>
      </c>
      <c r="B93" s="34" t="s">
        <v>63</v>
      </c>
      <c r="C93" s="34" t="s">
        <v>71</v>
      </c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</row>
    <row r="94" spans="1:15" x14ac:dyDescent="0.75">
      <c r="A94" s="34"/>
      <c r="B94" s="34"/>
      <c r="C94" s="14">
        <v>1990</v>
      </c>
      <c r="D94" s="14">
        <v>1996</v>
      </c>
      <c r="E94" s="15">
        <v>2000</v>
      </c>
      <c r="F94" s="14">
        <v>2003</v>
      </c>
      <c r="G94" s="14">
        <v>2006</v>
      </c>
      <c r="H94" s="14">
        <v>2009</v>
      </c>
      <c r="I94" s="14">
        <v>2011</v>
      </c>
      <c r="J94" s="14">
        <v>2014</v>
      </c>
      <c r="K94" s="14">
        <v>2015</v>
      </c>
      <c r="L94" s="14">
        <v>2016</v>
      </c>
      <c r="M94" s="14">
        <v>2017</v>
      </c>
      <c r="N94" s="14">
        <v>2018</v>
      </c>
      <c r="O94" s="14">
        <v>2019</v>
      </c>
    </row>
    <row r="95" spans="1:15" x14ac:dyDescent="0.75">
      <c r="A95" s="4">
        <v>1</v>
      </c>
      <c r="B95" s="4" t="s">
        <v>43</v>
      </c>
      <c r="C95" s="4">
        <v>58824.668900000004</v>
      </c>
      <c r="D95" s="4">
        <v>58831.774450000012</v>
      </c>
      <c r="E95" s="4">
        <v>58838.880000000019</v>
      </c>
      <c r="F95" s="4">
        <v>58838.79499999994</v>
      </c>
      <c r="G95" s="4">
        <v>58838.427999999971</v>
      </c>
      <c r="H95" s="4">
        <v>58838.327999999994</v>
      </c>
      <c r="I95" s="4">
        <v>58838.327999999994</v>
      </c>
      <c r="J95" s="4">
        <v>58838.327999999994</v>
      </c>
      <c r="K95" s="4">
        <v>58840.43010000002</v>
      </c>
      <c r="L95" s="4">
        <v>58842.075100000038</v>
      </c>
      <c r="M95" s="4">
        <v>58841.168100000032</v>
      </c>
      <c r="N95" s="4">
        <v>58567.545099999974</v>
      </c>
      <c r="O95" s="4">
        <v>58586.177200000151</v>
      </c>
    </row>
    <row r="96" spans="1:15" x14ac:dyDescent="0.75">
      <c r="A96" s="4">
        <v>2</v>
      </c>
      <c r="B96" s="4" t="s">
        <v>57</v>
      </c>
      <c r="C96" s="4">
        <v>22.0351</v>
      </c>
      <c r="D96" s="4">
        <v>22.0351</v>
      </c>
      <c r="E96" s="4">
        <v>22.0351</v>
      </c>
      <c r="F96" s="4">
        <v>22.0351</v>
      </c>
      <c r="G96" s="4">
        <v>22.0351</v>
      </c>
      <c r="H96" s="4">
        <v>22.0351</v>
      </c>
      <c r="I96" s="4">
        <v>22.0351</v>
      </c>
      <c r="J96" s="4">
        <v>22.0351</v>
      </c>
      <c r="K96" s="4">
        <v>22.0351</v>
      </c>
      <c r="L96" s="4">
        <v>22.0351</v>
      </c>
      <c r="M96" s="4">
        <v>22.0351</v>
      </c>
      <c r="N96" s="4">
        <v>22.0351</v>
      </c>
      <c r="O96" s="4">
        <v>22.030999999999999</v>
      </c>
    </row>
    <row r="97" spans="1:15" x14ac:dyDescent="0.75">
      <c r="A97" s="4">
        <v>3</v>
      </c>
      <c r="B97" s="4" t="s">
        <v>33</v>
      </c>
      <c r="C97" s="4">
        <v>434.43099999999998</v>
      </c>
      <c r="D97" s="4">
        <v>990.14049999999997</v>
      </c>
      <c r="E97" s="4">
        <v>1545.85</v>
      </c>
      <c r="F97" s="4">
        <v>1545.85</v>
      </c>
      <c r="G97" s="4">
        <v>1545.85</v>
      </c>
      <c r="H97" s="4">
        <v>1545.85</v>
      </c>
      <c r="I97" s="4">
        <v>1545.85</v>
      </c>
      <c r="J97" s="4">
        <v>1545.85</v>
      </c>
      <c r="K97" s="4">
        <v>1545.85</v>
      </c>
      <c r="L97" s="4">
        <v>1550.65</v>
      </c>
      <c r="M97" s="4">
        <v>1550.65</v>
      </c>
      <c r="N97" s="4">
        <v>1550.83</v>
      </c>
      <c r="O97" s="4">
        <v>1447.46</v>
      </c>
    </row>
    <row r="98" spans="1:15" x14ac:dyDescent="0.75">
      <c r="A98" s="4">
        <v>4</v>
      </c>
      <c r="B98" s="4" t="s">
        <v>49</v>
      </c>
      <c r="C98" s="4">
        <v>181539</v>
      </c>
      <c r="D98" s="4">
        <v>185946.5</v>
      </c>
      <c r="E98" s="4">
        <v>190354</v>
      </c>
      <c r="F98" s="4">
        <v>191578</v>
      </c>
      <c r="G98" s="4">
        <v>192044</v>
      </c>
      <c r="H98" s="4">
        <v>190427</v>
      </c>
      <c r="I98" s="4">
        <v>190427</v>
      </c>
      <c r="J98" s="4">
        <v>190427</v>
      </c>
      <c r="K98" s="4">
        <v>177749</v>
      </c>
      <c r="L98" s="4">
        <v>186421</v>
      </c>
      <c r="M98" s="4">
        <v>186486</v>
      </c>
      <c r="N98" s="4">
        <v>186503</v>
      </c>
      <c r="O98" s="4">
        <v>185814</v>
      </c>
    </row>
    <row r="99" spans="1:15" x14ac:dyDescent="0.75">
      <c r="A99" s="4">
        <v>5</v>
      </c>
      <c r="B99" s="4" t="s">
        <v>25</v>
      </c>
      <c r="C99" s="4">
        <v>2291.36</v>
      </c>
      <c r="D99" s="4">
        <v>1155.9249500000001</v>
      </c>
      <c r="E99" s="4">
        <v>20.489899999999999</v>
      </c>
      <c r="F99" s="4">
        <v>20.489899999999999</v>
      </c>
      <c r="G99" s="4">
        <v>20.489899999999999</v>
      </c>
      <c r="H99" s="4">
        <v>20.489899999999999</v>
      </c>
      <c r="I99" s="4">
        <v>20.489899999999999</v>
      </c>
      <c r="J99" s="4">
        <v>20.489899999999999</v>
      </c>
      <c r="K99" s="4">
        <v>17.668800000000001</v>
      </c>
      <c r="L99" s="4">
        <v>17.668800000000001</v>
      </c>
      <c r="M99" s="4">
        <v>17.668800000000001</v>
      </c>
      <c r="N99" s="4">
        <v>17.668800000000001</v>
      </c>
      <c r="O99" s="4">
        <v>17.668800000000001</v>
      </c>
    </row>
    <row r="100" spans="1:15" x14ac:dyDescent="0.75">
      <c r="A100" s="4">
        <v>6</v>
      </c>
      <c r="B100" s="4" t="s">
        <v>27</v>
      </c>
      <c r="C100" s="4">
        <v>1285.97</v>
      </c>
      <c r="D100" s="4">
        <v>1285.97</v>
      </c>
      <c r="E100" s="4">
        <v>1285.97</v>
      </c>
      <c r="F100" s="4">
        <v>1285.97</v>
      </c>
      <c r="G100" s="4">
        <v>1285.97</v>
      </c>
      <c r="H100" s="4">
        <v>1285.97</v>
      </c>
      <c r="I100" s="4">
        <v>1285.97</v>
      </c>
      <c r="J100" s="4">
        <v>1285.97</v>
      </c>
      <c r="K100" s="4">
        <v>1076.05</v>
      </c>
      <c r="L100" s="4">
        <v>1075.6300000000001</v>
      </c>
      <c r="M100" s="4">
        <v>1075.6300000000001</v>
      </c>
      <c r="N100" s="4">
        <v>1075.67</v>
      </c>
      <c r="O100" s="4">
        <v>1069.74</v>
      </c>
    </row>
    <row r="101" spans="1:15" x14ac:dyDescent="0.75">
      <c r="A101" s="4">
        <v>7</v>
      </c>
      <c r="B101" s="4" t="s">
        <v>29</v>
      </c>
      <c r="C101" s="4">
        <v>71071.8</v>
      </c>
      <c r="D101" s="4">
        <v>70780.75</v>
      </c>
      <c r="E101" s="4">
        <v>70489.7</v>
      </c>
      <c r="F101" s="4">
        <v>66446.899999999994</v>
      </c>
      <c r="G101" s="4">
        <v>66446.899999999994</v>
      </c>
      <c r="H101" s="4">
        <v>66446.899999999994</v>
      </c>
      <c r="I101" s="4">
        <v>66446.899999999994</v>
      </c>
      <c r="J101" s="4">
        <v>66446.899999999994</v>
      </c>
      <c r="K101" s="4">
        <v>66259.399999999994</v>
      </c>
      <c r="L101" s="4">
        <v>66269</v>
      </c>
      <c r="M101" s="4">
        <v>66259.399999999994</v>
      </c>
      <c r="N101" s="4">
        <v>66510</v>
      </c>
      <c r="O101" s="4">
        <v>66340.5</v>
      </c>
    </row>
    <row r="102" spans="1:15" x14ac:dyDescent="0.75">
      <c r="A102" s="4">
        <v>8</v>
      </c>
      <c r="B102" s="4" t="s">
        <v>45</v>
      </c>
      <c r="C102" s="4">
        <v>1012.47</v>
      </c>
      <c r="D102" s="4">
        <v>642.21249999999998</v>
      </c>
      <c r="E102" s="4">
        <v>271.95499999999998</v>
      </c>
      <c r="F102" s="4">
        <v>4314.74</v>
      </c>
      <c r="G102" s="4">
        <v>4314.74</v>
      </c>
      <c r="H102" s="4">
        <v>4314.74</v>
      </c>
      <c r="I102" s="4">
        <v>4314.74</v>
      </c>
      <c r="J102" s="4">
        <v>4314.74</v>
      </c>
      <c r="K102" s="4">
        <v>4285.22</v>
      </c>
      <c r="L102" s="4">
        <v>4285.91</v>
      </c>
      <c r="M102" s="4">
        <v>4285.22</v>
      </c>
      <c r="N102" s="4">
        <v>4288.38</v>
      </c>
      <c r="O102" s="4">
        <v>4285.05</v>
      </c>
    </row>
    <row r="103" spans="1:15" x14ac:dyDescent="0.75">
      <c r="A103" s="4">
        <v>9</v>
      </c>
      <c r="B103" s="4" t="s">
        <v>31</v>
      </c>
      <c r="C103" s="4">
        <v>19921.7</v>
      </c>
      <c r="D103" s="4">
        <v>18344.7</v>
      </c>
      <c r="E103" s="4">
        <v>16767.7</v>
      </c>
      <c r="F103" s="4">
        <v>12608.4</v>
      </c>
      <c r="G103" s="4">
        <v>12608.4</v>
      </c>
      <c r="H103" s="4">
        <v>11333.9</v>
      </c>
      <c r="I103" s="4">
        <v>11333.9</v>
      </c>
      <c r="J103" s="4">
        <v>11333.9</v>
      </c>
      <c r="K103" s="4">
        <v>11279.2</v>
      </c>
      <c r="L103" s="4">
        <v>11294.3</v>
      </c>
      <c r="M103" s="4">
        <v>11279.2</v>
      </c>
      <c r="N103" s="4">
        <v>11279.8</v>
      </c>
      <c r="O103" s="4">
        <v>11269.3</v>
      </c>
    </row>
    <row r="104" spans="1:15" x14ac:dyDescent="0.75">
      <c r="A104" s="4">
        <v>10</v>
      </c>
      <c r="B104" s="4" t="s">
        <v>47</v>
      </c>
      <c r="C104" s="4">
        <v>51215.4</v>
      </c>
      <c r="D104" s="4">
        <v>49387.75</v>
      </c>
      <c r="E104" s="4">
        <v>47560.1</v>
      </c>
      <c r="F104" s="4">
        <v>47945.3</v>
      </c>
      <c r="G104" s="4">
        <v>47175.7</v>
      </c>
      <c r="H104" s="4">
        <v>48450.1</v>
      </c>
      <c r="I104" s="4">
        <v>48450.1</v>
      </c>
      <c r="J104" s="4">
        <v>48450.1</v>
      </c>
      <c r="K104" s="4">
        <v>46289.4</v>
      </c>
      <c r="L104" s="4">
        <v>46436.2</v>
      </c>
      <c r="M104" s="4">
        <v>46289.5</v>
      </c>
      <c r="N104" s="4">
        <v>46290.2</v>
      </c>
      <c r="O104" s="4">
        <v>46149.599999999999</v>
      </c>
    </row>
    <row r="105" spans="1:15" x14ac:dyDescent="0.75">
      <c r="A105" s="4">
        <v>11</v>
      </c>
      <c r="B105" s="4" t="s">
        <v>35</v>
      </c>
      <c r="C105" s="4">
        <v>340.73899999999998</v>
      </c>
      <c r="D105" s="4">
        <v>311.63149999999996</v>
      </c>
      <c r="E105" s="4">
        <v>282.524</v>
      </c>
      <c r="F105" s="4">
        <v>378.29300000000001</v>
      </c>
      <c r="G105" s="4">
        <v>378.29300000000001</v>
      </c>
      <c r="H105" s="4">
        <v>378.29300000000001</v>
      </c>
      <c r="I105" s="4">
        <v>378.29300000000001</v>
      </c>
      <c r="J105" s="4">
        <v>378.29300000000001</v>
      </c>
      <c r="K105" s="4">
        <v>197.952</v>
      </c>
      <c r="L105" s="4">
        <v>378.29300000000001</v>
      </c>
      <c r="M105" s="4">
        <v>378.52</v>
      </c>
      <c r="N105" s="4">
        <v>378.51900000000001</v>
      </c>
      <c r="O105" s="4">
        <v>400.74700000000001</v>
      </c>
    </row>
    <row r="106" spans="1:15" x14ac:dyDescent="0.75">
      <c r="A106" s="4">
        <v>12</v>
      </c>
      <c r="B106" s="4" t="s">
        <v>51</v>
      </c>
      <c r="C106" s="4"/>
      <c r="D106" s="4">
        <v>0</v>
      </c>
      <c r="E106" s="4"/>
      <c r="F106" s="4">
        <v>363.73099999999999</v>
      </c>
      <c r="G106" s="4">
        <v>445.09800000000001</v>
      </c>
      <c r="H106" s="4">
        <v>445.09800000000001</v>
      </c>
      <c r="I106" s="4">
        <v>445.09800000000001</v>
      </c>
      <c r="J106" s="4">
        <v>445.09800000000001</v>
      </c>
      <c r="K106" s="4">
        <v>32.293999999999997</v>
      </c>
      <c r="L106" s="4">
        <v>445.09800000000001</v>
      </c>
      <c r="M106" s="4">
        <v>445.09800000000001</v>
      </c>
      <c r="N106" s="4">
        <v>445.99200000000002</v>
      </c>
      <c r="O106" s="4">
        <v>442.42599999999999</v>
      </c>
    </row>
    <row r="107" spans="1:15" x14ac:dyDescent="0.75">
      <c r="A107" s="4">
        <v>13</v>
      </c>
      <c r="B107" s="4" t="s">
        <v>53</v>
      </c>
      <c r="C107" s="4">
        <v>12616</v>
      </c>
      <c r="D107" s="4">
        <v>12890.7</v>
      </c>
      <c r="E107" s="4">
        <v>13165.4</v>
      </c>
      <c r="F107" s="4">
        <v>13165.4</v>
      </c>
      <c r="G107" s="4">
        <v>13469.4</v>
      </c>
      <c r="H107" s="4">
        <v>13469.4</v>
      </c>
      <c r="I107" s="4">
        <v>13469.4</v>
      </c>
      <c r="J107" s="4">
        <v>13469.4</v>
      </c>
      <c r="K107" s="4">
        <v>10969.1</v>
      </c>
      <c r="L107" s="4">
        <v>13496.8</v>
      </c>
      <c r="M107" s="4">
        <v>13497.5</v>
      </c>
      <c r="N107" s="4">
        <v>13497.5</v>
      </c>
      <c r="O107" s="4">
        <v>13318.1</v>
      </c>
    </row>
    <row r="108" spans="1:15" x14ac:dyDescent="0.75">
      <c r="A108" s="4">
        <v>14</v>
      </c>
      <c r="B108" s="4" t="s">
        <v>61</v>
      </c>
      <c r="C108" s="4">
        <v>16327.5</v>
      </c>
      <c r="D108" s="4">
        <v>25186.45</v>
      </c>
      <c r="E108" s="4">
        <v>34045.4</v>
      </c>
      <c r="F108" s="4">
        <v>34045.4</v>
      </c>
      <c r="G108" s="4">
        <v>34045.4</v>
      </c>
      <c r="H108" s="4">
        <v>34045.4</v>
      </c>
      <c r="I108" s="4">
        <v>34045.4</v>
      </c>
      <c r="J108" s="4">
        <v>34045.4</v>
      </c>
      <c r="K108" s="4">
        <v>34046.199999999997</v>
      </c>
      <c r="L108" s="4">
        <v>34054.300000000003</v>
      </c>
      <c r="M108" s="4">
        <v>34054.300000000003</v>
      </c>
      <c r="N108" s="4">
        <v>34056.1</v>
      </c>
      <c r="O108" s="4">
        <v>33429.800000000003</v>
      </c>
    </row>
    <row r="109" spans="1:15" x14ac:dyDescent="0.75">
      <c r="A109" s="4">
        <v>15</v>
      </c>
      <c r="B109" s="4" t="s">
        <v>41</v>
      </c>
      <c r="C109" s="4">
        <v>90304.5</v>
      </c>
      <c r="D109" s="4">
        <v>81437.8</v>
      </c>
      <c r="E109" s="4">
        <v>72571.100000000006</v>
      </c>
      <c r="F109" s="4">
        <v>74661.8</v>
      </c>
      <c r="G109" s="4">
        <v>74580.399999999994</v>
      </c>
      <c r="H109" s="4">
        <v>76197.600000000006</v>
      </c>
      <c r="I109" s="4">
        <v>76197.600000000006</v>
      </c>
      <c r="J109" s="4">
        <v>76197.600000000006</v>
      </c>
      <c r="K109" s="4">
        <v>57246.2</v>
      </c>
      <c r="L109" s="4">
        <v>76056.5</v>
      </c>
      <c r="M109" s="4">
        <v>76001</v>
      </c>
      <c r="N109" s="4">
        <v>76001.2</v>
      </c>
      <c r="O109" s="4">
        <v>74651.399999999994</v>
      </c>
    </row>
    <row r="110" spans="1:15" x14ac:dyDescent="0.75">
      <c r="A110" s="4">
        <v>16</v>
      </c>
      <c r="B110" s="4" t="s">
        <v>37</v>
      </c>
      <c r="C110" s="4">
        <v>383.42599999999999</v>
      </c>
      <c r="D110" s="4">
        <v>376.661</v>
      </c>
      <c r="E110" s="4">
        <v>369.89600000000002</v>
      </c>
      <c r="F110" s="4">
        <v>369.89600000000002</v>
      </c>
      <c r="G110" s="4">
        <v>369.89600000000002</v>
      </c>
      <c r="H110" s="4">
        <v>369.89600000000002</v>
      </c>
      <c r="I110" s="4">
        <v>369.89600000000002</v>
      </c>
      <c r="J110" s="4">
        <v>369.89600000000002</v>
      </c>
      <c r="K110" s="4">
        <v>37735</v>
      </c>
      <c r="L110" s="4">
        <v>6945.54</v>
      </c>
      <c r="M110" s="4">
        <v>7108.11</v>
      </c>
      <c r="N110" s="4">
        <v>7106.56</v>
      </c>
      <c r="O110" s="4">
        <v>10347</v>
      </c>
    </row>
    <row r="112" spans="1:15" x14ac:dyDescent="0.75">
      <c r="A112" s="4" t="s">
        <v>12</v>
      </c>
      <c r="B112" s="4">
        <v>93188.6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22" x14ac:dyDescent="0.75">
      <c r="A113" s="34" t="s">
        <v>3</v>
      </c>
      <c r="B113" s="34" t="s">
        <v>63</v>
      </c>
      <c r="C113" s="34" t="s">
        <v>71</v>
      </c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</row>
    <row r="114" spans="1:22" x14ac:dyDescent="0.75">
      <c r="A114" s="34"/>
      <c r="B114" s="34"/>
      <c r="C114" s="14">
        <v>1990</v>
      </c>
      <c r="D114" s="14">
        <v>1996</v>
      </c>
      <c r="E114" s="15">
        <v>2000</v>
      </c>
      <c r="F114" s="14">
        <v>2003</v>
      </c>
      <c r="G114" s="14">
        <v>2006</v>
      </c>
      <c r="H114" s="14">
        <v>2009</v>
      </c>
      <c r="I114" s="14">
        <v>2011</v>
      </c>
      <c r="J114" s="14">
        <v>2014</v>
      </c>
      <c r="K114" s="14">
        <v>2015</v>
      </c>
      <c r="L114" s="14">
        <v>2016</v>
      </c>
      <c r="M114" s="14">
        <v>2017</v>
      </c>
      <c r="N114" s="14">
        <v>2018</v>
      </c>
      <c r="O114" s="14">
        <v>2019</v>
      </c>
    </row>
    <row r="115" spans="1:22" x14ac:dyDescent="0.75">
      <c r="A115" s="4">
        <v>1</v>
      </c>
      <c r="B115" s="4" t="s">
        <v>43</v>
      </c>
      <c r="C115" s="4">
        <v>2691.55</v>
      </c>
      <c r="D115" s="4">
        <v>2691.55</v>
      </c>
      <c r="E115" s="4">
        <v>2691.55</v>
      </c>
      <c r="F115" s="4">
        <v>2691.55</v>
      </c>
      <c r="G115" s="4">
        <v>2691.55</v>
      </c>
      <c r="H115" s="4">
        <v>2691.55</v>
      </c>
      <c r="I115" s="4">
        <v>2691.55</v>
      </c>
      <c r="J115" s="4">
        <v>2691.55</v>
      </c>
      <c r="K115" s="4">
        <v>2691.55</v>
      </c>
      <c r="L115" s="4">
        <v>2691.55</v>
      </c>
      <c r="M115" s="4">
        <v>2691.55</v>
      </c>
      <c r="N115" s="4">
        <v>2691.55</v>
      </c>
      <c r="O115" s="4">
        <v>2691.55</v>
      </c>
    </row>
    <row r="116" spans="1:22" x14ac:dyDescent="0.75">
      <c r="A116" s="4">
        <v>2</v>
      </c>
      <c r="B116" s="4" t="s">
        <v>33</v>
      </c>
      <c r="C116" s="4">
        <v>3433.82</v>
      </c>
      <c r="D116" s="4">
        <v>3287.9300000000003</v>
      </c>
      <c r="E116" s="4">
        <v>3142.04</v>
      </c>
      <c r="F116" s="4">
        <v>3142.04</v>
      </c>
      <c r="G116" s="4">
        <v>3875.04</v>
      </c>
      <c r="H116" s="4">
        <v>3875.04</v>
      </c>
      <c r="I116" s="4">
        <v>3875.04</v>
      </c>
      <c r="J116" s="4">
        <v>3875.04</v>
      </c>
      <c r="K116" s="4">
        <v>3865.86</v>
      </c>
      <c r="L116" s="4">
        <v>3856.76</v>
      </c>
      <c r="M116" s="4">
        <v>3856.76</v>
      </c>
      <c r="N116" s="4">
        <v>719.07500000000005</v>
      </c>
      <c r="O116" s="4">
        <v>719.07500000000005</v>
      </c>
    </row>
    <row r="117" spans="1:22" x14ac:dyDescent="0.75">
      <c r="A117" s="4">
        <v>3</v>
      </c>
      <c r="B117" s="4" t="s">
        <v>49</v>
      </c>
      <c r="C117" s="4">
        <v>7480.05</v>
      </c>
      <c r="D117" s="4">
        <v>7480.05</v>
      </c>
      <c r="E117" s="4">
        <v>7480.05</v>
      </c>
      <c r="F117" s="4">
        <v>10440.200000000001</v>
      </c>
      <c r="G117" s="4">
        <v>10440.200000000001</v>
      </c>
      <c r="H117" s="4">
        <v>10440.200000000001</v>
      </c>
      <c r="I117" s="4">
        <v>10440.200000000001</v>
      </c>
      <c r="J117" s="4">
        <v>9999.6200000000008</v>
      </c>
      <c r="K117" s="4">
        <v>9566.74</v>
      </c>
      <c r="L117" s="4">
        <v>20767.900000000001</v>
      </c>
      <c r="M117" s="4">
        <v>18678.3</v>
      </c>
      <c r="N117" s="4">
        <v>21567.8</v>
      </c>
      <c r="O117" s="4">
        <v>25108.3</v>
      </c>
      <c r="Q117" t="s">
        <v>72</v>
      </c>
      <c r="R117" t="s">
        <v>73</v>
      </c>
      <c r="S117" t="s">
        <v>74</v>
      </c>
    </row>
    <row r="118" spans="1:22" x14ac:dyDescent="0.75">
      <c r="A118" s="4">
        <v>4</v>
      </c>
      <c r="B118" s="4" t="s">
        <v>25</v>
      </c>
      <c r="C118" s="4">
        <v>482.92399999999998</v>
      </c>
      <c r="D118" s="4">
        <v>382.45049999999998</v>
      </c>
      <c r="E118" s="4">
        <v>281.97699999999998</v>
      </c>
      <c r="F118" s="4">
        <v>281.97699999999998</v>
      </c>
      <c r="G118" s="4">
        <v>281.97699999999998</v>
      </c>
      <c r="H118" s="4">
        <v>281.97699999999998</v>
      </c>
      <c r="I118" s="4">
        <v>281.97699999999998</v>
      </c>
      <c r="J118" s="4">
        <v>281.97699999999998</v>
      </c>
      <c r="K118" s="4">
        <v>281.97699999999998</v>
      </c>
      <c r="L118" s="4">
        <v>281.97699999999998</v>
      </c>
      <c r="M118" s="4">
        <v>281.97699999999998</v>
      </c>
      <c r="N118" s="4">
        <v>281.048</v>
      </c>
      <c r="O118" s="4">
        <v>280.46300000000002</v>
      </c>
      <c r="Q118" s="18">
        <f>SUM(C118:G118)</f>
        <v>1711.3054999999995</v>
      </c>
      <c r="R118" s="18">
        <f>SUM(H118:K118)</f>
        <v>1127.9079999999999</v>
      </c>
      <c r="S118" s="18">
        <f>SUM(L118:O118)</f>
        <v>1125.4649999999999</v>
      </c>
      <c r="U118" s="18">
        <f>SUM(C118:O118)</f>
        <v>3964.6784999999986</v>
      </c>
      <c r="V118" s="18">
        <f>Q118+R118+S118</f>
        <v>3964.6784999999991</v>
      </c>
    </row>
    <row r="119" spans="1:22" x14ac:dyDescent="0.75">
      <c r="A119" s="4">
        <v>5</v>
      </c>
      <c r="B119" s="4" t="s">
        <v>27</v>
      </c>
      <c r="C119" s="4">
        <v>2716.97</v>
      </c>
      <c r="D119" s="4">
        <v>2815.27</v>
      </c>
      <c r="E119" s="4">
        <v>2913.57</v>
      </c>
      <c r="F119" s="4">
        <v>2913.57</v>
      </c>
      <c r="G119" s="4">
        <v>2180.5700000000002</v>
      </c>
      <c r="H119" s="4">
        <v>2180.5700000000002</v>
      </c>
      <c r="I119" s="4">
        <v>2180.5700000000002</v>
      </c>
      <c r="J119" s="4">
        <v>2180.5700000000002</v>
      </c>
      <c r="K119" s="4">
        <v>2178.35</v>
      </c>
      <c r="L119" s="4">
        <v>2180.66</v>
      </c>
      <c r="M119" s="4">
        <v>2178.35</v>
      </c>
      <c r="N119" s="4">
        <v>2064.16</v>
      </c>
      <c r="O119" s="4">
        <v>1970.29</v>
      </c>
      <c r="Q119" s="18">
        <f t="shared" ref="Q119:Q123" si="0">SUM(C119:G119)</f>
        <v>13539.949999999999</v>
      </c>
      <c r="R119" s="18">
        <f t="shared" ref="R119:R123" si="1">SUM(H119:K119)</f>
        <v>8720.0600000000013</v>
      </c>
      <c r="S119" s="18">
        <f t="shared" ref="S119:S123" si="2">SUM(L119:O119)</f>
        <v>8393.4599999999991</v>
      </c>
      <c r="U119" s="18">
        <f t="shared" ref="U119:U123" si="3">SUM(C119:O119)</f>
        <v>30653.469999999998</v>
      </c>
      <c r="V119" s="18">
        <f t="shared" ref="V119:V123" si="4">Q119+R119+S119</f>
        <v>30653.47</v>
      </c>
    </row>
    <row r="120" spans="1:22" x14ac:dyDescent="0.75">
      <c r="A120" s="4">
        <v>6</v>
      </c>
      <c r="B120" s="4" t="s">
        <v>29</v>
      </c>
      <c r="C120" s="4">
        <v>2241.63</v>
      </c>
      <c r="D120" s="4">
        <v>2241.63</v>
      </c>
      <c r="E120" s="4">
        <v>2241.63</v>
      </c>
      <c r="F120" s="4">
        <v>2241.63</v>
      </c>
      <c r="G120" s="4">
        <v>2241.63</v>
      </c>
      <c r="H120" s="4">
        <v>2241.63</v>
      </c>
      <c r="I120" s="4">
        <v>2241.63</v>
      </c>
      <c r="J120" s="4">
        <v>2241.63</v>
      </c>
      <c r="K120" s="4">
        <v>2241.63</v>
      </c>
      <c r="L120" s="4">
        <v>2241.63</v>
      </c>
      <c r="M120" s="4">
        <v>2241.63</v>
      </c>
      <c r="N120" s="4">
        <v>2205.39</v>
      </c>
      <c r="O120" s="4">
        <v>2205.39</v>
      </c>
      <c r="Q120" s="18">
        <f t="shared" si="0"/>
        <v>11208.150000000001</v>
      </c>
      <c r="R120" s="18">
        <f t="shared" si="1"/>
        <v>8966.52</v>
      </c>
      <c r="S120" s="18">
        <f t="shared" si="2"/>
        <v>8894.0399999999991</v>
      </c>
      <c r="U120" s="18">
        <f t="shared" si="3"/>
        <v>29068.710000000006</v>
      </c>
      <c r="V120" s="18">
        <f t="shared" si="4"/>
        <v>29068.71</v>
      </c>
    </row>
    <row r="121" spans="1:22" x14ac:dyDescent="0.75">
      <c r="A121" s="4">
        <v>7</v>
      </c>
      <c r="B121" s="4" t="s">
        <v>45</v>
      </c>
      <c r="C121" s="4">
        <v>932.78099999999995</v>
      </c>
      <c r="D121" s="4">
        <v>932.78099999999995</v>
      </c>
      <c r="E121" s="4">
        <v>932.78099999999995</v>
      </c>
      <c r="F121" s="4">
        <v>932.78099999999995</v>
      </c>
      <c r="G121" s="4">
        <v>932.78099999999995</v>
      </c>
      <c r="H121" s="4">
        <v>932.78099999999995</v>
      </c>
      <c r="I121" s="4">
        <v>932.78099999999995</v>
      </c>
      <c r="J121" s="4">
        <v>932.78099999999995</v>
      </c>
      <c r="K121" s="4">
        <v>932.78099999999995</v>
      </c>
      <c r="L121" s="4">
        <v>932.78099999999995</v>
      </c>
      <c r="M121" s="4">
        <v>932.78099999999995</v>
      </c>
      <c r="N121" s="4">
        <v>920.03499999999997</v>
      </c>
      <c r="O121" s="4">
        <v>920.03499999999997</v>
      </c>
      <c r="Q121" s="18">
        <f t="shared" si="0"/>
        <v>4663.9049999999997</v>
      </c>
      <c r="R121" s="18">
        <f t="shared" si="1"/>
        <v>3731.1239999999998</v>
      </c>
      <c r="S121" s="18">
        <f t="shared" si="2"/>
        <v>3705.6319999999996</v>
      </c>
      <c r="U121" s="18">
        <f>SUM(C121:O121)</f>
        <v>12100.660999999996</v>
      </c>
      <c r="V121" s="18">
        <f t="shared" si="4"/>
        <v>12100.660999999998</v>
      </c>
    </row>
    <row r="122" spans="1:22" x14ac:dyDescent="0.75">
      <c r="A122" s="4">
        <v>8</v>
      </c>
      <c r="B122" s="4" t="s">
        <v>31</v>
      </c>
      <c r="C122" s="4">
        <v>19069.7</v>
      </c>
      <c r="D122" s="4">
        <v>19069.7</v>
      </c>
      <c r="E122" s="4">
        <v>19069.7</v>
      </c>
      <c r="F122" s="4">
        <v>18797</v>
      </c>
      <c r="G122" s="4">
        <v>18797</v>
      </c>
      <c r="H122" s="4">
        <v>18797</v>
      </c>
      <c r="I122" s="4">
        <v>18797</v>
      </c>
      <c r="J122" s="4">
        <v>18797</v>
      </c>
      <c r="K122" s="4">
        <v>18560.5</v>
      </c>
      <c r="L122" s="4">
        <v>18561.400000000001</v>
      </c>
      <c r="M122" s="4">
        <v>18560.8</v>
      </c>
      <c r="N122" s="4">
        <v>18105.7</v>
      </c>
      <c r="O122" s="4">
        <v>18093.2</v>
      </c>
      <c r="Q122" s="18">
        <f t="shared" si="0"/>
        <v>94803.1</v>
      </c>
      <c r="R122" s="18">
        <f t="shared" si="1"/>
        <v>74951.5</v>
      </c>
      <c r="S122" s="18">
        <f t="shared" si="2"/>
        <v>73321.099999999991</v>
      </c>
      <c r="U122" s="18">
        <f>SUM(C122:O122)</f>
        <v>243075.7</v>
      </c>
      <c r="V122" s="18">
        <f t="shared" si="4"/>
        <v>243075.7</v>
      </c>
    </row>
    <row r="123" spans="1:22" x14ac:dyDescent="0.75">
      <c r="A123" s="4">
        <v>9</v>
      </c>
      <c r="B123" s="4" t="s">
        <v>47</v>
      </c>
      <c r="C123" s="4">
        <v>20296.3</v>
      </c>
      <c r="D123" s="4">
        <v>18841.599999999999</v>
      </c>
      <c r="E123" s="4">
        <v>17386.900000000001</v>
      </c>
      <c r="F123" s="4">
        <v>14699.4</v>
      </c>
      <c r="G123" s="4">
        <v>14699.4</v>
      </c>
      <c r="H123" s="4">
        <v>14699.4</v>
      </c>
      <c r="I123" s="4">
        <v>14699.4</v>
      </c>
      <c r="J123" s="4">
        <v>14699.4</v>
      </c>
      <c r="K123" s="4">
        <v>14565.9</v>
      </c>
      <c r="L123" s="4">
        <v>14568.2</v>
      </c>
      <c r="M123" s="4">
        <v>14566.1</v>
      </c>
      <c r="N123" s="4">
        <v>14499.5</v>
      </c>
      <c r="O123" s="4">
        <v>15109.4</v>
      </c>
      <c r="Q123" s="18">
        <f t="shared" si="0"/>
        <v>85923.599999999991</v>
      </c>
      <c r="R123" s="18">
        <f t="shared" si="1"/>
        <v>58664.1</v>
      </c>
      <c r="S123" s="18">
        <f t="shared" si="2"/>
        <v>58743.200000000004</v>
      </c>
      <c r="U123" s="18">
        <f t="shared" si="3"/>
        <v>203330.9</v>
      </c>
      <c r="V123" s="18">
        <f t="shared" si="4"/>
        <v>203330.9</v>
      </c>
    </row>
    <row r="124" spans="1:22" x14ac:dyDescent="0.75">
      <c r="A124" s="4">
        <v>10</v>
      </c>
      <c r="B124" s="4" t="s">
        <v>35</v>
      </c>
      <c r="C124" s="4"/>
      <c r="D124" s="4">
        <v>0</v>
      </c>
      <c r="E124" s="4"/>
      <c r="F124" s="4"/>
      <c r="G124" s="4"/>
      <c r="H124" s="4"/>
      <c r="I124" s="4"/>
      <c r="J124" s="4"/>
      <c r="K124" s="4"/>
      <c r="L124" s="4"/>
      <c r="M124" s="4"/>
      <c r="N124" s="4">
        <v>225.02600000000001</v>
      </c>
      <c r="O124" s="4">
        <v>225.02600000000001</v>
      </c>
    </row>
    <row r="125" spans="1:22" x14ac:dyDescent="0.75">
      <c r="A125" s="4">
        <v>11</v>
      </c>
      <c r="B125" s="4" t="s">
        <v>65</v>
      </c>
      <c r="C125" s="4"/>
      <c r="D125" s="4">
        <v>0</v>
      </c>
      <c r="E125" s="4"/>
      <c r="F125" s="4"/>
      <c r="G125" s="4"/>
      <c r="H125" s="4"/>
      <c r="I125" s="4"/>
      <c r="J125" s="4">
        <v>440.62799999999999</v>
      </c>
      <c r="K125" s="4">
        <v>440.62799999999999</v>
      </c>
      <c r="L125" s="4">
        <v>440.62799999999999</v>
      </c>
      <c r="M125" s="4">
        <v>440.62799999999999</v>
      </c>
      <c r="N125" s="4"/>
      <c r="O125" s="4">
        <v>503.19</v>
      </c>
    </row>
    <row r="126" spans="1:22" x14ac:dyDescent="0.75">
      <c r="A126" s="4">
        <v>12</v>
      </c>
      <c r="B126" s="4" t="s">
        <v>51</v>
      </c>
      <c r="C126" s="4">
        <v>1551.63</v>
      </c>
      <c r="D126" s="4">
        <v>1551.63</v>
      </c>
      <c r="E126" s="4">
        <v>1551.63</v>
      </c>
      <c r="F126" s="4">
        <v>1551.63</v>
      </c>
      <c r="G126" s="4">
        <v>1551.63</v>
      </c>
      <c r="H126" s="4">
        <v>1551.63</v>
      </c>
      <c r="I126" s="4">
        <v>1551.63</v>
      </c>
      <c r="J126" s="4">
        <v>1551.63</v>
      </c>
      <c r="K126" s="4">
        <v>1409.75</v>
      </c>
      <c r="L126" s="4">
        <v>1551.63</v>
      </c>
      <c r="M126" s="4">
        <v>1551.63</v>
      </c>
      <c r="N126" s="4">
        <v>1641.51</v>
      </c>
      <c r="O126" s="4">
        <v>321.53300000000002</v>
      </c>
    </row>
    <row r="127" spans="1:22" x14ac:dyDescent="0.75">
      <c r="A127" s="4">
        <v>13</v>
      </c>
      <c r="B127" s="4" t="s">
        <v>53</v>
      </c>
      <c r="C127" s="4"/>
      <c r="D127" s="4">
        <v>248.03700000000001</v>
      </c>
      <c r="E127" s="4">
        <v>496.07400000000001</v>
      </c>
      <c r="F127" s="4">
        <v>496.07400000000001</v>
      </c>
      <c r="G127" s="4">
        <v>496.07400000000001</v>
      </c>
      <c r="H127" s="4">
        <v>496.07400000000001</v>
      </c>
      <c r="I127" s="4">
        <v>496.07400000000001</v>
      </c>
      <c r="J127" s="4">
        <v>496.07400000000001</v>
      </c>
      <c r="K127" s="4">
        <v>496.07400000000001</v>
      </c>
      <c r="L127" s="4">
        <v>496.07400000000001</v>
      </c>
      <c r="M127" s="4">
        <v>496.07400000000001</v>
      </c>
      <c r="N127" s="4">
        <v>977.83900000000006</v>
      </c>
      <c r="O127" s="4">
        <v>1574.44</v>
      </c>
    </row>
    <row r="128" spans="1:22" x14ac:dyDescent="0.75">
      <c r="A128" s="4">
        <v>14</v>
      </c>
      <c r="B128" s="4" t="s">
        <v>61</v>
      </c>
      <c r="C128" s="4">
        <v>13884.3</v>
      </c>
      <c r="D128" s="4">
        <v>15339.05</v>
      </c>
      <c r="E128" s="4">
        <v>16793.8</v>
      </c>
      <c r="F128" s="4">
        <v>16793.8</v>
      </c>
      <c r="G128" s="4">
        <v>16793.8</v>
      </c>
      <c r="H128" s="4">
        <v>16793.8</v>
      </c>
      <c r="I128" s="4">
        <v>16793.8</v>
      </c>
      <c r="J128" s="4">
        <v>16793.8</v>
      </c>
      <c r="K128" s="4">
        <v>16794</v>
      </c>
      <c r="L128" s="4">
        <v>8514.2800000000007</v>
      </c>
      <c r="M128" s="4">
        <v>10604</v>
      </c>
      <c r="N128" s="4">
        <v>8562.1</v>
      </c>
      <c r="O128" s="4">
        <v>5622.3</v>
      </c>
    </row>
    <row r="129" spans="1:15" x14ac:dyDescent="0.75">
      <c r="A129" s="4">
        <v>15</v>
      </c>
      <c r="B129" s="4" t="s">
        <v>41</v>
      </c>
      <c r="C129" s="4">
        <v>9586.7199999999993</v>
      </c>
      <c r="D129" s="4">
        <v>9604.9349999999995</v>
      </c>
      <c r="E129" s="4">
        <v>9623.15</v>
      </c>
      <c r="F129" s="4">
        <v>9623.15</v>
      </c>
      <c r="G129" s="4">
        <v>9623.15</v>
      </c>
      <c r="H129" s="4">
        <v>9623.15</v>
      </c>
      <c r="I129" s="4">
        <v>9623.15</v>
      </c>
      <c r="J129" s="4">
        <v>9623.15</v>
      </c>
      <c r="K129" s="4">
        <v>9050.9</v>
      </c>
      <c r="L129" s="4">
        <v>7376.05</v>
      </c>
      <c r="M129" s="4">
        <v>7376.05</v>
      </c>
      <c r="N129" s="4">
        <v>5754.31</v>
      </c>
      <c r="O129" s="4">
        <v>5754.31</v>
      </c>
    </row>
    <row r="130" spans="1:15" x14ac:dyDescent="0.75">
      <c r="A130" s="4">
        <v>16</v>
      </c>
      <c r="B130" s="4" t="s">
        <v>55</v>
      </c>
      <c r="C130" s="4">
        <v>6145.65</v>
      </c>
      <c r="D130" s="4">
        <v>6145.65</v>
      </c>
      <c r="E130" s="4">
        <v>6145.65</v>
      </c>
      <c r="F130" s="4">
        <v>6145.65</v>
      </c>
      <c r="G130" s="4">
        <v>6145.65</v>
      </c>
      <c r="H130" s="4">
        <v>6145.65</v>
      </c>
      <c r="I130" s="4">
        <v>6145.65</v>
      </c>
      <c r="J130" s="4">
        <v>6145.65</v>
      </c>
      <c r="K130" s="4">
        <v>6141.35</v>
      </c>
      <c r="L130" s="4">
        <v>6145.65</v>
      </c>
      <c r="M130" s="4">
        <v>6145.65</v>
      </c>
      <c r="N130" s="4">
        <v>10500.4</v>
      </c>
      <c r="O130" s="4">
        <v>8963.7099999999991</v>
      </c>
    </row>
    <row r="131" spans="1:15" x14ac:dyDescent="0.75">
      <c r="A131" s="4">
        <v>17</v>
      </c>
      <c r="B131" s="4" t="s">
        <v>37</v>
      </c>
      <c r="C131" s="4">
        <v>338.50900000000001</v>
      </c>
      <c r="D131" s="4">
        <v>338.50900000000001</v>
      </c>
      <c r="E131" s="4">
        <v>338.50900000000001</v>
      </c>
      <c r="F131" s="4">
        <v>338.50900000000001</v>
      </c>
      <c r="G131" s="4">
        <v>338.50900000000001</v>
      </c>
      <c r="H131" s="4">
        <v>338.50900000000001</v>
      </c>
      <c r="I131" s="4">
        <v>338.50900000000001</v>
      </c>
      <c r="J131" s="4">
        <v>338.50900000000001</v>
      </c>
      <c r="K131" s="4">
        <v>1870.91</v>
      </c>
      <c r="L131" s="4">
        <v>481.84100000000001</v>
      </c>
      <c r="M131" s="4">
        <v>486.76</v>
      </c>
      <c r="N131" s="4">
        <v>690.86700000001292</v>
      </c>
      <c r="O131" s="4">
        <v>797.63800000000526</v>
      </c>
    </row>
    <row r="132" spans="1:15" x14ac:dyDescent="0.75">
      <c r="A132" s="4">
        <v>18</v>
      </c>
      <c r="B132" s="4" t="s">
        <v>59</v>
      </c>
      <c r="C132" s="4">
        <v>2336.0300000000002</v>
      </c>
      <c r="D132" s="4">
        <v>2217.8450000000003</v>
      </c>
      <c r="E132" s="4">
        <v>2099.66</v>
      </c>
      <c r="F132" s="4">
        <v>2099.66</v>
      </c>
      <c r="G132" s="4">
        <v>2099.66</v>
      </c>
      <c r="H132" s="4">
        <v>2099.66</v>
      </c>
      <c r="I132" s="4">
        <v>2099.66</v>
      </c>
      <c r="J132" s="4">
        <v>2099.66</v>
      </c>
      <c r="K132" s="4">
        <v>2099.66</v>
      </c>
      <c r="L132" s="4">
        <v>2099.66</v>
      </c>
      <c r="M132" s="4">
        <v>2099.66</v>
      </c>
      <c r="N132" s="4">
        <v>1782.29</v>
      </c>
      <c r="O132" s="4">
        <v>2328.75</v>
      </c>
    </row>
    <row r="134" spans="1:15" x14ac:dyDescent="0.75">
      <c r="A134" s="4" t="s">
        <v>76</v>
      </c>
      <c r="B134" s="4">
        <v>74853.2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x14ac:dyDescent="0.75">
      <c r="A135" s="34" t="s">
        <v>3</v>
      </c>
      <c r="B135" s="34" t="s">
        <v>63</v>
      </c>
      <c r="C135" s="34" t="s">
        <v>71</v>
      </c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</row>
    <row r="136" spans="1:15" x14ac:dyDescent="0.75">
      <c r="A136" s="34"/>
      <c r="B136" s="34"/>
      <c r="C136" s="14">
        <v>1990</v>
      </c>
      <c r="D136" s="14">
        <v>1996</v>
      </c>
      <c r="E136" s="15">
        <v>2000</v>
      </c>
      <c r="F136" s="14">
        <v>2003</v>
      </c>
      <c r="G136" s="14">
        <v>2006</v>
      </c>
      <c r="H136" s="14">
        <v>2009</v>
      </c>
      <c r="I136" s="14">
        <v>2011</v>
      </c>
      <c r="J136" s="14">
        <v>2014</v>
      </c>
      <c r="K136" s="14">
        <v>2015</v>
      </c>
      <c r="L136" s="14">
        <v>2016</v>
      </c>
      <c r="M136" s="14">
        <v>2017</v>
      </c>
      <c r="N136" s="14">
        <v>2018</v>
      </c>
      <c r="O136" s="14">
        <v>2019</v>
      </c>
    </row>
    <row r="137" spans="1:15" x14ac:dyDescent="0.75">
      <c r="A137" s="4">
        <v>1</v>
      </c>
      <c r="B137" s="4" t="s">
        <v>43</v>
      </c>
      <c r="C137" s="4">
        <v>26280.634000000005</v>
      </c>
      <c r="D137" s="4">
        <v>26280.634000000005</v>
      </c>
      <c r="E137" s="4">
        <v>26280.634000000005</v>
      </c>
      <c r="F137" s="4">
        <v>26280.634000000005</v>
      </c>
      <c r="G137" s="4">
        <v>26280.634000000005</v>
      </c>
      <c r="H137" s="4">
        <v>26280.634000000005</v>
      </c>
      <c r="I137" s="4">
        <v>26280.634000000005</v>
      </c>
      <c r="J137" s="4">
        <v>26280.634000000005</v>
      </c>
      <c r="K137" s="4">
        <v>26280.634000000005</v>
      </c>
      <c r="L137" s="4">
        <v>26280.634000000005</v>
      </c>
      <c r="M137" s="4">
        <v>26280.634000000005</v>
      </c>
      <c r="N137" s="4">
        <v>26280.634000000005</v>
      </c>
      <c r="O137" s="4">
        <v>26280.634000000005</v>
      </c>
    </row>
    <row r="138" spans="1:15" x14ac:dyDescent="0.75">
      <c r="A138" s="4">
        <v>2</v>
      </c>
      <c r="B138" s="4" t="s">
        <v>33</v>
      </c>
      <c r="C138" s="4">
        <v>1744.8</v>
      </c>
      <c r="D138" s="4">
        <v>872.4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x14ac:dyDescent="0.75">
      <c r="A139" s="4">
        <v>3</v>
      </c>
      <c r="B139" s="4" t="s">
        <v>49</v>
      </c>
      <c r="C139" s="4">
        <v>4291.42</v>
      </c>
      <c r="D139" s="4">
        <v>4032.5349999999999</v>
      </c>
      <c r="E139" s="4">
        <v>3773.65</v>
      </c>
      <c r="F139" s="4">
        <v>3926.49</v>
      </c>
      <c r="G139" s="4">
        <v>4456.29</v>
      </c>
      <c r="H139" s="4">
        <v>4456.29</v>
      </c>
      <c r="I139" s="4">
        <v>4456.29</v>
      </c>
      <c r="J139" s="4">
        <v>4823.82</v>
      </c>
      <c r="K139" s="4">
        <v>4823.82</v>
      </c>
      <c r="L139" s="4">
        <v>4031.13</v>
      </c>
      <c r="M139" s="4">
        <v>4031.13</v>
      </c>
      <c r="N139" s="4">
        <v>8308.73</v>
      </c>
      <c r="O139" s="4">
        <v>8213.66</v>
      </c>
    </row>
    <row r="140" spans="1:15" x14ac:dyDescent="0.75">
      <c r="A140" s="4">
        <v>4</v>
      </c>
      <c r="B140" s="4" t="s">
        <v>27</v>
      </c>
      <c r="C140" s="4">
        <v>1163.67</v>
      </c>
      <c r="D140" s="4">
        <v>1163.67</v>
      </c>
      <c r="E140" s="4">
        <v>1163.67</v>
      </c>
      <c r="F140" s="4">
        <v>1163.67</v>
      </c>
      <c r="G140" s="4">
        <v>1163.67</v>
      </c>
      <c r="H140" s="4">
        <v>1163.67</v>
      </c>
      <c r="I140" s="4">
        <v>1163.67</v>
      </c>
      <c r="J140" s="4">
        <v>1163.67</v>
      </c>
      <c r="K140" s="4">
        <v>1163.67</v>
      </c>
      <c r="L140" s="4">
        <v>1163.67</v>
      </c>
      <c r="M140" s="4">
        <v>1163.67</v>
      </c>
      <c r="N140" s="4">
        <v>984.60299999999995</v>
      </c>
      <c r="O140" s="4">
        <v>984.60299999999995</v>
      </c>
    </row>
    <row r="141" spans="1:15" x14ac:dyDescent="0.75">
      <c r="A141" s="4">
        <v>5</v>
      </c>
      <c r="B141" s="4" t="s">
        <v>29</v>
      </c>
      <c r="C141" s="4">
        <v>2262.44</v>
      </c>
      <c r="D141" s="4">
        <v>2262.44</v>
      </c>
      <c r="E141" s="4">
        <v>2262.44</v>
      </c>
      <c r="F141" s="4">
        <v>2262.44</v>
      </c>
      <c r="G141" s="4">
        <v>2262.44</v>
      </c>
      <c r="H141" s="4">
        <v>2262.44</v>
      </c>
      <c r="I141" s="4">
        <v>2262.44</v>
      </c>
      <c r="J141" s="4">
        <v>2262.44</v>
      </c>
      <c r="K141" s="4">
        <v>2262.44</v>
      </c>
      <c r="L141" s="4">
        <v>2262.44</v>
      </c>
      <c r="M141" s="4">
        <v>2262.44</v>
      </c>
      <c r="N141" s="4">
        <v>2209.64</v>
      </c>
      <c r="O141" s="4">
        <v>2209.64</v>
      </c>
    </row>
    <row r="142" spans="1:15" x14ac:dyDescent="0.75">
      <c r="A142" s="4">
        <v>6</v>
      </c>
      <c r="B142" s="4" t="s">
        <v>45</v>
      </c>
      <c r="C142" s="4">
        <v>1428.83</v>
      </c>
      <c r="D142" s="4">
        <v>1406.49</v>
      </c>
      <c r="E142" s="4">
        <v>1384.15</v>
      </c>
      <c r="F142" s="4">
        <v>1384.15</v>
      </c>
      <c r="G142" s="4">
        <v>1488.07</v>
      </c>
      <c r="H142" s="4">
        <v>1384.15</v>
      </c>
      <c r="I142" s="4">
        <v>1384.15</v>
      </c>
      <c r="J142" s="4">
        <v>1384.15</v>
      </c>
      <c r="K142" s="4">
        <v>1384.15</v>
      </c>
      <c r="L142" s="4">
        <v>1384.15</v>
      </c>
      <c r="M142" s="4">
        <v>1384.15</v>
      </c>
      <c r="N142" s="4">
        <v>1411.06</v>
      </c>
      <c r="O142" s="4">
        <v>1411.06</v>
      </c>
    </row>
    <row r="143" spans="1:15" x14ac:dyDescent="0.75">
      <c r="A143" s="4">
        <v>7</v>
      </c>
      <c r="B143" s="4" t="s">
        <v>31</v>
      </c>
      <c r="C143" s="4">
        <v>5189.05</v>
      </c>
      <c r="D143" s="4">
        <v>5189.05</v>
      </c>
      <c r="E143" s="4">
        <v>5189.05</v>
      </c>
      <c r="F143" s="4">
        <v>5072.24</v>
      </c>
      <c r="G143" s="4">
        <v>4947.6499999999996</v>
      </c>
      <c r="H143" s="4">
        <v>4947.6499999999996</v>
      </c>
      <c r="I143" s="4">
        <v>4947.6499999999996</v>
      </c>
      <c r="J143" s="4">
        <v>4580.13</v>
      </c>
      <c r="K143" s="4">
        <v>4576.0200000000004</v>
      </c>
      <c r="L143" s="4">
        <v>4579.8</v>
      </c>
      <c r="M143" s="4">
        <v>4576.0200000000004</v>
      </c>
      <c r="N143" s="4">
        <v>3495.65</v>
      </c>
      <c r="O143" s="4">
        <v>3499.43</v>
      </c>
    </row>
    <row r="144" spans="1:15" x14ac:dyDescent="0.75">
      <c r="A144" s="4">
        <v>8</v>
      </c>
      <c r="B144" s="4" t="s">
        <v>47</v>
      </c>
      <c r="C144" s="4">
        <v>10343.1</v>
      </c>
      <c r="D144" s="4">
        <v>10294.299999999999</v>
      </c>
      <c r="E144" s="4">
        <v>10245.5</v>
      </c>
      <c r="F144" s="4">
        <v>10209.5</v>
      </c>
      <c r="G144" s="4">
        <v>9700.36</v>
      </c>
      <c r="H144" s="4">
        <v>9804.2800000000007</v>
      </c>
      <c r="I144" s="4">
        <v>9804.2800000000007</v>
      </c>
      <c r="J144" s="4">
        <v>9804.2800000000007</v>
      </c>
      <c r="K144" s="4">
        <v>9716.8799999999992</v>
      </c>
      <c r="L144" s="4">
        <v>9724.48</v>
      </c>
      <c r="M144" s="4">
        <v>9716.8799999999992</v>
      </c>
      <c r="N144" s="4">
        <v>10221.5</v>
      </c>
      <c r="O144" s="4">
        <v>10222.1</v>
      </c>
    </row>
    <row r="145" spans="1:15" x14ac:dyDescent="0.75">
      <c r="A145" s="4">
        <v>9</v>
      </c>
      <c r="B145" s="4" t="s">
        <v>35</v>
      </c>
      <c r="C145" s="4"/>
      <c r="D145" s="4">
        <v>157.2655</v>
      </c>
      <c r="E145" s="4">
        <v>314.53100000000001</v>
      </c>
      <c r="F145" s="4">
        <v>314.53100000000001</v>
      </c>
      <c r="G145" s="4">
        <v>314.53100000000001</v>
      </c>
      <c r="H145" s="4">
        <v>314.53100000000001</v>
      </c>
      <c r="I145" s="4">
        <v>314.53100000000001</v>
      </c>
      <c r="J145" s="4">
        <v>314.53100000000001</v>
      </c>
      <c r="K145" s="4">
        <v>314.53100000000001</v>
      </c>
      <c r="L145" s="4">
        <v>314.53100000000001</v>
      </c>
      <c r="M145" s="4">
        <v>314.53100000000001</v>
      </c>
      <c r="N145" s="4">
        <v>450.52600000000001</v>
      </c>
      <c r="O145" s="4">
        <v>449.24599999999998</v>
      </c>
    </row>
    <row r="146" spans="1:15" x14ac:dyDescent="0.75">
      <c r="A146" s="4">
        <v>10</v>
      </c>
      <c r="B146" s="4" t="s">
        <v>65</v>
      </c>
      <c r="C146" s="4"/>
      <c r="D146" s="4">
        <v>0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>
        <v>258.62400000000002</v>
      </c>
    </row>
    <row r="147" spans="1:15" x14ac:dyDescent="0.75">
      <c r="A147" s="4">
        <v>11</v>
      </c>
      <c r="B147" s="4" t="s">
        <v>51</v>
      </c>
      <c r="C147" s="4">
        <v>2390.2199999999998</v>
      </c>
      <c r="D147" s="4">
        <v>2478.645</v>
      </c>
      <c r="E147" s="4">
        <v>2567.0700000000002</v>
      </c>
      <c r="F147" s="4">
        <v>2567.0700000000002</v>
      </c>
      <c r="G147" s="4">
        <v>2567.0700000000002</v>
      </c>
      <c r="H147" s="4">
        <v>2567.0700000000002</v>
      </c>
      <c r="I147" s="4">
        <v>2567.0700000000002</v>
      </c>
      <c r="J147" s="4">
        <v>2567.0700000000002</v>
      </c>
      <c r="K147" s="4">
        <v>2567.0700000000002</v>
      </c>
      <c r="L147" s="4">
        <v>2567.0700000000002</v>
      </c>
      <c r="M147" s="4">
        <v>2567.0700000000002</v>
      </c>
      <c r="N147" s="4">
        <v>2181.71</v>
      </c>
      <c r="O147" s="4">
        <v>2152.1999999999998</v>
      </c>
    </row>
    <row r="148" spans="1:15" x14ac:dyDescent="0.75">
      <c r="A148" s="4">
        <v>12</v>
      </c>
      <c r="B148" s="4" t="s">
        <v>53</v>
      </c>
      <c r="C148" s="4"/>
      <c r="D148" s="4">
        <v>129.3065</v>
      </c>
      <c r="E148" s="4">
        <v>258.613</v>
      </c>
      <c r="F148" s="4">
        <v>258.613</v>
      </c>
      <c r="G148" s="4">
        <v>258.613</v>
      </c>
      <c r="H148" s="4">
        <v>258.613</v>
      </c>
      <c r="I148" s="4">
        <v>258.613</v>
      </c>
      <c r="J148" s="4">
        <v>258.613</v>
      </c>
      <c r="K148" s="4">
        <v>54.5336</v>
      </c>
      <c r="L148" s="4">
        <v>258.613</v>
      </c>
      <c r="M148" s="4">
        <v>258.613</v>
      </c>
      <c r="N148" s="4">
        <v>388.49200000000002</v>
      </c>
      <c r="O148" s="4">
        <v>388.49200000000002</v>
      </c>
    </row>
    <row r="149" spans="1:15" x14ac:dyDescent="0.75">
      <c r="A149" s="4">
        <v>13</v>
      </c>
      <c r="B149" s="4" t="s">
        <v>61</v>
      </c>
      <c r="C149" s="4">
        <v>7544.39</v>
      </c>
      <c r="D149" s="4">
        <v>7490.2250000000004</v>
      </c>
      <c r="E149" s="4">
        <v>7436.06</v>
      </c>
      <c r="F149" s="4">
        <v>7436.06</v>
      </c>
      <c r="G149" s="4">
        <v>7436.06</v>
      </c>
      <c r="H149" s="4">
        <v>7436.06</v>
      </c>
      <c r="I149" s="4">
        <v>7436.06</v>
      </c>
      <c r="J149" s="4">
        <v>7436.06</v>
      </c>
      <c r="K149" s="4">
        <v>7436.06</v>
      </c>
      <c r="L149" s="4">
        <v>8312.6299999999992</v>
      </c>
      <c r="M149" s="4">
        <v>8312.6299999999992</v>
      </c>
      <c r="N149" s="4">
        <v>2985.46</v>
      </c>
      <c r="O149" s="4">
        <v>2730.35</v>
      </c>
    </row>
    <row r="150" spans="1:15" x14ac:dyDescent="0.75">
      <c r="A150" s="4">
        <v>14</v>
      </c>
      <c r="B150" s="4" t="s">
        <v>41</v>
      </c>
      <c r="C150" s="4">
        <v>9524.99</v>
      </c>
      <c r="D150" s="4">
        <v>10393.445</v>
      </c>
      <c r="E150" s="4">
        <v>11261.9</v>
      </c>
      <c r="F150" s="4">
        <v>11261.9</v>
      </c>
      <c r="G150" s="4">
        <v>11261.9</v>
      </c>
      <c r="H150" s="4">
        <v>11261.9</v>
      </c>
      <c r="I150" s="4">
        <v>11261.9</v>
      </c>
      <c r="J150" s="4">
        <v>11261.9</v>
      </c>
      <c r="K150" s="4">
        <v>11112.7</v>
      </c>
      <c r="L150" s="4">
        <v>11258.1</v>
      </c>
      <c r="M150" s="4">
        <v>11261.9</v>
      </c>
      <c r="N150" s="4">
        <v>7962.37</v>
      </c>
      <c r="O150" s="4">
        <v>7947.29</v>
      </c>
    </row>
    <row r="151" spans="1:15" x14ac:dyDescent="0.75">
      <c r="A151" s="4">
        <v>15</v>
      </c>
      <c r="B151" s="4" t="s">
        <v>55</v>
      </c>
      <c r="C151" s="4">
        <v>2051.63</v>
      </c>
      <c r="D151" s="4">
        <v>2051.63</v>
      </c>
      <c r="E151" s="4">
        <v>2051.63</v>
      </c>
      <c r="F151" s="4">
        <v>2051.63</v>
      </c>
      <c r="G151" s="4">
        <v>2051.63</v>
      </c>
      <c r="H151" s="4">
        <v>2051.63</v>
      </c>
      <c r="I151" s="4">
        <v>2051.63</v>
      </c>
      <c r="J151" s="4">
        <v>2051.63</v>
      </c>
      <c r="K151" s="4">
        <v>2051.63</v>
      </c>
      <c r="L151" s="4">
        <v>2051.63</v>
      </c>
      <c r="M151" s="4">
        <v>2051.63</v>
      </c>
      <c r="N151" s="4">
        <v>4475.7</v>
      </c>
      <c r="O151" s="4">
        <v>4457.1099999999997</v>
      </c>
    </row>
    <row r="152" spans="1:15" x14ac:dyDescent="0.75">
      <c r="A152" s="4">
        <v>16</v>
      </c>
      <c r="B152" s="4" t="s">
        <v>37</v>
      </c>
      <c r="C152" s="4">
        <v>165.13399999999999</v>
      </c>
      <c r="D152" s="4">
        <v>178.27850000000001</v>
      </c>
      <c r="E152" s="4">
        <v>191.423</v>
      </c>
      <c r="F152" s="4">
        <v>191.423</v>
      </c>
      <c r="G152" s="4">
        <v>191.423</v>
      </c>
      <c r="H152" s="4">
        <v>191.423</v>
      </c>
      <c r="I152" s="4">
        <v>191.423</v>
      </c>
      <c r="J152" s="4">
        <v>191.42400000000001</v>
      </c>
      <c r="K152" s="4">
        <v>636.22500000000002</v>
      </c>
      <c r="L152" s="4">
        <v>191.42400000000001</v>
      </c>
      <c r="M152" s="4">
        <v>199.04900000000001</v>
      </c>
      <c r="N152" s="4">
        <v>3024.2270000000053</v>
      </c>
      <c r="O152" s="4">
        <v>3175.8629999999939</v>
      </c>
    </row>
    <row r="153" spans="1:15" x14ac:dyDescent="0.75">
      <c r="A153" s="4">
        <v>17</v>
      </c>
      <c r="B153" s="4" t="s">
        <v>59</v>
      </c>
      <c r="C153" s="4">
        <v>472.892</v>
      </c>
      <c r="D153" s="4">
        <v>472.892</v>
      </c>
      <c r="E153" s="4">
        <v>472.892</v>
      </c>
      <c r="F153" s="4">
        <v>472.892</v>
      </c>
      <c r="G153" s="4">
        <v>472.892</v>
      </c>
      <c r="H153" s="4">
        <v>472.892</v>
      </c>
      <c r="I153" s="4">
        <v>472.892</v>
      </c>
      <c r="J153" s="4">
        <v>472.892</v>
      </c>
      <c r="K153" s="4">
        <v>472.892</v>
      </c>
      <c r="L153" s="4">
        <v>472.892</v>
      </c>
      <c r="M153" s="4">
        <v>472.892</v>
      </c>
      <c r="N153" s="4">
        <v>472.89800000000002</v>
      </c>
      <c r="O153" s="4">
        <v>472.89800000000002</v>
      </c>
    </row>
    <row r="155" spans="1:15" x14ac:dyDescent="0.75">
      <c r="A155" s="4" t="s">
        <v>16</v>
      </c>
      <c r="B155" s="4">
        <v>152339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 x14ac:dyDescent="0.75">
      <c r="A156" s="34" t="s">
        <v>3</v>
      </c>
      <c r="B156" s="34" t="s">
        <v>63</v>
      </c>
      <c r="C156" s="34" t="s">
        <v>71</v>
      </c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</row>
    <row r="157" spans="1:15" x14ac:dyDescent="0.75">
      <c r="A157" s="34"/>
      <c r="B157" s="34"/>
      <c r="C157" s="14">
        <v>1990</v>
      </c>
      <c r="D157" s="14">
        <v>1996</v>
      </c>
      <c r="E157" s="15">
        <v>2000</v>
      </c>
      <c r="F157" s="14">
        <v>2003</v>
      </c>
      <c r="G157" s="14">
        <v>2006</v>
      </c>
      <c r="H157" s="14">
        <v>2009</v>
      </c>
      <c r="I157" s="14">
        <v>2011</v>
      </c>
      <c r="J157" s="14">
        <v>2014</v>
      </c>
      <c r="K157" s="14">
        <v>2015</v>
      </c>
      <c r="L157" s="14">
        <v>2016</v>
      </c>
      <c r="M157" s="14">
        <v>2017</v>
      </c>
      <c r="N157" s="14">
        <v>2018</v>
      </c>
      <c r="O157" s="14">
        <v>2019</v>
      </c>
    </row>
    <row r="158" spans="1:15" x14ac:dyDescent="0.75">
      <c r="A158" s="4">
        <v>1</v>
      </c>
      <c r="B158" s="4" t="s">
        <v>43</v>
      </c>
      <c r="C158" s="4">
        <v>17587.092920000032</v>
      </c>
      <c r="D158" s="4">
        <v>17503.336420000021</v>
      </c>
      <c r="E158" s="4">
        <v>17419.579920000011</v>
      </c>
      <c r="F158" s="4">
        <v>17419.479920000005</v>
      </c>
      <c r="G158" s="4">
        <v>17419.436630000033</v>
      </c>
      <c r="H158" s="4">
        <v>17419.436630000033</v>
      </c>
      <c r="I158" s="4">
        <v>17419.459020000002</v>
      </c>
      <c r="J158" s="4">
        <v>17420.54791999999</v>
      </c>
      <c r="K158" s="4">
        <v>17420.707920000023</v>
      </c>
      <c r="L158" s="4">
        <v>17114.497920000016</v>
      </c>
      <c r="M158" s="4">
        <v>17114.507919999996</v>
      </c>
      <c r="N158" s="4">
        <v>17178.658019999995</v>
      </c>
      <c r="O158" s="4">
        <v>17130.494819999993</v>
      </c>
    </row>
    <row r="159" spans="1:15" x14ac:dyDescent="0.75">
      <c r="A159" s="4">
        <v>2</v>
      </c>
      <c r="B159" s="4" t="s">
        <v>57</v>
      </c>
      <c r="C159" s="4">
        <v>47.493400000000001</v>
      </c>
      <c r="D159" s="4">
        <v>47.493400000000001</v>
      </c>
      <c r="E159" s="4">
        <v>47.493400000000001</v>
      </c>
      <c r="F159" s="4">
        <v>47.493400000000001</v>
      </c>
      <c r="G159" s="4">
        <v>47.493400000000001</v>
      </c>
      <c r="H159" s="4">
        <v>47.493400000000001</v>
      </c>
      <c r="I159" s="4">
        <v>47.493400000000001</v>
      </c>
      <c r="J159" s="4">
        <v>47.493400000000001</v>
      </c>
      <c r="K159" s="4">
        <v>47.493400000000001</v>
      </c>
      <c r="L159" s="4">
        <v>47.493400000000001</v>
      </c>
      <c r="M159" s="4">
        <v>47.493400000000001</v>
      </c>
      <c r="N159" s="4">
        <v>60.918300000000002</v>
      </c>
      <c r="O159" s="4">
        <v>60.918300000000002</v>
      </c>
    </row>
    <row r="160" spans="1:15" x14ac:dyDescent="0.75">
      <c r="A160" s="4">
        <v>3</v>
      </c>
      <c r="B160" s="4" t="s">
        <v>33</v>
      </c>
      <c r="C160" s="4"/>
      <c r="D160" s="4">
        <v>331.05650000000003</v>
      </c>
      <c r="E160" s="4">
        <v>662.11300000000006</v>
      </c>
      <c r="F160" s="4">
        <v>662.11300000000006</v>
      </c>
      <c r="G160" s="4">
        <v>662.11300000000006</v>
      </c>
      <c r="H160" s="4">
        <v>662.11300000000006</v>
      </c>
      <c r="I160" s="4">
        <v>662.11300000000006</v>
      </c>
      <c r="J160" s="4">
        <v>662.11099999999999</v>
      </c>
      <c r="K160" s="4">
        <v>662.11099999999999</v>
      </c>
      <c r="L160" s="4">
        <v>662.11099999999999</v>
      </c>
      <c r="M160" s="4">
        <v>662.11099999999999</v>
      </c>
      <c r="N160" s="4">
        <v>681.79300000000001</v>
      </c>
      <c r="O160" s="4">
        <v>681.68100000000004</v>
      </c>
    </row>
    <row r="161" spans="1:15" x14ac:dyDescent="0.75">
      <c r="A161" s="4">
        <v>4</v>
      </c>
      <c r="B161" s="4" t="s">
        <v>49</v>
      </c>
      <c r="C161" s="4">
        <v>60228.6</v>
      </c>
      <c r="D161" s="4">
        <v>60724.1</v>
      </c>
      <c r="E161" s="4">
        <v>61219.6</v>
      </c>
      <c r="F161" s="4">
        <v>51186.5</v>
      </c>
      <c r="G161" s="4">
        <v>50872.7</v>
      </c>
      <c r="H161" s="4">
        <v>50872.7</v>
      </c>
      <c r="I161" s="4">
        <v>50843.6</v>
      </c>
      <c r="J161" s="4">
        <v>50586.8</v>
      </c>
      <c r="K161" s="4">
        <v>49298.1</v>
      </c>
      <c r="L161" s="4">
        <v>50622.8</v>
      </c>
      <c r="M161" s="4">
        <v>58972.7</v>
      </c>
      <c r="N161" s="4">
        <v>46743.9</v>
      </c>
      <c r="O161" s="4">
        <v>29925.8</v>
      </c>
    </row>
    <row r="162" spans="1:15" x14ac:dyDescent="0.75">
      <c r="A162" s="4">
        <v>5</v>
      </c>
      <c r="B162" s="4" t="s">
        <v>27</v>
      </c>
      <c r="C162" s="4">
        <v>1.0236799999999999</v>
      </c>
      <c r="D162" s="4">
        <v>1.0236799999999999</v>
      </c>
      <c r="E162" s="4">
        <v>1.0236799999999999</v>
      </c>
      <c r="F162" s="4">
        <v>1.0236799999999999</v>
      </c>
      <c r="G162" s="4">
        <v>1.0236799999999999</v>
      </c>
      <c r="H162" s="4">
        <v>1.0236799999999999</v>
      </c>
      <c r="I162" s="4">
        <v>1.0236799999999999</v>
      </c>
      <c r="J162" s="4">
        <v>1.0236799999999999</v>
      </c>
      <c r="K162" s="4">
        <v>1.0236799999999999</v>
      </c>
      <c r="L162" s="4">
        <v>1.0236799999999999</v>
      </c>
      <c r="M162" s="4">
        <v>1.0236799999999999</v>
      </c>
      <c r="N162" s="4">
        <v>1.0236799999999999</v>
      </c>
      <c r="O162" s="4">
        <v>1.0236799999999999</v>
      </c>
    </row>
    <row r="163" spans="1:15" x14ac:dyDescent="0.75">
      <c r="A163" s="4">
        <v>6</v>
      </c>
      <c r="B163" s="4" t="s">
        <v>29</v>
      </c>
      <c r="C163" s="4">
        <v>1289.9100000000001</v>
      </c>
      <c r="D163" s="4">
        <v>1289.9100000000001</v>
      </c>
      <c r="E163" s="4">
        <v>1289.9100000000001</v>
      </c>
      <c r="F163" s="4">
        <v>1289.9100000000001</v>
      </c>
      <c r="G163" s="4">
        <v>1289.9100000000001</v>
      </c>
      <c r="H163" s="4">
        <v>1289.9100000000001</v>
      </c>
      <c r="I163" s="4">
        <v>1289.9100000000001</v>
      </c>
      <c r="J163" s="4">
        <v>1289.9100000000001</v>
      </c>
      <c r="K163" s="4">
        <v>1289.9100000000001</v>
      </c>
      <c r="L163" s="4">
        <v>1289.9100000000001</v>
      </c>
      <c r="M163" s="4">
        <v>1289.9100000000001</v>
      </c>
      <c r="N163" s="4">
        <v>1274.8</v>
      </c>
      <c r="O163" s="4">
        <v>1228.02</v>
      </c>
    </row>
    <row r="164" spans="1:15" x14ac:dyDescent="0.75">
      <c r="A164" s="4">
        <v>7</v>
      </c>
      <c r="B164" s="4" t="s">
        <v>45</v>
      </c>
      <c r="C164" s="4">
        <v>1655.76</v>
      </c>
      <c r="D164" s="4">
        <v>1655.76</v>
      </c>
      <c r="E164" s="4">
        <v>1655.76</v>
      </c>
      <c r="F164" s="4">
        <v>1655.76</v>
      </c>
      <c r="G164" s="4">
        <v>1655.76</v>
      </c>
      <c r="H164" s="4">
        <v>1655.76</v>
      </c>
      <c r="I164" s="4">
        <v>1655.76</v>
      </c>
      <c r="J164" s="4">
        <v>1602.08</v>
      </c>
      <c r="K164" s="4">
        <v>1602.08</v>
      </c>
      <c r="L164" s="4">
        <v>1602.08</v>
      </c>
      <c r="M164" s="4">
        <v>1602.08</v>
      </c>
      <c r="N164" s="4">
        <v>1522.89</v>
      </c>
      <c r="O164" s="4">
        <v>1536.41</v>
      </c>
    </row>
    <row r="165" spans="1:15" x14ac:dyDescent="0.75">
      <c r="A165" s="4">
        <v>8</v>
      </c>
      <c r="B165" s="4" t="s">
        <v>31</v>
      </c>
      <c r="C165" s="4">
        <v>1954.19</v>
      </c>
      <c r="D165" s="4">
        <v>1954.19</v>
      </c>
      <c r="E165" s="4">
        <v>1954.19</v>
      </c>
      <c r="F165" s="4">
        <v>1954.19</v>
      </c>
      <c r="G165" s="4">
        <v>1954.19</v>
      </c>
      <c r="H165" s="4">
        <v>1954.19</v>
      </c>
      <c r="I165" s="4">
        <v>1954.19</v>
      </c>
      <c r="J165" s="4">
        <v>1954.19</v>
      </c>
      <c r="K165" s="4">
        <v>1954.19</v>
      </c>
      <c r="L165" s="4">
        <v>1954.19</v>
      </c>
      <c r="M165" s="4">
        <v>1924.4</v>
      </c>
      <c r="N165" s="4">
        <v>1860.27</v>
      </c>
      <c r="O165" s="4">
        <v>1761.46</v>
      </c>
    </row>
    <row r="166" spans="1:15" x14ac:dyDescent="0.75">
      <c r="A166" s="4">
        <v>9</v>
      </c>
      <c r="B166" s="4" t="s">
        <v>47</v>
      </c>
      <c r="C166" s="4">
        <v>28464.3</v>
      </c>
      <c r="D166" s="4">
        <v>20902.900000000001</v>
      </c>
      <c r="E166" s="4">
        <v>13341.5</v>
      </c>
      <c r="F166" s="4">
        <v>12920.2</v>
      </c>
      <c r="G166" s="4">
        <v>12920.2</v>
      </c>
      <c r="H166" s="4">
        <v>12920.2</v>
      </c>
      <c r="I166" s="4">
        <v>12920.2</v>
      </c>
      <c r="J166" s="4">
        <v>12920.2</v>
      </c>
      <c r="K166" s="4">
        <v>12862.5</v>
      </c>
      <c r="L166" s="4">
        <v>12860.9</v>
      </c>
      <c r="M166" s="4">
        <v>12892.3</v>
      </c>
      <c r="N166" s="4">
        <v>12011.7</v>
      </c>
      <c r="O166" s="4">
        <v>36923.300000000003</v>
      </c>
    </row>
    <row r="167" spans="1:15" x14ac:dyDescent="0.75">
      <c r="A167" s="4">
        <v>10</v>
      </c>
      <c r="B167" s="4" t="s">
        <v>35</v>
      </c>
      <c r="C167" s="4">
        <v>1077.75</v>
      </c>
      <c r="D167" s="4">
        <v>1077.75</v>
      </c>
      <c r="E167" s="4">
        <v>1077.75</v>
      </c>
      <c r="F167" s="4">
        <v>1077.75</v>
      </c>
      <c r="G167" s="4">
        <v>1077.75</v>
      </c>
      <c r="H167" s="4">
        <v>1077.75</v>
      </c>
      <c r="I167" s="4">
        <v>1077.75</v>
      </c>
      <c r="J167" s="4">
        <v>1077.75</v>
      </c>
      <c r="K167" s="4">
        <v>1077.75</v>
      </c>
      <c r="L167" s="4">
        <v>1077.75</v>
      </c>
      <c r="M167" s="4">
        <v>1077.75</v>
      </c>
      <c r="N167" s="4">
        <v>3446.32</v>
      </c>
      <c r="O167" s="4">
        <v>3436.41</v>
      </c>
    </row>
    <row r="168" spans="1:15" x14ac:dyDescent="0.75">
      <c r="A168" s="4">
        <v>11</v>
      </c>
      <c r="B168" s="4" t="s">
        <v>51</v>
      </c>
      <c r="C168" s="4">
        <v>2556.73</v>
      </c>
      <c r="D168" s="4">
        <v>2556.73</v>
      </c>
      <c r="E168" s="4">
        <v>2556.73</v>
      </c>
      <c r="F168" s="4">
        <v>2556.73</v>
      </c>
      <c r="G168" s="4">
        <v>2556.73</v>
      </c>
      <c r="H168" s="4">
        <v>2556.73</v>
      </c>
      <c r="I168" s="4">
        <v>2556.73</v>
      </c>
      <c r="J168" s="4">
        <v>2660.38</v>
      </c>
      <c r="K168" s="4">
        <v>2660.38</v>
      </c>
      <c r="L168" s="4">
        <v>2660.38</v>
      </c>
      <c r="M168" s="4">
        <v>2660.38</v>
      </c>
      <c r="N168" s="4">
        <v>562.35299999999995</v>
      </c>
      <c r="O168" s="4">
        <v>3094.71</v>
      </c>
    </row>
    <row r="169" spans="1:15" x14ac:dyDescent="0.75">
      <c r="A169" s="4">
        <v>12</v>
      </c>
      <c r="B169" s="4" t="s">
        <v>53</v>
      </c>
      <c r="C169" s="4">
        <v>1953.12</v>
      </c>
      <c r="D169" s="4">
        <v>1953.12</v>
      </c>
      <c r="E169" s="4">
        <v>1953.12</v>
      </c>
      <c r="F169" s="4">
        <v>1953.12</v>
      </c>
      <c r="G169" s="4">
        <v>1953.12</v>
      </c>
      <c r="H169" s="4">
        <v>1953.12</v>
      </c>
      <c r="I169" s="4">
        <v>1953.12</v>
      </c>
      <c r="J169" s="4">
        <v>1903.15</v>
      </c>
      <c r="K169" s="4">
        <v>1903.15</v>
      </c>
      <c r="L169" s="4">
        <v>1903.15</v>
      </c>
      <c r="M169" s="4">
        <v>1903.15</v>
      </c>
      <c r="N169" s="4">
        <v>2181.67</v>
      </c>
      <c r="O169" s="4">
        <v>2031.25</v>
      </c>
    </row>
    <row r="170" spans="1:15" x14ac:dyDescent="0.75">
      <c r="A170" s="4">
        <v>13</v>
      </c>
      <c r="B170" s="4" t="s">
        <v>61</v>
      </c>
      <c r="C170" s="4">
        <v>30200.799999999999</v>
      </c>
      <c r="D170" s="4">
        <v>31623.599999999999</v>
      </c>
      <c r="E170" s="4">
        <v>33046.400000000001</v>
      </c>
      <c r="F170" s="4">
        <v>34015.4</v>
      </c>
      <c r="G170" s="4">
        <v>34322.300000000003</v>
      </c>
      <c r="H170" s="4">
        <v>34322.300000000003</v>
      </c>
      <c r="I170" s="4">
        <v>34322.300000000003</v>
      </c>
      <c r="J170" s="4">
        <v>34321.199999999997</v>
      </c>
      <c r="K170" s="4">
        <v>34322.6</v>
      </c>
      <c r="L170" s="4">
        <v>34321.9</v>
      </c>
      <c r="M170" s="4">
        <v>34321.9</v>
      </c>
      <c r="N170" s="4">
        <v>32581.200000000001</v>
      </c>
      <c r="O170" s="4">
        <v>23737.200000000001</v>
      </c>
    </row>
    <row r="171" spans="1:15" x14ac:dyDescent="0.75">
      <c r="A171" s="4">
        <v>14</v>
      </c>
      <c r="B171" s="4" t="s">
        <v>41</v>
      </c>
      <c r="C171" s="4"/>
      <c r="D171" s="4">
        <v>5395.8</v>
      </c>
      <c r="E171" s="4">
        <v>10791.6</v>
      </c>
      <c r="F171" s="4">
        <v>20277.099999999999</v>
      </c>
      <c r="G171" s="4">
        <v>20277.099999999999</v>
      </c>
      <c r="H171" s="4">
        <v>20277.099999999999</v>
      </c>
      <c r="I171" s="4">
        <v>20277.099999999999</v>
      </c>
      <c r="J171" s="4">
        <v>20275.5</v>
      </c>
      <c r="K171" s="4">
        <v>19153.2</v>
      </c>
      <c r="L171" s="4">
        <v>20277.3</v>
      </c>
      <c r="M171" s="4">
        <v>11927.4</v>
      </c>
      <c r="N171" s="4">
        <v>11927.1</v>
      </c>
      <c r="O171" s="4">
        <v>11924.2</v>
      </c>
    </row>
    <row r="172" spans="1:15" x14ac:dyDescent="0.75">
      <c r="A172" s="4">
        <v>15</v>
      </c>
      <c r="B172" s="4" t="s">
        <v>55</v>
      </c>
      <c r="C172" s="4"/>
      <c r="D172" s="4">
        <v>0</v>
      </c>
      <c r="E172" s="4"/>
      <c r="F172" s="4"/>
      <c r="G172" s="4">
        <v>6.9432900000000002</v>
      </c>
      <c r="H172" s="4">
        <v>6.9432900000000002</v>
      </c>
      <c r="I172" s="4">
        <v>36.020899999999997</v>
      </c>
      <c r="J172" s="4">
        <v>380.20400000000001</v>
      </c>
      <c r="K172" s="4">
        <v>380.20400000000001</v>
      </c>
      <c r="L172" s="4">
        <v>380.20400000000001</v>
      </c>
      <c r="M172" s="4">
        <v>380.20400000000001</v>
      </c>
      <c r="N172" s="4">
        <v>7760.25</v>
      </c>
      <c r="O172" s="4">
        <v>6536.65</v>
      </c>
    </row>
    <row r="173" spans="1:15" x14ac:dyDescent="0.75">
      <c r="A173" s="4">
        <v>16</v>
      </c>
      <c r="B173" s="4" t="s">
        <v>67</v>
      </c>
      <c r="C173" s="4"/>
      <c r="D173" s="4">
        <v>0</v>
      </c>
      <c r="E173" s="4"/>
      <c r="F173" s="4"/>
      <c r="G173" s="4"/>
      <c r="H173" s="4"/>
      <c r="I173" s="4"/>
      <c r="J173" s="4"/>
      <c r="K173" s="4"/>
      <c r="L173" s="4"/>
      <c r="M173" s="4"/>
      <c r="N173" s="4">
        <v>132.654</v>
      </c>
      <c r="O173" s="4">
        <v>79.672200000000004</v>
      </c>
    </row>
    <row r="174" spans="1:15" x14ac:dyDescent="0.75">
      <c r="A174" s="4">
        <v>17</v>
      </c>
      <c r="B174" s="4" t="s">
        <v>37</v>
      </c>
      <c r="C174" s="4">
        <v>1405.8</v>
      </c>
      <c r="D174" s="4">
        <v>1405.8</v>
      </c>
      <c r="E174" s="4">
        <v>1405.8</v>
      </c>
      <c r="F174" s="4">
        <v>1405.8</v>
      </c>
      <c r="G174" s="4">
        <v>1405.8</v>
      </c>
      <c r="H174" s="4">
        <v>1405.8</v>
      </c>
      <c r="I174" s="4">
        <v>1405.8</v>
      </c>
      <c r="J174" s="4">
        <v>1405.8</v>
      </c>
      <c r="K174" s="4">
        <v>3872.94</v>
      </c>
      <c r="L174" s="4">
        <v>1732.65</v>
      </c>
      <c r="M174" s="4">
        <v>1731.03</v>
      </c>
      <c r="N174" s="4">
        <v>11452.5</v>
      </c>
      <c r="O174" s="4">
        <v>11290.8</v>
      </c>
    </row>
    <row r="175" spans="1:15" x14ac:dyDescent="0.75">
      <c r="A175" s="4">
        <v>18</v>
      </c>
      <c r="B175" s="4" t="s">
        <v>59</v>
      </c>
      <c r="C175" s="4">
        <v>3916.43</v>
      </c>
      <c r="D175" s="4">
        <v>3916.43</v>
      </c>
      <c r="E175" s="4">
        <v>3916.43</v>
      </c>
      <c r="F175" s="4">
        <v>3916.43</v>
      </c>
      <c r="G175" s="4">
        <v>3916.43</v>
      </c>
      <c r="H175" s="4">
        <v>3916.43</v>
      </c>
      <c r="I175" s="4">
        <v>3916.43</v>
      </c>
      <c r="J175" s="4">
        <v>3830.66</v>
      </c>
      <c r="K175" s="4">
        <v>3830.66</v>
      </c>
      <c r="L175" s="4">
        <v>3830.66</v>
      </c>
      <c r="M175" s="4">
        <v>3830.66</v>
      </c>
      <c r="N175" s="4">
        <v>959</v>
      </c>
      <c r="O175" s="4">
        <v>959</v>
      </c>
    </row>
    <row r="177" spans="1:15" x14ac:dyDescent="0.75">
      <c r="A177" s="4" t="s">
        <v>21</v>
      </c>
      <c r="B177" s="4">
        <v>331280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 x14ac:dyDescent="0.75">
      <c r="A178" s="34" t="s">
        <v>3</v>
      </c>
      <c r="B178" s="34" t="s">
        <v>63</v>
      </c>
      <c r="C178" s="34" t="s">
        <v>71</v>
      </c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</row>
    <row r="179" spans="1:15" x14ac:dyDescent="0.75">
      <c r="A179" s="34"/>
      <c r="B179" s="34"/>
      <c r="C179" s="14">
        <v>1990</v>
      </c>
      <c r="D179" s="14">
        <v>1996</v>
      </c>
      <c r="E179" s="15">
        <v>2000</v>
      </c>
      <c r="F179" s="14">
        <v>2003</v>
      </c>
      <c r="G179" s="14">
        <v>2006</v>
      </c>
      <c r="H179" s="14">
        <v>2009</v>
      </c>
      <c r="I179" s="14">
        <v>2011</v>
      </c>
      <c r="J179" s="14">
        <v>2014</v>
      </c>
      <c r="K179" s="14">
        <v>2015</v>
      </c>
      <c r="L179" s="14">
        <v>2016</v>
      </c>
      <c r="M179" s="14">
        <v>2017</v>
      </c>
      <c r="N179" s="14">
        <v>2018</v>
      </c>
      <c r="O179" s="14">
        <v>2019</v>
      </c>
    </row>
    <row r="180" spans="1:15" x14ac:dyDescent="0.75">
      <c r="A180" s="4">
        <v>1</v>
      </c>
      <c r="B180" s="4" t="s">
        <v>43</v>
      </c>
      <c r="C180" s="4">
        <v>2247.84</v>
      </c>
      <c r="D180" s="4">
        <v>2265.36</v>
      </c>
      <c r="E180" s="4">
        <v>2282.88</v>
      </c>
      <c r="F180" s="4">
        <v>2282.88</v>
      </c>
      <c r="G180" s="4">
        <v>2282.88</v>
      </c>
      <c r="H180" s="4">
        <v>2282.88</v>
      </c>
      <c r="I180" s="4">
        <v>2282.88</v>
      </c>
      <c r="J180" s="4">
        <v>2282.88</v>
      </c>
      <c r="K180" s="4">
        <v>2282.88</v>
      </c>
      <c r="L180" s="4">
        <v>2284.9499999999998</v>
      </c>
      <c r="M180" s="4">
        <v>2282.88</v>
      </c>
      <c r="N180" s="4">
        <v>2290.617900000012</v>
      </c>
      <c r="O180" s="4">
        <v>2302.9359000000404</v>
      </c>
    </row>
    <row r="181" spans="1:15" x14ac:dyDescent="0.75">
      <c r="A181" s="4">
        <v>2</v>
      </c>
      <c r="B181" s="4" t="s">
        <v>57</v>
      </c>
      <c r="C181" s="4">
        <v>51.097099999999998</v>
      </c>
      <c r="D181" s="4">
        <v>51.097099999999998</v>
      </c>
      <c r="E181" s="4">
        <v>51.097099999999998</v>
      </c>
      <c r="F181" s="4">
        <v>51.097099999999998</v>
      </c>
      <c r="G181" s="4">
        <v>51.097099999999998</v>
      </c>
      <c r="H181" s="4">
        <v>51.097099999999998</v>
      </c>
      <c r="I181" s="4">
        <v>51.097099999999998</v>
      </c>
      <c r="J181" s="4">
        <v>51.097099999999998</v>
      </c>
      <c r="K181" s="4">
        <v>51.097099999999998</v>
      </c>
      <c r="L181" s="4">
        <v>51.097099999999998</v>
      </c>
      <c r="M181" s="4">
        <v>51.097099999999998</v>
      </c>
      <c r="N181" s="4">
        <v>51.097099999999998</v>
      </c>
      <c r="O181" s="4">
        <v>51.097099999999998</v>
      </c>
    </row>
    <row r="182" spans="1:15" x14ac:dyDescent="0.75">
      <c r="A182" s="4">
        <v>3</v>
      </c>
      <c r="B182" s="4" t="s">
        <v>33</v>
      </c>
      <c r="C182" s="4">
        <v>3699.06</v>
      </c>
      <c r="D182" s="4">
        <v>10290.630000000001</v>
      </c>
      <c r="E182" s="4">
        <v>16882.2</v>
      </c>
      <c r="F182" s="4">
        <v>16882.2</v>
      </c>
      <c r="G182" s="4">
        <v>16882.2</v>
      </c>
      <c r="H182" s="4">
        <v>16882.2</v>
      </c>
      <c r="I182" s="4">
        <v>16882.2</v>
      </c>
      <c r="J182" s="4">
        <v>17953</v>
      </c>
      <c r="K182" s="4">
        <v>17748.900000000001</v>
      </c>
      <c r="L182" s="4">
        <v>19451.7</v>
      </c>
      <c r="M182" s="4">
        <v>17964.5</v>
      </c>
      <c r="N182" s="4">
        <v>18145.8</v>
      </c>
      <c r="O182" s="4">
        <v>2619.15</v>
      </c>
    </row>
    <row r="183" spans="1:15" x14ac:dyDescent="0.75">
      <c r="A183" s="4">
        <v>4</v>
      </c>
      <c r="B183" s="4" t="s">
        <v>49</v>
      </c>
      <c r="C183" s="4">
        <v>18518.3</v>
      </c>
      <c r="D183" s="4">
        <v>18579.75</v>
      </c>
      <c r="E183" s="4">
        <v>18641.2</v>
      </c>
      <c r="F183" s="4">
        <v>18641.2</v>
      </c>
      <c r="G183" s="4">
        <v>18641.2</v>
      </c>
      <c r="H183" s="4">
        <v>18641.2</v>
      </c>
      <c r="I183" s="4">
        <v>18641.2</v>
      </c>
      <c r="J183" s="4">
        <v>18178.3</v>
      </c>
      <c r="K183" s="4">
        <v>16878.3</v>
      </c>
      <c r="L183" s="4">
        <v>18792.599999999999</v>
      </c>
      <c r="M183" s="4">
        <v>18371.8</v>
      </c>
      <c r="N183" s="4">
        <v>18795.2</v>
      </c>
      <c r="O183" s="4">
        <v>18470.5</v>
      </c>
    </row>
    <row r="184" spans="1:15" x14ac:dyDescent="0.75">
      <c r="A184" s="4">
        <v>5</v>
      </c>
      <c r="B184" s="4" t="s">
        <v>25</v>
      </c>
      <c r="C184" s="4">
        <v>100683</v>
      </c>
      <c r="D184" s="4">
        <v>97268.6</v>
      </c>
      <c r="E184" s="4">
        <v>93854.2</v>
      </c>
      <c r="F184" s="4">
        <v>93854.2</v>
      </c>
      <c r="G184" s="4">
        <v>93854.2</v>
      </c>
      <c r="H184" s="4">
        <v>90578.9</v>
      </c>
      <c r="I184" s="4">
        <v>90578.9</v>
      </c>
      <c r="J184" s="4">
        <v>87864.8</v>
      </c>
      <c r="K184" s="4">
        <v>87244.4</v>
      </c>
      <c r="L184" s="4">
        <v>86024.9</v>
      </c>
      <c r="M184" s="4">
        <v>85686.1</v>
      </c>
      <c r="N184" s="4">
        <v>84285.1</v>
      </c>
      <c r="O184" s="4">
        <v>84113.5</v>
      </c>
    </row>
    <row r="185" spans="1:15" x14ac:dyDescent="0.75">
      <c r="A185" s="4">
        <v>6</v>
      </c>
      <c r="B185" s="4" t="s">
        <v>27</v>
      </c>
      <c r="C185" s="4">
        <v>118800</v>
      </c>
      <c r="D185" s="4">
        <v>113800.5</v>
      </c>
      <c r="E185" s="4">
        <v>108801</v>
      </c>
      <c r="F185" s="4">
        <v>108801</v>
      </c>
      <c r="G185" s="4">
        <v>108801</v>
      </c>
      <c r="H185" s="4">
        <v>112000</v>
      </c>
      <c r="I185" s="4">
        <v>111947</v>
      </c>
      <c r="J185" s="4">
        <v>112852</v>
      </c>
      <c r="K185" s="4">
        <v>112224</v>
      </c>
      <c r="L185" s="4">
        <v>112062</v>
      </c>
      <c r="M185" s="4">
        <v>110411</v>
      </c>
      <c r="N185" s="4">
        <v>109911</v>
      </c>
      <c r="O185" s="4">
        <v>112037</v>
      </c>
    </row>
    <row r="186" spans="1:15" x14ac:dyDescent="0.75">
      <c r="A186" s="4">
        <v>7</v>
      </c>
      <c r="B186" s="4" t="s">
        <v>31</v>
      </c>
      <c r="C186" s="4">
        <v>8954.99</v>
      </c>
      <c r="D186" s="4">
        <v>8533.5849999999991</v>
      </c>
      <c r="E186" s="4">
        <v>8112.18</v>
      </c>
      <c r="F186" s="4">
        <v>7816.87</v>
      </c>
      <c r="G186" s="4">
        <v>7816.87</v>
      </c>
      <c r="H186" s="4">
        <v>7816.87</v>
      </c>
      <c r="I186" s="4">
        <v>7816.87</v>
      </c>
      <c r="J186" s="4">
        <v>7493.82</v>
      </c>
      <c r="K186" s="4">
        <v>7493.82</v>
      </c>
      <c r="L186" s="4">
        <v>7491.76</v>
      </c>
      <c r="M186" s="4">
        <v>7493.82</v>
      </c>
      <c r="N186" s="4">
        <v>7493.82</v>
      </c>
      <c r="O186" s="4">
        <v>7491.76</v>
      </c>
    </row>
    <row r="187" spans="1:15" x14ac:dyDescent="0.75">
      <c r="A187" s="4">
        <v>8</v>
      </c>
      <c r="B187" s="4" t="s">
        <v>47</v>
      </c>
      <c r="C187" s="4">
        <v>6372.44</v>
      </c>
      <c r="D187" s="4">
        <v>5016.0550000000003</v>
      </c>
      <c r="E187" s="4">
        <v>3659.67</v>
      </c>
      <c r="F187" s="4">
        <v>3954.98</v>
      </c>
      <c r="G187" s="4">
        <v>3954.98</v>
      </c>
      <c r="H187" s="4">
        <v>3954.98</v>
      </c>
      <c r="I187" s="4">
        <v>3954.98</v>
      </c>
      <c r="J187" s="4">
        <v>4273.34</v>
      </c>
      <c r="K187" s="4">
        <v>4176.97</v>
      </c>
      <c r="L187" s="4">
        <v>3756.9</v>
      </c>
      <c r="M187" s="4">
        <v>4176.9799999999996</v>
      </c>
      <c r="N187" s="4">
        <v>3753.63</v>
      </c>
      <c r="O187" s="4">
        <v>18296.099999999999</v>
      </c>
    </row>
    <row r="188" spans="1:15" x14ac:dyDescent="0.75">
      <c r="A188" s="4">
        <v>9</v>
      </c>
      <c r="B188" s="4" t="s">
        <v>35</v>
      </c>
      <c r="C188" s="4"/>
      <c r="D188" s="4">
        <v>0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>
        <v>124.81100000000001</v>
      </c>
    </row>
    <row r="189" spans="1:15" x14ac:dyDescent="0.75">
      <c r="A189" s="4">
        <v>10</v>
      </c>
      <c r="B189" s="4" t="s">
        <v>65</v>
      </c>
      <c r="C189" s="4"/>
      <c r="D189" s="4">
        <v>0</v>
      </c>
      <c r="E189" s="4"/>
      <c r="F189" s="4"/>
      <c r="G189" s="4"/>
      <c r="H189" s="4"/>
      <c r="I189" s="4"/>
      <c r="J189" s="4">
        <v>549.60900000000004</v>
      </c>
      <c r="K189" s="4">
        <v>520.5</v>
      </c>
      <c r="L189" s="4">
        <v>549.60900000000004</v>
      </c>
      <c r="M189" s="4">
        <v>6024.13</v>
      </c>
      <c r="N189" s="4">
        <v>7726.6</v>
      </c>
      <c r="O189" s="4">
        <v>9497.2800000000007</v>
      </c>
    </row>
    <row r="190" spans="1:15" x14ac:dyDescent="0.75">
      <c r="A190" s="4">
        <v>11</v>
      </c>
      <c r="B190" s="4" t="s">
        <v>51</v>
      </c>
      <c r="C190" s="4">
        <v>1852.56</v>
      </c>
      <c r="D190" s="4">
        <v>1852.56</v>
      </c>
      <c r="E190" s="4">
        <v>1852.56</v>
      </c>
      <c r="F190" s="4">
        <v>1852.56</v>
      </c>
      <c r="G190" s="4">
        <v>1852.56</v>
      </c>
      <c r="H190" s="4">
        <v>1928.43</v>
      </c>
      <c r="I190" s="4">
        <v>1928.43</v>
      </c>
      <c r="J190" s="4">
        <v>1928.43</v>
      </c>
      <c r="K190" s="4">
        <v>1744.2</v>
      </c>
      <c r="L190" s="4">
        <v>1928.41</v>
      </c>
      <c r="M190" s="4">
        <v>836.68499999999995</v>
      </c>
      <c r="N190" s="4">
        <v>836.68499999999995</v>
      </c>
      <c r="O190" s="4">
        <v>111.21599999999999</v>
      </c>
    </row>
    <row r="191" spans="1:15" x14ac:dyDescent="0.75">
      <c r="A191" s="4">
        <v>12</v>
      </c>
      <c r="B191" s="4" t="s">
        <v>53</v>
      </c>
      <c r="C191" s="4">
        <v>6507.4</v>
      </c>
      <c r="D191" s="4">
        <v>6683.69</v>
      </c>
      <c r="E191" s="4">
        <v>6859.98</v>
      </c>
      <c r="F191" s="4">
        <v>6859.98</v>
      </c>
      <c r="G191" s="4">
        <v>6859.98</v>
      </c>
      <c r="H191" s="4">
        <v>6859.98</v>
      </c>
      <c r="I191" s="4">
        <v>6859.98</v>
      </c>
      <c r="J191" s="4">
        <v>6859.98</v>
      </c>
      <c r="K191" s="4">
        <v>6844.91</v>
      </c>
      <c r="L191" s="4">
        <v>6853.13</v>
      </c>
      <c r="M191" s="4">
        <v>6853.13</v>
      </c>
      <c r="N191" s="4">
        <v>6853.12</v>
      </c>
      <c r="O191" s="4">
        <v>6367.36</v>
      </c>
    </row>
    <row r="192" spans="1:15" x14ac:dyDescent="0.75">
      <c r="A192" s="4">
        <v>13</v>
      </c>
      <c r="B192" s="4" t="s">
        <v>61</v>
      </c>
      <c r="C192" s="4">
        <v>52675.675900000009</v>
      </c>
      <c r="D192" s="4">
        <v>54324.830900000008</v>
      </c>
      <c r="E192" s="4">
        <v>55973.985900000007</v>
      </c>
      <c r="F192" s="4">
        <v>55973.985900000007</v>
      </c>
      <c r="G192" s="4">
        <v>55973.985900000007</v>
      </c>
      <c r="H192" s="4">
        <v>55974.4159</v>
      </c>
      <c r="I192" s="4">
        <v>55974.660899999995</v>
      </c>
      <c r="J192" s="4">
        <v>55974.73389999997</v>
      </c>
      <c r="K192" s="4">
        <v>55978.072899999956</v>
      </c>
      <c r="L192" s="4">
        <v>55802.493899999987</v>
      </c>
      <c r="M192" s="4">
        <v>55795.827899999953</v>
      </c>
      <c r="N192" s="4">
        <v>55805.9</v>
      </c>
      <c r="O192" s="4">
        <v>54665.2</v>
      </c>
    </row>
    <row r="193" spans="1:15" x14ac:dyDescent="0.75">
      <c r="A193" s="4">
        <v>14</v>
      </c>
      <c r="B193" s="4" t="s">
        <v>41</v>
      </c>
      <c r="C193" s="4">
        <v>6676.19</v>
      </c>
      <c r="D193" s="4">
        <v>8371.8950000000004</v>
      </c>
      <c r="E193" s="4">
        <v>10067.6</v>
      </c>
      <c r="F193" s="4">
        <v>10067.6</v>
      </c>
      <c r="G193" s="4">
        <v>10067.6</v>
      </c>
      <c r="H193" s="4">
        <v>10067.6</v>
      </c>
      <c r="I193" s="4">
        <v>10067.6</v>
      </c>
      <c r="J193" s="4">
        <v>10065.9</v>
      </c>
      <c r="K193" s="4">
        <v>9588.08</v>
      </c>
      <c r="L193" s="4">
        <v>10324.5</v>
      </c>
      <c r="M193" s="4">
        <v>10327</v>
      </c>
      <c r="N193" s="4">
        <v>10327.1</v>
      </c>
      <c r="O193" s="4">
        <v>10312.299999999999</v>
      </c>
    </row>
    <row r="194" spans="1:15" x14ac:dyDescent="0.75">
      <c r="A194" s="4">
        <v>15</v>
      </c>
      <c r="B194" s="4" t="s">
        <v>37</v>
      </c>
      <c r="C194" s="4">
        <v>304.37700000000001</v>
      </c>
      <c r="D194" s="4">
        <v>304.37700000000001</v>
      </c>
      <c r="E194" s="4">
        <v>304.37700000000001</v>
      </c>
      <c r="F194" s="4">
        <v>304.37700000000001</v>
      </c>
      <c r="G194" s="4">
        <v>304.37700000000001</v>
      </c>
      <c r="H194" s="4">
        <v>304.37700000000001</v>
      </c>
      <c r="I194" s="4">
        <v>357.13200000000001</v>
      </c>
      <c r="J194" s="4">
        <v>1015.04</v>
      </c>
      <c r="K194" s="4">
        <v>4566.8</v>
      </c>
      <c r="L194" s="4">
        <v>1968.88</v>
      </c>
      <c r="M194" s="4">
        <v>1067.98</v>
      </c>
      <c r="N194" s="4">
        <v>1067.26</v>
      </c>
      <c r="O194" s="4">
        <v>1174.82</v>
      </c>
    </row>
    <row r="195" spans="1:15" x14ac:dyDescent="0.75">
      <c r="A195" s="4">
        <v>16</v>
      </c>
      <c r="B195" s="4" t="s">
        <v>59</v>
      </c>
      <c r="C195" s="4">
        <v>3937.07</v>
      </c>
      <c r="D195" s="4">
        <v>3937.07</v>
      </c>
      <c r="E195" s="4">
        <v>3937.07</v>
      </c>
      <c r="F195" s="4">
        <v>3937.07</v>
      </c>
      <c r="G195" s="4">
        <v>3937.07</v>
      </c>
      <c r="H195" s="4">
        <v>3937.07</v>
      </c>
      <c r="I195" s="4">
        <v>3937.07</v>
      </c>
      <c r="J195" s="4">
        <v>3937.07</v>
      </c>
      <c r="K195" s="4">
        <v>3937.07</v>
      </c>
      <c r="L195" s="4">
        <v>3937.07</v>
      </c>
      <c r="M195" s="4">
        <v>3937.07</v>
      </c>
      <c r="N195" s="4">
        <v>3937.07</v>
      </c>
      <c r="O195" s="4">
        <v>3644.97</v>
      </c>
    </row>
    <row r="197" spans="1:15" x14ac:dyDescent="0.75">
      <c r="A197" s="4" t="s">
        <v>17</v>
      </c>
      <c r="B197" s="4">
        <v>133555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x14ac:dyDescent="0.75">
      <c r="A198" s="34" t="s">
        <v>3</v>
      </c>
      <c r="B198" s="34" t="s">
        <v>63</v>
      </c>
      <c r="C198" s="34" t="s">
        <v>71</v>
      </c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</row>
    <row r="199" spans="1:15" x14ac:dyDescent="0.75">
      <c r="A199" s="34"/>
      <c r="B199" s="34"/>
      <c r="C199" s="14">
        <v>1990</v>
      </c>
      <c r="D199" s="14">
        <v>1996</v>
      </c>
      <c r="E199" s="15">
        <v>2000</v>
      </c>
      <c r="F199" s="14">
        <v>2003</v>
      </c>
      <c r="G199" s="14">
        <v>2006</v>
      </c>
      <c r="H199" s="14">
        <v>2009</v>
      </c>
      <c r="I199" s="14">
        <v>2011</v>
      </c>
      <c r="J199" s="14">
        <v>2014</v>
      </c>
      <c r="K199" s="14">
        <v>2015</v>
      </c>
      <c r="L199" s="14">
        <v>2016</v>
      </c>
      <c r="M199" s="14">
        <v>2017</v>
      </c>
      <c r="N199" s="14">
        <v>2018</v>
      </c>
      <c r="O199" s="14">
        <v>2019</v>
      </c>
    </row>
    <row r="200" spans="1:15" x14ac:dyDescent="0.75">
      <c r="A200" s="4">
        <v>1</v>
      </c>
      <c r="B200" s="4" t="s">
        <v>39</v>
      </c>
      <c r="C200" s="4">
        <v>763.64700000000005</v>
      </c>
      <c r="D200" s="4">
        <v>763.64700000000005</v>
      </c>
      <c r="E200" s="4">
        <v>763.64700000000005</v>
      </c>
      <c r="F200" s="4">
        <v>763.64700000000005</v>
      </c>
      <c r="G200" s="4">
        <v>763.64700000000005</v>
      </c>
      <c r="H200" s="4">
        <v>763.64700000000005</v>
      </c>
      <c r="I200" s="4">
        <v>763.64700000000005</v>
      </c>
      <c r="J200" s="4"/>
      <c r="K200" s="4"/>
      <c r="L200" s="4"/>
      <c r="M200" s="4"/>
      <c r="N200" s="4"/>
      <c r="O200" s="4"/>
    </row>
    <row r="201" spans="1:15" x14ac:dyDescent="0.75">
      <c r="A201" s="4">
        <v>2</v>
      </c>
      <c r="B201" s="4" t="s">
        <v>43</v>
      </c>
      <c r="C201" s="4">
        <v>38308.682000000001</v>
      </c>
      <c r="D201" s="4">
        <v>38308.684000000001</v>
      </c>
      <c r="E201" s="4">
        <v>38308.686000000002</v>
      </c>
      <c r="F201" s="4">
        <v>38308.686000000002</v>
      </c>
      <c r="G201" s="4">
        <v>38308.686000000002</v>
      </c>
      <c r="H201" s="4">
        <v>38308.686000000002</v>
      </c>
      <c r="I201" s="4">
        <v>38308.686000000002</v>
      </c>
      <c r="J201" s="4">
        <v>38308.672999999995</v>
      </c>
      <c r="K201" s="4">
        <v>38308.671999999999</v>
      </c>
      <c r="L201" s="4">
        <v>38227.703000000009</v>
      </c>
      <c r="M201" s="4">
        <v>38227.702999999994</v>
      </c>
      <c r="N201" s="4">
        <v>38061.822</v>
      </c>
      <c r="O201" s="4">
        <v>38061.835999999996</v>
      </c>
    </row>
    <row r="202" spans="1:15" x14ac:dyDescent="0.75">
      <c r="A202" s="4">
        <v>3</v>
      </c>
      <c r="B202" s="4" t="s">
        <v>33</v>
      </c>
      <c r="C202" s="4">
        <v>1816.54</v>
      </c>
      <c r="D202" s="4">
        <v>1021.306</v>
      </c>
      <c r="E202" s="4">
        <v>226.072</v>
      </c>
      <c r="F202" s="4">
        <v>226.072</v>
      </c>
      <c r="G202" s="4">
        <v>226.072</v>
      </c>
      <c r="H202" s="4">
        <v>226.072</v>
      </c>
      <c r="I202" s="4">
        <v>226.072</v>
      </c>
      <c r="J202" s="4">
        <v>226.072</v>
      </c>
      <c r="K202" s="4">
        <v>226.072</v>
      </c>
      <c r="L202" s="4">
        <v>226.072</v>
      </c>
      <c r="M202" s="4">
        <v>226.072</v>
      </c>
      <c r="N202" s="4">
        <v>226.107</v>
      </c>
      <c r="O202" s="4">
        <v>226.107</v>
      </c>
    </row>
    <row r="203" spans="1:15" x14ac:dyDescent="0.75">
      <c r="A203" s="4">
        <v>4</v>
      </c>
      <c r="B203" s="4" t="s">
        <v>49</v>
      </c>
      <c r="C203" s="4">
        <v>46611.4</v>
      </c>
      <c r="D203" s="4">
        <v>36486.25</v>
      </c>
      <c r="E203" s="4">
        <v>26361.1</v>
      </c>
      <c r="F203" s="4">
        <v>26549</v>
      </c>
      <c r="G203" s="4">
        <v>26549</v>
      </c>
      <c r="H203" s="4">
        <v>24663.1</v>
      </c>
      <c r="I203" s="4">
        <v>24663.1</v>
      </c>
      <c r="J203" s="4">
        <v>24905.200000000001</v>
      </c>
      <c r="K203" s="4">
        <v>23952.5</v>
      </c>
      <c r="L203" s="4">
        <v>25786.5</v>
      </c>
      <c r="M203" s="4">
        <v>25784.9</v>
      </c>
      <c r="N203" s="4">
        <v>26078</v>
      </c>
      <c r="O203" s="4">
        <v>21067.5</v>
      </c>
    </row>
    <row r="204" spans="1:15" x14ac:dyDescent="0.75">
      <c r="A204" s="4">
        <v>5</v>
      </c>
      <c r="B204" s="4" t="s">
        <v>27</v>
      </c>
      <c r="C204" s="4">
        <v>561.80700000000002</v>
      </c>
      <c r="D204" s="4">
        <v>280.90350000000001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 x14ac:dyDescent="0.75">
      <c r="A205" s="4">
        <v>6</v>
      </c>
      <c r="B205" s="4" t="s">
        <v>29</v>
      </c>
      <c r="C205" s="4">
        <v>111.63500000000001</v>
      </c>
      <c r="D205" s="4">
        <v>111.63500000000001</v>
      </c>
      <c r="E205" s="4">
        <v>111.63500000000001</v>
      </c>
      <c r="F205" s="4">
        <v>111.63500000000001</v>
      </c>
      <c r="G205" s="4">
        <v>111.63500000000001</v>
      </c>
      <c r="H205" s="4">
        <v>111.63500000000001</v>
      </c>
      <c r="I205" s="4">
        <v>111.63500000000001</v>
      </c>
      <c r="J205" s="4">
        <v>111.63500000000001</v>
      </c>
      <c r="K205" s="4">
        <v>111.636</v>
      </c>
      <c r="L205" s="4">
        <v>111.63500000000001</v>
      </c>
      <c r="M205" s="4">
        <v>111.63500000000001</v>
      </c>
      <c r="N205" s="4">
        <v>111.63500000000001</v>
      </c>
      <c r="O205" s="4">
        <v>107.295</v>
      </c>
    </row>
    <row r="206" spans="1:15" x14ac:dyDescent="0.75">
      <c r="A206" s="4">
        <v>7</v>
      </c>
      <c r="B206" s="4" t="s">
        <v>45</v>
      </c>
      <c r="C206" s="4">
        <v>4186.54</v>
      </c>
      <c r="D206" s="4">
        <v>4186.54</v>
      </c>
      <c r="E206" s="4">
        <v>4186.54</v>
      </c>
      <c r="F206" s="4">
        <v>4186.54</v>
      </c>
      <c r="G206" s="4">
        <v>4186.54</v>
      </c>
      <c r="H206" s="4">
        <v>4186.54</v>
      </c>
      <c r="I206" s="4">
        <v>4186.54</v>
      </c>
      <c r="J206" s="4">
        <v>4186.54</v>
      </c>
      <c r="K206" s="4">
        <v>4186.54</v>
      </c>
      <c r="L206" s="4">
        <v>4186.54</v>
      </c>
      <c r="M206" s="4">
        <v>4186.54</v>
      </c>
      <c r="N206" s="4">
        <v>4336.12</v>
      </c>
      <c r="O206" s="4">
        <v>4464.03</v>
      </c>
    </row>
    <row r="207" spans="1:15" x14ac:dyDescent="0.75">
      <c r="A207" s="4">
        <v>8</v>
      </c>
      <c r="B207" s="4" t="s">
        <v>31</v>
      </c>
      <c r="C207" s="4">
        <v>5254.53</v>
      </c>
      <c r="D207" s="4">
        <v>5254.53</v>
      </c>
      <c r="E207" s="4">
        <v>5254.53</v>
      </c>
      <c r="F207" s="4">
        <v>5254.53</v>
      </c>
      <c r="G207" s="4">
        <v>5254.53</v>
      </c>
      <c r="H207" s="4">
        <v>5254.53</v>
      </c>
      <c r="I207" s="4">
        <v>5254.53</v>
      </c>
      <c r="J207" s="4">
        <v>5776.06</v>
      </c>
      <c r="K207" s="4">
        <v>5776.06</v>
      </c>
      <c r="L207" s="4">
        <v>5776.06</v>
      </c>
      <c r="M207" s="4">
        <v>5776.06</v>
      </c>
      <c r="N207" s="4">
        <v>5776.06</v>
      </c>
      <c r="O207" s="4">
        <v>5776.06</v>
      </c>
    </row>
    <row r="208" spans="1:15" x14ac:dyDescent="0.75">
      <c r="A208" s="4">
        <v>9</v>
      </c>
      <c r="B208" s="4" t="s">
        <v>47</v>
      </c>
      <c r="C208" s="4">
        <v>20836</v>
      </c>
      <c r="D208" s="4">
        <v>17689.150000000001</v>
      </c>
      <c r="E208" s="4">
        <v>14542.3</v>
      </c>
      <c r="F208" s="4">
        <v>14354.4</v>
      </c>
      <c r="G208" s="4">
        <v>14354.4</v>
      </c>
      <c r="H208" s="4">
        <v>14354.4</v>
      </c>
      <c r="I208" s="4">
        <v>14354.4</v>
      </c>
      <c r="J208" s="4">
        <v>14354.4</v>
      </c>
      <c r="K208" s="4">
        <v>11160.2</v>
      </c>
      <c r="L208" s="4">
        <v>11158.6</v>
      </c>
      <c r="M208" s="4">
        <v>11160.2</v>
      </c>
      <c r="N208" s="4">
        <v>10245</v>
      </c>
      <c r="O208" s="4">
        <v>25571.5</v>
      </c>
    </row>
    <row r="209" spans="1:15" x14ac:dyDescent="0.75">
      <c r="A209" s="4">
        <v>10</v>
      </c>
      <c r="B209" s="4" t="s">
        <v>35</v>
      </c>
      <c r="C209" s="4"/>
      <c r="D209" s="4">
        <v>0</v>
      </c>
      <c r="E209" s="4"/>
      <c r="F209" s="4"/>
      <c r="G209" s="4"/>
      <c r="H209" s="4"/>
      <c r="I209" s="4"/>
      <c r="J209" s="4"/>
      <c r="K209" s="4"/>
      <c r="L209" s="4"/>
      <c r="M209" s="4"/>
      <c r="N209" s="4">
        <v>382.24700000000001</v>
      </c>
      <c r="O209" s="4">
        <v>383.69299999999998</v>
      </c>
    </row>
    <row r="210" spans="1:15" x14ac:dyDescent="0.75">
      <c r="A210" s="4">
        <v>11</v>
      </c>
      <c r="B210" s="4" t="s">
        <v>51</v>
      </c>
      <c r="C210" s="4">
        <v>723.32899999999995</v>
      </c>
      <c r="D210" s="4">
        <v>1880.1395</v>
      </c>
      <c r="E210" s="4">
        <v>3036.95</v>
      </c>
      <c r="F210" s="4">
        <v>3036.95</v>
      </c>
      <c r="G210" s="4">
        <v>3036.95</v>
      </c>
      <c r="H210" s="4">
        <v>3036.95</v>
      </c>
      <c r="I210" s="4">
        <v>3036.95</v>
      </c>
      <c r="J210" s="4">
        <v>3036.95</v>
      </c>
      <c r="K210" s="4">
        <v>3033.96</v>
      </c>
      <c r="L210" s="4">
        <v>3036.95</v>
      </c>
      <c r="M210" s="4">
        <v>3036.95</v>
      </c>
      <c r="N210" s="4">
        <v>2958.34</v>
      </c>
      <c r="O210" s="4">
        <v>3479.54</v>
      </c>
    </row>
    <row r="211" spans="1:15" x14ac:dyDescent="0.75">
      <c r="A211" s="4">
        <v>12</v>
      </c>
      <c r="B211" s="4" t="s">
        <v>53</v>
      </c>
      <c r="C211" s="4">
        <v>2111.64</v>
      </c>
      <c r="D211" s="4">
        <v>4371.1299999999992</v>
      </c>
      <c r="E211" s="4">
        <v>6630.62</v>
      </c>
      <c r="F211" s="4">
        <v>6630.62</v>
      </c>
      <c r="G211" s="4">
        <v>6630.62</v>
      </c>
      <c r="H211" s="4">
        <v>6630.62</v>
      </c>
      <c r="I211" s="4">
        <v>6630.62</v>
      </c>
      <c r="J211" s="4">
        <v>6630.62</v>
      </c>
      <c r="K211" s="4">
        <v>6185.65</v>
      </c>
      <c r="L211" s="4">
        <v>6630.67</v>
      </c>
      <c r="M211" s="4">
        <v>6630.67</v>
      </c>
      <c r="N211" s="4">
        <v>6729.94</v>
      </c>
      <c r="O211" s="4">
        <v>6786.93</v>
      </c>
    </row>
    <row r="212" spans="1:15" x14ac:dyDescent="0.75">
      <c r="A212" s="4">
        <v>13</v>
      </c>
      <c r="B212" s="4" t="s">
        <v>61</v>
      </c>
      <c r="C212" s="4">
        <v>10379.1</v>
      </c>
      <c r="D212" s="4">
        <v>10073.810000000001</v>
      </c>
      <c r="E212" s="4">
        <v>9768.52</v>
      </c>
      <c r="F212" s="4">
        <v>9768.52</v>
      </c>
      <c r="G212" s="4">
        <v>9768.52</v>
      </c>
      <c r="H212" s="4">
        <v>9768.52</v>
      </c>
      <c r="I212" s="4">
        <v>9768.52</v>
      </c>
      <c r="J212" s="4">
        <v>9768.5499999999993</v>
      </c>
      <c r="K212" s="4">
        <v>9768.5499999999993</v>
      </c>
      <c r="L212" s="4">
        <v>9768.5499999999993</v>
      </c>
      <c r="M212" s="4">
        <v>9768.5499999999993</v>
      </c>
      <c r="N212" s="4">
        <v>11353</v>
      </c>
      <c r="O212" s="4">
        <v>11482.5</v>
      </c>
    </row>
    <row r="213" spans="1:15" x14ac:dyDescent="0.75">
      <c r="A213" s="4">
        <v>14</v>
      </c>
      <c r="B213" s="4" t="s">
        <v>41</v>
      </c>
      <c r="C213" s="4"/>
      <c r="D213" s="4">
        <v>10873.55</v>
      </c>
      <c r="E213" s="4">
        <v>21747.1</v>
      </c>
      <c r="F213" s="4">
        <v>21747.1</v>
      </c>
      <c r="G213" s="4">
        <v>21747.1</v>
      </c>
      <c r="H213" s="4">
        <v>23633</v>
      </c>
      <c r="I213" s="4">
        <v>23633</v>
      </c>
      <c r="J213" s="4">
        <v>23633</v>
      </c>
      <c r="K213" s="4">
        <v>23535.5</v>
      </c>
      <c r="L213" s="4">
        <v>23634.2</v>
      </c>
      <c r="M213" s="4">
        <v>23634.2</v>
      </c>
      <c r="N213" s="4">
        <v>23406.6</v>
      </c>
      <c r="O213" s="4">
        <v>13711.3</v>
      </c>
    </row>
    <row r="214" spans="1:15" x14ac:dyDescent="0.75">
      <c r="A214" s="4">
        <v>15</v>
      </c>
      <c r="B214" s="4" t="s">
        <v>55</v>
      </c>
      <c r="C214" s="4"/>
      <c r="D214" s="4">
        <v>0</v>
      </c>
      <c r="E214" s="4"/>
      <c r="F214" s="4"/>
      <c r="G214" s="4"/>
      <c r="H214" s="4"/>
      <c r="I214" s="4"/>
      <c r="J214" s="4"/>
      <c r="K214" s="4"/>
      <c r="L214" s="4"/>
      <c r="M214" s="4"/>
      <c r="N214" s="4">
        <v>52.459000000000003</v>
      </c>
      <c r="O214" s="4">
        <v>52.459000000000003</v>
      </c>
    </row>
    <row r="215" spans="1:15" x14ac:dyDescent="0.75">
      <c r="A215" s="4">
        <v>16</v>
      </c>
      <c r="B215" s="4" t="s">
        <v>37</v>
      </c>
      <c r="C215" s="4">
        <v>1890.15</v>
      </c>
      <c r="D215" s="4">
        <v>2253.7250000000004</v>
      </c>
      <c r="E215" s="4">
        <v>2617.3000000000002</v>
      </c>
      <c r="F215" s="4">
        <v>2617.3000000000002</v>
      </c>
      <c r="G215" s="4">
        <v>2617.3000000000002</v>
      </c>
      <c r="H215" s="4">
        <v>2617.3000000000002</v>
      </c>
      <c r="I215" s="4">
        <v>2617.3000000000002</v>
      </c>
      <c r="J215" s="4">
        <v>2617.3000000000002</v>
      </c>
      <c r="K215" s="4">
        <v>7309.66</v>
      </c>
      <c r="L215" s="4">
        <v>5011.5200000000004</v>
      </c>
      <c r="M215" s="4">
        <v>5011.5200000000004</v>
      </c>
      <c r="N215" s="4">
        <v>3837.67</v>
      </c>
      <c r="O215" s="4">
        <v>2384.25</v>
      </c>
    </row>
    <row r="217" spans="1:15" x14ac:dyDescent="0.75">
      <c r="A217" s="4" t="s">
        <v>8</v>
      </c>
      <c r="B217" s="4">
        <v>334982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 x14ac:dyDescent="0.75">
      <c r="A218" s="34" t="s">
        <v>3</v>
      </c>
      <c r="B218" s="34" t="s">
        <v>63</v>
      </c>
      <c r="C218" s="34" t="s">
        <v>71</v>
      </c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</row>
    <row r="219" spans="1:15" x14ac:dyDescent="0.75">
      <c r="A219" s="34"/>
      <c r="B219" s="34"/>
      <c r="C219" s="14">
        <v>1990</v>
      </c>
      <c r="D219" s="14">
        <v>1996</v>
      </c>
      <c r="E219" s="15">
        <v>2000</v>
      </c>
      <c r="F219" s="14">
        <v>2003</v>
      </c>
      <c r="G219" s="14">
        <v>2006</v>
      </c>
      <c r="H219" s="14">
        <v>2009</v>
      </c>
      <c r="I219" s="14">
        <v>2011</v>
      </c>
      <c r="J219" s="14">
        <v>2014</v>
      </c>
      <c r="K219" s="14">
        <v>2015</v>
      </c>
      <c r="L219" s="14">
        <v>2016</v>
      </c>
      <c r="M219" s="14">
        <v>2017</v>
      </c>
      <c r="N219" s="14">
        <v>2018</v>
      </c>
      <c r="O219" s="14">
        <v>2019</v>
      </c>
    </row>
    <row r="220" spans="1:15" x14ac:dyDescent="0.75">
      <c r="A220" s="4">
        <v>1</v>
      </c>
      <c r="B220" s="4" t="s">
        <v>43</v>
      </c>
      <c r="C220" s="4">
        <v>5691.3490000000338</v>
      </c>
      <c r="D220" s="4">
        <v>5691.232500000001</v>
      </c>
      <c r="E220" s="4">
        <v>5691.1159999999682</v>
      </c>
      <c r="F220" s="4">
        <v>5691.2159999999449</v>
      </c>
      <c r="G220" s="4">
        <v>5691.3159999999798</v>
      </c>
      <c r="H220" s="4">
        <v>5691.3159999999798</v>
      </c>
      <c r="I220" s="4">
        <v>5182.3659999999682</v>
      </c>
      <c r="J220" s="4">
        <v>5715.83</v>
      </c>
      <c r="K220" s="4">
        <v>5728.99</v>
      </c>
      <c r="L220" s="4">
        <v>5771.93</v>
      </c>
      <c r="M220" s="4">
        <v>5771.93</v>
      </c>
      <c r="N220" s="4">
        <v>5764.2750000000233</v>
      </c>
      <c r="O220" s="4">
        <v>5823.0560000000405</v>
      </c>
    </row>
    <row r="221" spans="1:15" x14ac:dyDescent="0.75">
      <c r="A221" s="4">
        <v>2</v>
      </c>
      <c r="B221" s="4" t="s">
        <v>33</v>
      </c>
      <c r="C221" s="4">
        <v>11205.7</v>
      </c>
      <c r="D221" s="4">
        <v>21166.050000000003</v>
      </c>
      <c r="E221" s="4">
        <v>31126.400000000001</v>
      </c>
      <c r="F221" s="4">
        <v>31902.5</v>
      </c>
      <c r="G221" s="4">
        <v>31902.5</v>
      </c>
      <c r="H221" s="4">
        <v>31902.5</v>
      </c>
      <c r="I221" s="4">
        <v>30702.3</v>
      </c>
      <c r="J221" s="4">
        <v>25312.799999999999</v>
      </c>
      <c r="K221" s="4">
        <v>25015.5</v>
      </c>
      <c r="L221" s="4">
        <v>22161.7</v>
      </c>
      <c r="M221" s="4">
        <v>22205</v>
      </c>
      <c r="N221" s="4">
        <v>21995.5</v>
      </c>
      <c r="O221" s="4">
        <v>21659.200000000001</v>
      </c>
    </row>
    <row r="222" spans="1:15" x14ac:dyDescent="0.75">
      <c r="A222" s="4">
        <v>3</v>
      </c>
      <c r="B222" s="4" t="s">
        <v>49</v>
      </c>
      <c r="C222" s="4">
        <v>49684.9</v>
      </c>
      <c r="D222" s="4">
        <v>62814.649999999994</v>
      </c>
      <c r="E222" s="4">
        <v>75944.399999999994</v>
      </c>
      <c r="F222" s="4">
        <v>75944.399999999994</v>
      </c>
      <c r="G222" s="4">
        <v>75944.399999999994</v>
      </c>
      <c r="H222" s="4">
        <v>75944.399999999994</v>
      </c>
      <c r="I222" s="4">
        <v>75944.399999999994</v>
      </c>
      <c r="J222" s="4">
        <v>75767.3</v>
      </c>
      <c r="K222" s="4">
        <v>70996.100000000006</v>
      </c>
      <c r="L222" s="4">
        <v>75838.3</v>
      </c>
      <c r="M222" s="4">
        <v>46745.1</v>
      </c>
      <c r="N222" s="4">
        <v>44250.1</v>
      </c>
      <c r="O222" s="4">
        <v>44858.2</v>
      </c>
    </row>
    <row r="223" spans="1:15" x14ac:dyDescent="0.75">
      <c r="A223" s="4">
        <v>4</v>
      </c>
      <c r="B223" s="4" t="s">
        <v>25</v>
      </c>
      <c r="C223" s="4">
        <v>70419.899999999994</v>
      </c>
      <c r="D223" s="4">
        <v>67488.7</v>
      </c>
      <c r="E223" s="4">
        <v>64557.5</v>
      </c>
      <c r="F223" s="4">
        <v>60353.9</v>
      </c>
      <c r="G223" s="4">
        <v>44764.3</v>
      </c>
      <c r="H223" s="4">
        <v>21613.200000000001</v>
      </c>
      <c r="I223" s="4">
        <v>21613.200000000001</v>
      </c>
      <c r="J223" s="4">
        <v>21129.599999999999</v>
      </c>
      <c r="K223" s="4">
        <v>21122.2</v>
      </c>
      <c r="L223" s="4">
        <v>20835.400000000001</v>
      </c>
      <c r="M223" s="4">
        <v>20824.8</v>
      </c>
      <c r="N223" s="4">
        <v>20824.7</v>
      </c>
      <c r="O223" s="4">
        <v>20816.599999999999</v>
      </c>
    </row>
    <row r="224" spans="1:15" x14ac:dyDescent="0.75">
      <c r="A224" s="4">
        <v>5</v>
      </c>
      <c r="B224" s="4" t="s">
        <v>27</v>
      </c>
      <c r="C224" s="4">
        <v>69657.7</v>
      </c>
      <c r="D224" s="4">
        <v>62935.5</v>
      </c>
      <c r="E224" s="4">
        <v>56213.3</v>
      </c>
      <c r="F224" s="4">
        <v>59640.7</v>
      </c>
      <c r="G224" s="4">
        <v>66353.100000000006</v>
      </c>
      <c r="H224" s="4">
        <v>89504.2</v>
      </c>
      <c r="I224" s="4">
        <v>89265.3</v>
      </c>
      <c r="J224" s="4">
        <v>87137</v>
      </c>
      <c r="K224" s="4">
        <v>87028</v>
      </c>
      <c r="L224" s="4">
        <v>86752.7</v>
      </c>
      <c r="M224" s="4">
        <v>87028</v>
      </c>
      <c r="N224" s="4">
        <v>86482.5</v>
      </c>
      <c r="O224" s="4">
        <v>86466.3</v>
      </c>
    </row>
    <row r="225" spans="1:15" x14ac:dyDescent="0.75">
      <c r="A225" s="4">
        <v>6</v>
      </c>
      <c r="B225" s="4" t="s">
        <v>29</v>
      </c>
      <c r="C225" s="4">
        <v>478.89499999999998</v>
      </c>
      <c r="D225" s="4">
        <v>478.89499999999998</v>
      </c>
      <c r="E225" s="4">
        <v>478.89499999999998</v>
      </c>
      <c r="F225" s="4">
        <v>478.89499999999998</v>
      </c>
      <c r="G225" s="4">
        <v>478.89499999999998</v>
      </c>
      <c r="H225" s="4">
        <v>478.89499999999998</v>
      </c>
      <c r="I225" s="4">
        <v>478.89499999999998</v>
      </c>
      <c r="J225" s="4">
        <v>478.89499999999998</v>
      </c>
      <c r="K225" s="4">
        <v>478.89499999999998</v>
      </c>
      <c r="L225" s="4">
        <v>478.89499999999998</v>
      </c>
      <c r="M225" s="4">
        <v>478.89499999999998</v>
      </c>
      <c r="N225" s="4">
        <v>478.89699999999999</v>
      </c>
      <c r="O225" s="4">
        <v>478.89699999999999</v>
      </c>
    </row>
    <row r="226" spans="1:15" x14ac:dyDescent="0.75">
      <c r="A226" s="4">
        <v>7</v>
      </c>
      <c r="B226" s="4" t="s">
        <v>31</v>
      </c>
      <c r="C226" s="4">
        <v>20037.400000000001</v>
      </c>
      <c r="D226" s="4">
        <v>19219.5</v>
      </c>
      <c r="E226" s="4">
        <v>18401.599999999999</v>
      </c>
      <c r="F226" s="4">
        <v>18401.599999999999</v>
      </c>
      <c r="G226" s="4">
        <v>18327.400000000001</v>
      </c>
      <c r="H226" s="4">
        <v>11293.4</v>
      </c>
      <c r="I226" s="4">
        <v>11293.4</v>
      </c>
      <c r="J226" s="4">
        <v>11293.4</v>
      </c>
      <c r="K226" s="4">
        <v>11218.1</v>
      </c>
      <c r="L226" s="4">
        <v>11239</v>
      </c>
      <c r="M226" s="4">
        <v>10842.4</v>
      </c>
      <c r="N226" s="4">
        <v>10842.5</v>
      </c>
      <c r="O226" s="4">
        <v>10826.6</v>
      </c>
    </row>
    <row r="227" spans="1:15" x14ac:dyDescent="0.75">
      <c r="A227" s="4">
        <v>8</v>
      </c>
      <c r="B227" s="4" t="s">
        <v>47</v>
      </c>
      <c r="C227" s="4">
        <v>58642</v>
      </c>
      <c r="D227" s="4">
        <v>38445.4</v>
      </c>
      <c r="E227" s="4">
        <v>18248.8</v>
      </c>
      <c r="F227" s="4">
        <v>18248.8</v>
      </c>
      <c r="G227" s="4">
        <v>18198.599999999999</v>
      </c>
      <c r="H227" s="4">
        <v>25232.6</v>
      </c>
      <c r="I227" s="4">
        <v>25232.6</v>
      </c>
      <c r="J227" s="4">
        <v>25232.6</v>
      </c>
      <c r="K227" s="4">
        <v>25223.599999999999</v>
      </c>
      <c r="L227" s="4">
        <v>25227.3</v>
      </c>
      <c r="M227" s="4">
        <v>25599.200000000001</v>
      </c>
      <c r="N227" s="4">
        <v>25601.3</v>
      </c>
      <c r="O227" s="4">
        <v>25526.7</v>
      </c>
    </row>
    <row r="228" spans="1:15" x14ac:dyDescent="0.75">
      <c r="A228" s="4">
        <v>9</v>
      </c>
      <c r="B228" s="4" t="s">
        <v>35</v>
      </c>
      <c r="C228" s="4">
        <v>503.32600000000002</v>
      </c>
      <c r="D228" s="4">
        <v>529.57500000000005</v>
      </c>
      <c r="E228" s="4">
        <v>555.82399999999996</v>
      </c>
      <c r="F228" s="4">
        <v>555.82399999999996</v>
      </c>
      <c r="G228" s="4">
        <v>555.82399999999996</v>
      </c>
      <c r="H228" s="4">
        <v>555.82399999999996</v>
      </c>
      <c r="I228" s="4">
        <v>555.82399999999996</v>
      </c>
      <c r="J228" s="4">
        <v>555.82399999999996</v>
      </c>
      <c r="K228" s="4">
        <v>551.87</v>
      </c>
      <c r="L228" s="4">
        <v>555.82399999999996</v>
      </c>
      <c r="M228" s="4">
        <v>555.82399999999996</v>
      </c>
      <c r="N228" s="4">
        <v>555.82299999999998</v>
      </c>
      <c r="O228" s="4">
        <v>523.00400000000002</v>
      </c>
    </row>
    <row r="229" spans="1:15" x14ac:dyDescent="0.75">
      <c r="A229" s="4">
        <v>10</v>
      </c>
      <c r="B229" s="4" t="s">
        <v>65</v>
      </c>
      <c r="C229" s="4"/>
      <c r="D229" s="4">
        <v>0</v>
      </c>
      <c r="E229" s="4"/>
      <c r="F229" s="4"/>
      <c r="G229" s="4"/>
      <c r="H229" s="4"/>
      <c r="I229" s="4">
        <v>1432.13</v>
      </c>
      <c r="J229" s="4">
        <v>9103</v>
      </c>
      <c r="K229" s="4">
        <v>9103</v>
      </c>
      <c r="L229" s="4">
        <v>12587.5</v>
      </c>
      <c r="M229" s="4">
        <v>12272.5</v>
      </c>
      <c r="N229" s="4">
        <v>16471.5</v>
      </c>
      <c r="O229" s="4">
        <v>15708.4</v>
      </c>
    </row>
    <row r="230" spans="1:15" x14ac:dyDescent="0.75">
      <c r="A230" s="4">
        <v>11</v>
      </c>
      <c r="B230" s="4" t="s">
        <v>51</v>
      </c>
      <c r="C230" s="4"/>
      <c r="D230" s="4">
        <v>182.8425</v>
      </c>
      <c r="E230" s="4">
        <v>365.685</v>
      </c>
      <c r="F230" s="4">
        <v>365.685</v>
      </c>
      <c r="G230" s="4">
        <v>365.685</v>
      </c>
      <c r="H230" s="4">
        <v>365.685</v>
      </c>
      <c r="I230" s="4">
        <v>365.685</v>
      </c>
      <c r="J230" s="4">
        <v>365.685</v>
      </c>
      <c r="K230" s="4">
        <v>365.685</v>
      </c>
      <c r="L230" s="4">
        <v>365.685</v>
      </c>
      <c r="M230" s="4">
        <v>365.685</v>
      </c>
      <c r="N230" s="4">
        <v>365.685</v>
      </c>
      <c r="O230" s="4">
        <v>354.78300000000002</v>
      </c>
    </row>
    <row r="231" spans="1:15" x14ac:dyDescent="0.75">
      <c r="A231" s="4">
        <v>12</v>
      </c>
      <c r="B231" s="4" t="s">
        <v>53</v>
      </c>
      <c r="C231" s="4">
        <v>4058.1</v>
      </c>
      <c r="D231" s="4">
        <v>5087.6499999999996</v>
      </c>
      <c r="E231" s="4">
        <v>6117.2</v>
      </c>
      <c r="F231" s="4">
        <v>6117.2</v>
      </c>
      <c r="G231" s="4">
        <v>15118.7</v>
      </c>
      <c r="H231" s="4">
        <v>15118.7</v>
      </c>
      <c r="I231" s="4">
        <v>15118.7</v>
      </c>
      <c r="J231" s="4">
        <v>15118.7</v>
      </c>
      <c r="K231" s="4">
        <v>15116.5</v>
      </c>
      <c r="L231" s="4">
        <v>15119.8</v>
      </c>
      <c r="M231" s="4">
        <v>15119.8</v>
      </c>
      <c r="N231" s="4">
        <v>15119.9</v>
      </c>
      <c r="O231" s="4">
        <v>15025.4</v>
      </c>
    </row>
    <row r="232" spans="1:15" x14ac:dyDescent="0.75">
      <c r="A232" s="4">
        <v>13</v>
      </c>
      <c r="B232" s="4" t="s">
        <v>61</v>
      </c>
      <c r="C232" s="4">
        <v>23642.6</v>
      </c>
      <c r="D232" s="4">
        <v>25178.65</v>
      </c>
      <c r="E232" s="4">
        <v>26714.7</v>
      </c>
      <c r="F232" s="4">
        <v>26714.7</v>
      </c>
      <c r="G232" s="4">
        <v>26714.7</v>
      </c>
      <c r="H232" s="4">
        <v>26714.7</v>
      </c>
      <c r="I232" s="4">
        <v>26714.7</v>
      </c>
      <c r="J232" s="4">
        <v>26680.1</v>
      </c>
      <c r="K232" s="4">
        <v>26237.3</v>
      </c>
      <c r="L232" s="4">
        <v>26585.4</v>
      </c>
      <c r="M232" s="4">
        <v>55794.8</v>
      </c>
      <c r="N232" s="4">
        <v>54498.2</v>
      </c>
      <c r="O232" s="4">
        <v>53564.1</v>
      </c>
    </row>
    <row r="233" spans="1:15" x14ac:dyDescent="0.75">
      <c r="A233" s="4">
        <v>14</v>
      </c>
      <c r="B233" s="4" t="s">
        <v>41</v>
      </c>
      <c r="C233" s="4">
        <v>16945.099999999999</v>
      </c>
      <c r="D233" s="4">
        <v>22638</v>
      </c>
      <c r="E233" s="4">
        <v>28330.9</v>
      </c>
      <c r="F233" s="4">
        <v>28330.9</v>
      </c>
      <c r="G233" s="4">
        <v>28330.9</v>
      </c>
      <c r="H233" s="4">
        <v>28330.9</v>
      </c>
      <c r="I233" s="4">
        <v>28330.9</v>
      </c>
      <c r="J233" s="4">
        <v>28340</v>
      </c>
      <c r="K233" s="4">
        <v>26308</v>
      </c>
      <c r="L233" s="4">
        <v>28343.5</v>
      </c>
      <c r="M233" s="4">
        <v>28230.1</v>
      </c>
      <c r="N233" s="4">
        <v>28087.3</v>
      </c>
      <c r="O233" s="4">
        <v>27801.5</v>
      </c>
    </row>
    <row r="234" spans="1:15" x14ac:dyDescent="0.75">
      <c r="A234" s="4">
        <v>15</v>
      </c>
      <c r="B234" s="4" t="s">
        <v>37</v>
      </c>
      <c r="C234" s="4">
        <v>4015.03</v>
      </c>
      <c r="D234" s="4">
        <v>3125.355</v>
      </c>
      <c r="E234" s="4">
        <v>2235.6799999999998</v>
      </c>
      <c r="F234" s="4">
        <v>2235.6799999999998</v>
      </c>
      <c r="G234" s="4">
        <v>2235.6799999999998</v>
      </c>
      <c r="H234" s="4">
        <v>2235.6799999999998</v>
      </c>
      <c r="I234" s="4">
        <v>2751.6</v>
      </c>
      <c r="J234" s="4">
        <v>2751.2660000000851</v>
      </c>
      <c r="K234" s="4">
        <v>10488.260000000078</v>
      </c>
      <c r="L234" s="4">
        <v>3119.0659999999916</v>
      </c>
      <c r="M234" s="4">
        <v>3147.9660000000149</v>
      </c>
      <c r="N234" s="4">
        <v>3643.82</v>
      </c>
      <c r="O234" s="4">
        <v>5549.26</v>
      </c>
    </row>
    <row r="236" spans="1:15" x14ac:dyDescent="0.75">
      <c r="A236" s="4" t="s">
        <v>10</v>
      </c>
      <c r="B236" s="4">
        <v>183168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 x14ac:dyDescent="0.75">
      <c r="A237" s="34" t="s">
        <v>3</v>
      </c>
      <c r="B237" s="34" t="s">
        <v>63</v>
      </c>
      <c r="C237" s="34" t="s">
        <v>71</v>
      </c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</row>
    <row r="238" spans="1:15" x14ac:dyDescent="0.75">
      <c r="A238" s="34"/>
      <c r="B238" s="34"/>
      <c r="C238" s="14">
        <v>1990</v>
      </c>
      <c r="D238" s="14">
        <v>1996</v>
      </c>
      <c r="E238" s="15">
        <v>2000</v>
      </c>
      <c r="F238" s="14">
        <v>2003</v>
      </c>
      <c r="G238" s="14">
        <v>2006</v>
      </c>
      <c r="H238" s="14">
        <v>2009</v>
      </c>
      <c r="I238" s="14">
        <v>2011</v>
      </c>
      <c r="J238" s="14">
        <v>2014</v>
      </c>
      <c r="K238" s="14">
        <v>2015</v>
      </c>
      <c r="L238" s="14">
        <v>2016</v>
      </c>
      <c r="M238" s="14">
        <v>2017</v>
      </c>
      <c r="N238" s="14">
        <v>2018</v>
      </c>
      <c r="O238" s="14">
        <v>2019</v>
      </c>
    </row>
    <row r="239" spans="1:15" x14ac:dyDescent="0.75">
      <c r="A239" s="4">
        <v>1</v>
      </c>
      <c r="B239" s="4" t="s">
        <v>43</v>
      </c>
      <c r="C239" s="4">
        <v>21565.939339999964</v>
      </c>
      <c r="D239" s="4">
        <v>21565.999539999972</v>
      </c>
      <c r="E239" s="4">
        <v>21566.059739999979</v>
      </c>
      <c r="F239" s="4">
        <v>21565.959740000031</v>
      </c>
      <c r="G239" s="4">
        <v>21565.957740000023</v>
      </c>
      <c r="H239" s="4">
        <v>21565.937740000034</v>
      </c>
      <c r="I239" s="4">
        <v>21565.937740000034</v>
      </c>
      <c r="J239" s="4">
        <v>21565.917740000015</v>
      </c>
      <c r="K239" s="4">
        <v>21566.061739999986</v>
      </c>
      <c r="L239" s="4">
        <v>21566.011739999998</v>
      </c>
      <c r="M239" s="4">
        <v>21566.001739999989</v>
      </c>
      <c r="N239" s="4">
        <v>21462.929740000032</v>
      </c>
      <c r="O239" s="4">
        <v>21462.929740000032</v>
      </c>
    </row>
    <row r="240" spans="1:15" x14ac:dyDescent="0.75">
      <c r="A240" s="4">
        <v>2</v>
      </c>
      <c r="B240" s="4" t="s">
        <v>57</v>
      </c>
      <c r="C240" s="4">
        <v>9.3212600000000005</v>
      </c>
      <c r="D240" s="4">
        <v>9.3212600000000005</v>
      </c>
      <c r="E240" s="4">
        <v>9.3212600000000005</v>
      </c>
      <c r="F240" s="4">
        <v>9.3212600000000005</v>
      </c>
      <c r="G240" s="4">
        <v>9.3212600000000005</v>
      </c>
      <c r="H240" s="4">
        <v>9.3212600000000005</v>
      </c>
      <c r="I240" s="4">
        <v>9.3212600000000005</v>
      </c>
      <c r="J240" s="4">
        <v>9.3212600000000005</v>
      </c>
      <c r="K240" s="4">
        <v>9.3212600000000005</v>
      </c>
      <c r="L240" s="4">
        <v>9.3212600000000005</v>
      </c>
      <c r="M240" s="4">
        <v>9.3212600000000005</v>
      </c>
      <c r="N240" s="4">
        <v>9.3212600000000005</v>
      </c>
      <c r="O240" s="4">
        <v>9.3212600000000005</v>
      </c>
    </row>
    <row r="241" spans="1:15" x14ac:dyDescent="0.75">
      <c r="A241" s="4">
        <v>3</v>
      </c>
      <c r="B241" s="4" t="s">
        <v>33</v>
      </c>
      <c r="C241" s="4">
        <v>109.821</v>
      </c>
      <c r="D241" s="4">
        <v>307.86950000000002</v>
      </c>
      <c r="E241" s="4">
        <v>505.91800000000001</v>
      </c>
      <c r="F241" s="4">
        <v>505.91800000000001</v>
      </c>
      <c r="G241" s="4">
        <v>505.91800000000001</v>
      </c>
      <c r="H241" s="4">
        <v>505.91800000000001</v>
      </c>
      <c r="I241" s="4">
        <v>505.91800000000001</v>
      </c>
      <c r="J241" s="4">
        <v>505.91800000000001</v>
      </c>
      <c r="K241" s="4">
        <v>132.124</v>
      </c>
      <c r="L241" s="4">
        <v>132.124</v>
      </c>
      <c r="M241" s="4">
        <v>132.124</v>
      </c>
      <c r="N241" s="4">
        <v>132.124</v>
      </c>
      <c r="O241" s="4">
        <v>201.84899999999999</v>
      </c>
    </row>
    <row r="242" spans="1:15" x14ac:dyDescent="0.75">
      <c r="A242" s="4">
        <v>4</v>
      </c>
      <c r="B242" s="4" t="s">
        <v>49</v>
      </c>
      <c r="C242" s="4">
        <v>24501.5</v>
      </c>
      <c r="D242" s="4">
        <v>51217.15</v>
      </c>
      <c r="E242" s="4">
        <v>77932.800000000003</v>
      </c>
      <c r="F242" s="4">
        <v>76309.7</v>
      </c>
      <c r="G242" s="4">
        <v>76309.7</v>
      </c>
      <c r="H242" s="4">
        <v>76309.7</v>
      </c>
      <c r="I242" s="4">
        <v>76309.7</v>
      </c>
      <c r="J242" s="4">
        <v>76385.5</v>
      </c>
      <c r="K242" s="4">
        <v>70498.399999999994</v>
      </c>
      <c r="L242" s="4">
        <v>76493.5</v>
      </c>
      <c r="M242" s="4">
        <v>76500.5</v>
      </c>
      <c r="N242" s="4">
        <v>73798.899999999994</v>
      </c>
      <c r="O242" s="4">
        <v>106367</v>
      </c>
    </row>
    <row r="243" spans="1:15" x14ac:dyDescent="0.75">
      <c r="A243" s="4">
        <v>5</v>
      </c>
      <c r="B243" s="4" t="s">
        <v>25</v>
      </c>
      <c r="C243" s="4">
        <v>5192.7</v>
      </c>
      <c r="D243" s="4">
        <v>5013.0200000000004</v>
      </c>
      <c r="E243" s="4">
        <v>4833.34</v>
      </c>
      <c r="F243" s="4">
        <v>4833.34</v>
      </c>
      <c r="G243" s="4">
        <v>4833.34</v>
      </c>
      <c r="H243" s="4">
        <v>4833.34</v>
      </c>
      <c r="I243" s="4">
        <v>4833.34</v>
      </c>
      <c r="J243" s="4">
        <v>4757.5600000000004</v>
      </c>
      <c r="K243" s="4">
        <v>4723.95</v>
      </c>
      <c r="L243" s="4">
        <v>4723.95</v>
      </c>
      <c r="M243" s="4">
        <v>4723.95</v>
      </c>
      <c r="N243" s="4">
        <v>3769.8</v>
      </c>
      <c r="O243" s="4">
        <v>2878.35</v>
      </c>
    </row>
    <row r="244" spans="1:15" x14ac:dyDescent="0.75">
      <c r="A244" s="4">
        <v>6</v>
      </c>
      <c r="B244" s="4" t="s">
        <v>27</v>
      </c>
      <c r="C244" s="4">
        <v>9387.85</v>
      </c>
      <c r="D244" s="4">
        <v>5904.14</v>
      </c>
      <c r="E244" s="4">
        <v>2420.4299999999998</v>
      </c>
      <c r="F244" s="4">
        <v>2420.4299999999998</v>
      </c>
      <c r="G244" s="4">
        <v>2420.4299999999998</v>
      </c>
      <c r="H244" s="4">
        <v>2420.4299999999998</v>
      </c>
      <c r="I244" s="4">
        <v>2420.4299999999998</v>
      </c>
      <c r="J244" s="4">
        <v>2420.4299999999998</v>
      </c>
      <c r="K244" s="4">
        <v>2378.13</v>
      </c>
      <c r="L244" s="4">
        <v>2380.1999999999998</v>
      </c>
      <c r="M244" s="4">
        <v>2378.13</v>
      </c>
      <c r="N244" s="4">
        <v>2378.14</v>
      </c>
      <c r="O244" s="4">
        <v>2563.42</v>
      </c>
    </row>
    <row r="245" spans="1:15" x14ac:dyDescent="0.75">
      <c r="A245" s="4">
        <v>7</v>
      </c>
      <c r="B245" s="4" t="s">
        <v>29</v>
      </c>
      <c r="C245" s="4">
        <v>3690.81</v>
      </c>
      <c r="D245" s="4">
        <v>3638.94</v>
      </c>
      <c r="E245" s="4">
        <v>3587.07</v>
      </c>
      <c r="F245" s="4">
        <v>3587.07</v>
      </c>
      <c r="G245" s="4">
        <v>3587.07</v>
      </c>
      <c r="H245" s="4">
        <v>3587.07</v>
      </c>
      <c r="I245" s="4">
        <v>3587.07</v>
      </c>
      <c r="J245" s="4">
        <v>3587.07</v>
      </c>
      <c r="K245" s="4">
        <v>3587.07</v>
      </c>
      <c r="L245" s="4">
        <v>3589.22</v>
      </c>
      <c r="M245" s="4">
        <v>3587.07</v>
      </c>
      <c r="N245" s="4">
        <v>3602.16</v>
      </c>
      <c r="O245" s="4">
        <v>3568.39</v>
      </c>
    </row>
    <row r="246" spans="1:15" x14ac:dyDescent="0.75">
      <c r="A246" s="4">
        <v>8</v>
      </c>
      <c r="B246" s="4" t="s">
        <v>45</v>
      </c>
      <c r="C246" s="4">
        <v>393.24900000000002</v>
      </c>
      <c r="D246" s="4">
        <v>381.51850000000002</v>
      </c>
      <c r="E246" s="4">
        <v>369.78800000000001</v>
      </c>
      <c r="F246" s="4">
        <v>369.78800000000001</v>
      </c>
      <c r="G246" s="4">
        <v>369.78800000000001</v>
      </c>
      <c r="H246" s="4">
        <v>369.78800000000001</v>
      </c>
      <c r="I246" s="4">
        <v>369.78800000000001</v>
      </c>
      <c r="J246" s="4">
        <v>369.78800000000001</v>
      </c>
      <c r="K246" s="4">
        <v>369.78800000000001</v>
      </c>
      <c r="L246" s="4">
        <v>369.78800000000001</v>
      </c>
      <c r="M246" s="4">
        <v>369.78800000000001</v>
      </c>
      <c r="N246" s="4">
        <v>362.69400000000002</v>
      </c>
      <c r="O246" s="4">
        <v>362.69400000000002</v>
      </c>
    </row>
    <row r="247" spans="1:15" x14ac:dyDescent="0.75">
      <c r="A247" s="4">
        <v>9</v>
      </c>
      <c r="B247" s="4" t="s">
        <v>31</v>
      </c>
      <c r="C247" s="4">
        <v>5452.02</v>
      </c>
      <c r="D247" s="4">
        <v>5364.9150000000009</v>
      </c>
      <c r="E247" s="4">
        <v>5277.81</v>
      </c>
      <c r="F247" s="4">
        <v>5277.81</v>
      </c>
      <c r="G247" s="4">
        <v>5277.81</v>
      </c>
      <c r="H247" s="4">
        <v>4503.03</v>
      </c>
      <c r="I247" s="4">
        <v>4503.03</v>
      </c>
      <c r="J247" s="4">
        <v>4503.03</v>
      </c>
      <c r="K247" s="4">
        <v>4440.4399999999996</v>
      </c>
      <c r="L247" s="4">
        <v>4440.4399999999996</v>
      </c>
      <c r="M247" s="4">
        <v>4440.4399999999996</v>
      </c>
      <c r="N247" s="4">
        <v>4153.55</v>
      </c>
      <c r="O247" s="4">
        <v>4097.66</v>
      </c>
    </row>
    <row r="248" spans="1:15" x14ac:dyDescent="0.75">
      <c r="A248" s="4">
        <v>10</v>
      </c>
      <c r="B248" s="4" t="s">
        <v>47</v>
      </c>
      <c r="C248" s="4">
        <v>94925.1</v>
      </c>
      <c r="D248" s="4">
        <v>54785.850000000006</v>
      </c>
      <c r="E248" s="4">
        <v>14646.6</v>
      </c>
      <c r="F248" s="4">
        <v>12493.2</v>
      </c>
      <c r="G248" s="4">
        <v>12493.2</v>
      </c>
      <c r="H248" s="4">
        <v>13268</v>
      </c>
      <c r="I248" s="4">
        <v>13268</v>
      </c>
      <c r="J248" s="4">
        <v>13268</v>
      </c>
      <c r="K248" s="4">
        <v>13017.7</v>
      </c>
      <c r="L248" s="4">
        <v>13026.6</v>
      </c>
      <c r="M248" s="4">
        <v>13017.7</v>
      </c>
      <c r="N248" s="4">
        <v>12768.5</v>
      </c>
      <c r="O248" s="4">
        <v>14592</v>
      </c>
    </row>
    <row r="249" spans="1:15" x14ac:dyDescent="0.75">
      <c r="A249" s="4">
        <v>11</v>
      </c>
      <c r="B249" s="4" t="s">
        <v>35</v>
      </c>
      <c r="C249" s="4">
        <v>364.69200000000001</v>
      </c>
      <c r="D249" s="4">
        <v>410.45799999999997</v>
      </c>
      <c r="E249" s="4">
        <v>456.22399999999999</v>
      </c>
      <c r="F249" s="4">
        <v>456.22399999999999</v>
      </c>
      <c r="G249" s="4">
        <v>680.00599999999997</v>
      </c>
      <c r="H249" s="4">
        <v>680.00599999999997</v>
      </c>
      <c r="I249" s="4">
        <v>680.00599999999997</v>
      </c>
      <c r="J249" s="4">
        <v>680.00599999999997</v>
      </c>
      <c r="K249" s="4">
        <v>680.005</v>
      </c>
      <c r="L249" s="4">
        <v>673.68499999999995</v>
      </c>
      <c r="M249" s="4">
        <v>673.68499999999995</v>
      </c>
      <c r="N249" s="4">
        <v>677.93100000000004</v>
      </c>
      <c r="O249" s="4">
        <v>663.00900000000001</v>
      </c>
    </row>
    <row r="250" spans="1:15" x14ac:dyDescent="0.75">
      <c r="A250" s="4">
        <v>12</v>
      </c>
      <c r="B250" s="4" t="s">
        <v>65</v>
      </c>
      <c r="C250" s="4"/>
      <c r="D250" s="4">
        <v>0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>
        <v>1619.78</v>
      </c>
    </row>
    <row r="251" spans="1:15" x14ac:dyDescent="0.75">
      <c r="A251" s="4">
        <v>13</v>
      </c>
      <c r="B251" s="4" t="s">
        <v>51</v>
      </c>
      <c r="C251" s="4">
        <v>1000.4</v>
      </c>
      <c r="D251" s="4">
        <v>500.2</v>
      </c>
      <c r="E251" s="4"/>
      <c r="F251" s="4"/>
      <c r="G251" s="4"/>
      <c r="H251" s="4"/>
      <c r="I251" s="4"/>
      <c r="J251" s="4"/>
      <c r="K251" s="4"/>
      <c r="L251" s="4"/>
      <c r="M251" s="4"/>
      <c r="N251" s="4">
        <v>1766.85</v>
      </c>
      <c r="O251" s="4">
        <v>1824.24</v>
      </c>
    </row>
    <row r="252" spans="1:15" x14ac:dyDescent="0.75">
      <c r="A252" s="4">
        <v>14</v>
      </c>
      <c r="B252" s="4" t="s">
        <v>53</v>
      </c>
      <c r="C252" s="4">
        <v>5954.04</v>
      </c>
      <c r="D252" s="4">
        <v>5713.71</v>
      </c>
      <c r="E252" s="4">
        <v>5473.38</v>
      </c>
      <c r="F252" s="4">
        <v>5473.38</v>
      </c>
      <c r="G252" s="4">
        <v>5249.6</v>
      </c>
      <c r="H252" s="4">
        <v>5249.6</v>
      </c>
      <c r="I252" s="4">
        <v>5249.6</v>
      </c>
      <c r="J252" s="4">
        <v>5249.6</v>
      </c>
      <c r="K252" s="4">
        <v>5158.33</v>
      </c>
      <c r="L252" s="4">
        <v>5254.32</v>
      </c>
      <c r="M252" s="4">
        <v>5258.54</v>
      </c>
      <c r="N252" s="4">
        <v>6365.51</v>
      </c>
      <c r="O252" s="4">
        <v>5802.63</v>
      </c>
    </row>
    <row r="253" spans="1:15" x14ac:dyDescent="0.75">
      <c r="A253" s="4">
        <v>15</v>
      </c>
      <c r="B253" s="4" t="s">
        <v>61</v>
      </c>
      <c r="C253" s="4">
        <v>245.428</v>
      </c>
      <c r="D253" s="4">
        <v>17584.063999999998</v>
      </c>
      <c r="E253" s="4">
        <v>34922.699999999997</v>
      </c>
      <c r="F253" s="4">
        <v>34922.699999999997</v>
      </c>
      <c r="G253" s="4">
        <v>34922.699999999997</v>
      </c>
      <c r="H253" s="4">
        <v>34922.699999999997</v>
      </c>
      <c r="I253" s="4">
        <v>34922.699999999997</v>
      </c>
      <c r="J253" s="4">
        <v>34922.699999999997</v>
      </c>
      <c r="K253" s="4">
        <v>34928.800000000003</v>
      </c>
      <c r="L253" s="4">
        <v>34932.9</v>
      </c>
      <c r="M253" s="4">
        <v>34932.9</v>
      </c>
      <c r="N253" s="4">
        <v>34346.199999999997</v>
      </c>
      <c r="O253" s="4">
        <v>719.09400000000005</v>
      </c>
    </row>
    <row r="254" spans="1:15" x14ac:dyDescent="0.75">
      <c r="A254" s="4">
        <v>16</v>
      </c>
      <c r="B254" s="4" t="s">
        <v>41</v>
      </c>
      <c r="C254" s="4">
        <v>37.929400000000001</v>
      </c>
      <c r="D254" s="4">
        <v>5350.3146999999999</v>
      </c>
      <c r="E254" s="4">
        <v>10662.7</v>
      </c>
      <c r="F254" s="4">
        <v>14439.3</v>
      </c>
      <c r="G254" s="4">
        <v>14439.3</v>
      </c>
      <c r="H254" s="4">
        <v>14439.3</v>
      </c>
      <c r="I254" s="4">
        <v>14439.3</v>
      </c>
      <c r="J254" s="4">
        <v>14439.3</v>
      </c>
      <c r="K254" s="4">
        <v>12557</v>
      </c>
      <c r="L254" s="4">
        <v>14438.5</v>
      </c>
      <c r="M254" s="4">
        <v>14438.5</v>
      </c>
      <c r="N254" s="4">
        <v>12687.3</v>
      </c>
      <c r="O254" s="4">
        <v>11505.4</v>
      </c>
    </row>
    <row r="255" spans="1:15" x14ac:dyDescent="0.75">
      <c r="A255" s="4">
        <v>17</v>
      </c>
      <c r="B255" s="4" t="s">
        <v>37</v>
      </c>
      <c r="C255" s="4">
        <v>10337.200000000001</v>
      </c>
      <c r="D255" s="4">
        <v>5420.5295000000006</v>
      </c>
      <c r="E255" s="4">
        <v>503.85899999999998</v>
      </c>
      <c r="F255" s="4">
        <v>503.85899999999998</v>
      </c>
      <c r="G255" s="4">
        <v>503.85899999999998</v>
      </c>
      <c r="H255" s="4">
        <v>503.85899999999998</v>
      </c>
      <c r="I255" s="4">
        <v>503.85899999999998</v>
      </c>
      <c r="J255" s="4">
        <v>503.85899999999998</v>
      </c>
      <c r="K255" s="4">
        <v>9120.8799999999992</v>
      </c>
      <c r="L255" s="4">
        <v>1137.44</v>
      </c>
      <c r="M255" s="4">
        <v>1139.3499999999999</v>
      </c>
      <c r="N255" s="4">
        <v>4886.09</v>
      </c>
      <c r="O255" s="4">
        <v>4930.2329999999865</v>
      </c>
    </row>
    <row r="257" spans="1:15" x14ac:dyDescent="0.75">
      <c r="A257" s="4" t="s">
        <v>15</v>
      </c>
      <c r="B257" s="4">
        <v>39467.199999999997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 x14ac:dyDescent="0.75">
      <c r="A258" s="34" t="s">
        <v>3</v>
      </c>
      <c r="B258" s="34" t="s">
        <v>63</v>
      </c>
      <c r="C258" s="34" t="s">
        <v>71</v>
      </c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</row>
    <row r="259" spans="1:15" x14ac:dyDescent="0.75">
      <c r="A259" s="34"/>
      <c r="B259" s="34"/>
      <c r="C259" s="14">
        <v>1990</v>
      </c>
      <c r="D259" s="14">
        <v>1996</v>
      </c>
      <c r="E259" s="15">
        <v>2000</v>
      </c>
      <c r="F259" s="14">
        <v>2003</v>
      </c>
      <c r="G259" s="14">
        <v>2006</v>
      </c>
      <c r="H259" s="14">
        <v>2009</v>
      </c>
      <c r="I259" s="14">
        <v>2011</v>
      </c>
      <c r="J259" s="14">
        <v>2014</v>
      </c>
      <c r="K259" s="14">
        <v>2015</v>
      </c>
      <c r="L259" s="14">
        <v>2016</v>
      </c>
      <c r="M259" s="14">
        <v>2017</v>
      </c>
      <c r="N259" s="14">
        <v>2018</v>
      </c>
      <c r="O259" s="14">
        <v>2019</v>
      </c>
    </row>
    <row r="260" spans="1:15" x14ac:dyDescent="0.75">
      <c r="A260" s="4">
        <v>1</v>
      </c>
      <c r="B260" s="4" t="s">
        <v>43</v>
      </c>
      <c r="C260" s="4">
        <v>7498.6532999999972</v>
      </c>
      <c r="D260" s="4">
        <v>7498.6532999999972</v>
      </c>
      <c r="E260" s="4">
        <v>7498.6532999999972</v>
      </c>
      <c r="F260" s="4">
        <v>7498.6532999999972</v>
      </c>
      <c r="G260" s="4">
        <v>7498.6532999999972</v>
      </c>
      <c r="H260" s="4">
        <v>7498.6532999999972</v>
      </c>
      <c r="I260" s="4">
        <v>7498.6532999999972</v>
      </c>
      <c r="J260" s="4">
        <v>7498.6532999999972</v>
      </c>
      <c r="K260" s="4">
        <v>7498.6492999999964</v>
      </c>
      <c r="L260" s="4">
        <v>7498.6702999999934</v>
      </c>
      <c r="M260" s="4">
        <v>7498.6702999999934</v>
      </c>
      <c r="N260" s="4">
        <v>7524.6468999999952</v>
      </c>
      <c r="O260" s="4">
        <v>7524.6178999999966</v>
      </c>
    </row>
    <row r="261" spans="1:15" x14ac:dyDescent="0.75">
      <c r="A261" s="4">
        <v>2</v>
      </c>
      <c r="B261" s="4" t="s">
        <v>33</v>
      </c>
      <c r="C261" s="4">
        <v>25.3156</v>
      </c>
      <c r="D261" s="4">
        <v>25.3156</v>
      </c>
      <c r="E261" s="4">
        <v>25.3156</v>
      </c>
      <c r="F261" s="4">
        <v>25.3156</v>
      </c>
      <c r="G261" s="4">
        <v>25.3156</v>
      </c>
      <c r="H261" s="4">
        <v>25.3156</v>
      </c>
      <c r="I261" s="4">
        <v>25.3156</v>
      </c>
      <c r="J261" s="4">
        <v>25.3156</v>
      </c>
      <c r="K261" s="4">
        <v>25.3156</v>
      </c>
      <c r="L261" s="4">
        <v>25.3156</v>
      </c>
      <c r="M261" s="4">
        <v>25.3156</v>
      </c>
      <c r="N261" s="4">
        <v>25.3156</v>
      </c>
      <c r="O261" s="4">
        <v>25.3156</v>
      </c>
    </row>
    <row r="262" spans="1:15" x14ac:dyDescent="0.75">
      <c r="A262" s="4">
        <v>3</v>
      </c>
      <c r="B262" s="4" t="s">
        <v>49</v>
      </c>
      <c r="C262" s="4">
        <v>51.077100000000002</v>
      </c>
      <c r="D262" s="4">
        <v>51.077100000000002</v>
      </c>
      <c r="E262" s="4">
        <v>51.077100000000002</v>
      </c>
      <c r="F262" s="4">
        <v>51.077100000000002</v>
      </c>
      <c r="G262" s="4">
        <v>51.077100000000002</v>
      </c>
      <c r="H262" s="4">
        <v>51.077100000000002</v>
      </c>
      <c r="I262" s="4">
        <v>51.077100000000002</v>
      </c>
      <c r="J262" s="4">
        <v>51.077100000000002</v>
      </c>
      <c r="K262" s="4">
        <v>51.077100000000002</v>
      </c>
      <c r="L262" s="4">
        <v>51.077100000000002</v>
      </c>
      <c r="M262" s="4">
        <v>51.077100000000002</v>
      </c>
      <c r="N262" s="4">
        <v>460.97199999999998</v>
      </c>
      <c r="O262" s="4">
        <v>1189.42</v>
      </c>
    </row>
    <row r="263" spans="1:15" x14ac:dyDescent="0.75">
      <c r="A263" s="4">
        <v>4</v>
      </c>
      <c r="B263" s="4" t="s">
        <v>27</v>
      </c>
      <c r="C263" s="4">
        <v>4401.53</v>
      </c>
      <c r="D263" s="4">
        <v>4401.53</v>
      </c>
      <c r="E263" s="4">
        <v>4401.53</v>
      </c>
      <c r="F263" s="4">
        <v>4401.53</v>
      </c>
      <c r="G263" s="4">
        <v>4401.53</v>
      </c>
      <c r="H263" s="4">
        <v>4401.53</v>
      </c>
      <c r="I263" s="4">
        <v>4401.53</v>
      </c>
      <c r="J263" s="4">
        <v>4401.53</v>
      </c>
      <c r="K263" s="4">
        <v>4382.32</v>
      </c>
      <c r="L263" s="4">
        <v>4382.32</v>
      </c>
      <c r="M263" s="4">
        <v>4382.32</v>
      </c>
      <c r="N263" s="4">
        <v>3306.72</v>
      </c>
      <c r="O263" s="4">
        <v>3276.62</v>
      </c>
    </row>
    <row r="264" spans="1:15" x14ac:dyDescent="0.75">
      <c r="A264" s="4">
        <v>5</v>
      </c>
      <c r="B264" s="4" t="s">
        <v>29</v>
      </c>
      <c r="C264" s="4">
        <v>2525.5700000000002</v>
      </c>
      <c r="D264" s="4">
        <v>2525.5700000000002</v>
      </c>
      <c r="E264" s="4">
        <v>2525.5700000000002</v>
      </c>
      <c r="F264" s="4">
        <v>2525.5700000000002</v>
      </c>
      <c r="G264" s="4">
        <v>2525.5700000000002</v>
      </c>
      <c r="H264" s="4">
        <v>2525.5700000000002</v>
      </c>
      <c r="I264" s="4">
        <v>2525.5700000000002</v>
      </c>
      <c r="J264" s="4">
        <v>2525.5700000000002</v>
      </c>
      <c r="K264" s="4">
        <v>2525.5700000000002</v>
      </c>
      <c r="L264" s="4">
        <v>2525.5700000000002</v>
      </c>
      <c r="M264" s="4">
        <v>2525.5700000000002</v>
      </c>
      <c r="N264" s="4">
        <v>1847.36</v>
      </c>
      <c r="O264" s="4">
        <v>1847.36</v>
      </c>
    </row>
    <row r="265" spans="1:15" x14ac:dyDescent="0.75">
      <c r="A265" s="4">
        <v>6</v>
      </c>
      <c r="B265" s="4" t="s">
        <v>45</v>
      </c>
      <c r="C265" s="4">
        <v>253.679</v>
      </c>
      <c r="D265" s="4">
        <v>253.679</v>
      </c>
      <c r="E265" s="4">
        <v>253.679</v>
      </c>
      <c r="F265" s="4">
        <v>253.679</v>
      </c>
      <c r="G265" s="4">
        <v>253.679</v>
      </c>
      <c r="H265" s="4">
        <v>253.679</v>
      </c>
      <c r="I265" s="4">
        <v>253.679</v>
      </c>
      <c r="J265" s="4">
        <v>253.679</v>
      </c>
      <c r="K265" s="4">
        <v>253.679</v>
      </c>
      <c r="L265" s="4">
        <v>253.679</v>
      </c>
      <c r="M265" s="4">
        <v>253.679</v>
      </c>
      <c r="N265" s="4">
        <v>253.679</v>
      </c>
      <c r="O265" s="4">
        <v>253.679</v>
      </c>
    </row>
    <row r="266" spans="1:15" x14ac:dyDescent="0.75">
      <c r="A266" s="4">
        <v>7</v>
      </c>
      <c r="B266" s="4" t="s">
        <v>31</v>
      </c>
      <c r="C266" s="4">
        <v>1311.2</v>
      </c>
      <c r="D266" s="4">
        <v>1311.2</v>
      </c>
      <c r="E266" s="4">
        <v>1311.2</v>
      </c>
      <c r="F266" s="4">
        <v>1311.2</v>
      </c>
      <c r="G266" s="4">
        <v>1311.2</v>
      </c>
      <c r="H266" s="4">
        <v>1311.2</v>
      </c>
      <c r="I266" s="4">
        <v>1311.2</v>
      </c>
      <c r="J266" s="4">
        <v>1311.2</v>
      </c>
      <c r="K266" s="4">
        <v>1311.2</v>
      </c>
      <c r="L266" s="4">
        <v>1311.2</v>
      </c>
      <c r="M266" s="4">
        <v>1311.2</v>
      </c>
      <c r="N266" s="4">
        <v>910.58100000000002</v>
      </c>
      <c r="O266" s="4">
        <v>910.58100000000002</v>
      </c>
    </row>
    <row r="267" spans="1:15" x14ac:dyDescent="0.75">
      <c r="A267" s="4">
        <v>8</v>
      </c>
      <c r="B267" s="4" t="s">
        <v>47</v>
      </c>
      <c r="C267" s="4">
        <v>5813.62</v>
      </c>
      <c r="D267" s="4">
        <v>5174.12</v>
      </c>
      <c r="E267" s="4">
        <v>4534.62</v>
      </c>
      <c r="F267" s="4">
        <v>4534.62</v>
      </c>
      <c r="G267" s="4">
        <v>4534.62</v>
      </c>
      <c r="H267" s="4">
        <v>4534.62</v>
      </c>
      <c r="I267" s="4">
        <v>4534.62</v>
      </c>
      <c r="J267" s="4">
        <v>4534.62</v>
      </c>
      <c r="K267" s="4">
        <v>4534.62</v>
      </c>
      <c r="L267" s="4">
        <v>4534.62</v>
      </c>
      <c r="M267" s="4">
        <v>4534.62</v>
      </c>
      <c r="N267" s="4">
        <v>6666.88</v>
      </c>
      <c r="O267" s="4">
        <v>7027.24</v>
      </c>
    </row>
    <row r="268" spans="1:15" x14ac:dyDescent="0.75">
      <c r="A268" s="4">
        <v>9</v>
      </c>
      <c r="B268" s="4" t="s">
        <v>35</v>
      </c>
      <c r="C268" s="4"/>
      <c r="D268" s="4">
        <v>0</v>
      </c>
      <c r="E268" s="4"/>
      <c r="F268" s="4"/>
      <c r="G268" s="4"/>
      <c r="H268" s="4"/>
      <c r="I268" s="4"/>
      <c r="J268" s="4"/>
      <c r="K268" s="4"/>
      <c r="L268" s="4"/>
      <c r="M268" s="4"/>
      <c r="N268" s="4">
        <v>35.771500000000003</v>
      </c>
      <c r="O268" s="4">
        <v>35.771500000000003</v>
      </c>
    </row>
    <row r="269" spans="1:15" x14ac:dyDescent="0.75">
      <c r="A269" s="4">
        <v>10</v>
      </c>
      <c r="B269" s="4" t="s">
        <v>51</v>
      </c>
      <c r="C269" s="4">
        <v>1944.81</v>
      </c>
      <c r="D269" s="4">
        <v>1944.81</v>
      </c>
      <c r="E269" s="4">
        <v>1944.81</v>
      </c>
      <c r="F269" s="4">
        <v>1944.81</v>
      </c>
      <c r="G269" s="4">
        <v>1944.81</v>
      </c>
      <c r="H269" s="4">
        <v>1944.81</v>
      </c>
      <c r="I269" s="4">
        <v>1944.81</v>
      </c>
      <c r="J269" s="4">
        <v>1944.81</v>
      </c>
      <c r="K269" s="4">
        <v>1944.81</v>
      </c>
      <c r="L269" s="4">
        <v>1944.81</v>
      </c>
      <c r="M269" s="4">
        <v>1944.81</v>
      </c>
      <c r="N269" s="4">
        <v>2100.12</v>
      </c>
      <c r="O269" s="4">
        <v>2494.1799999999998</v>
      </c>
    </row>
    <row r="270" spans="1:15" x14ac:dyDescent="0.75">
      <c r="A270" s="4">
        <v>11</v>
      </c>
      <c r="B270" s="4" t="s">
        <v>53</v>
      </c>
      <c r="C270" s="4">
        <v>501.53399999999999</v>
      </c>
      <c r="D270" s="4">
        <v>501.53399999999999</v>
      </c>
      <c r="E270" s="4">
        <v>501.53399999999999</v>
      </c>
      <c r="F270" s="4">
        <v>501.53399999999999</v>
      </c>
      <c r="G270" s="4">
        <v>501.53399999999999</v>
      </c>
      <c r="H270" s="4">
        <v>501.53399999999999</v>
      </c>
      <c r="I270" s="4">
        <v>501.53399999999999</v>
      </c>
      <c r="J270" s="4">
        <v>501.53399999999999</v>
      </c>
      <c r="K270" s="4">
        <v>501.53399999999999</v>
      </c>
      <c r="L270" s="4">
        <v>501.53399999999999</v>
      </c>
      <c r="M270" s="4">
        <v>501.53399999999999</v>
      </c>
      <c r="N270" s="4">
        <v>303.54899999999998</v>
      </c>
      <c r="O270" s="4">
        <v>631.71600000000001</v>
      </c>
    </row>
    <row r="271" spans="1:15" x14ac:dyDescent="0.75">
      <c r="A271" s="4">
        <v>12</v>
      </c>
      <c r="B271" s="4" t="s">
        <v>61</v>
      </c>
      <c r="C271" s="4">
        <v>10013.9</v>
      </c>
      <c r="D271" s="4">
        <v>10653.4</v>
      </c>
      <c r="E271" s="4">
        <v>11292.9</v>
      </c>
      <c r="F271" s="4">
        <v>11292.9</v>
      </c>
      <c r="G271" s="4">
        <v>11292.9</v>
      </c>
      <c r="H271" s="4">
        <v>11292.9</v>
      </c>
      <c r="I271" s="4">
        <v>11292.9</v>
      </c>
      <c r="J271" s="4">
        <v>11292.9</v>
      </c>
      <c r="K271" s="4">
        <v>11292.9</v>
      </c>
      <c r="L271" s="4">
        <v>11295.3</v>
      </c>
      <c r="M271" s="4">
        <v>11295.3</v>
      </c>
      <c r="N271" s="4">
        <v>4008.37</v>
      </c>
      <c r="O271" s="4">
        <v>2730.2</v>
      </c>
    </row>
    <row r="272" spans="1:15" x14ac:dyDescent="0.75">
      <c r="A272" s="4">
        <v>13</v>
      </c>
      <c r="B272" s="4" t="s">
        <v>55</v>
      </c>
      <c r="C272" s="4">
        <v>1936.47</v>
      </c>
      <c r="D272" s="4">
        <v>1936.47</v>
      </c>
      <c r="E272" s="4">
        <v>1936.47</v>
      </c>
      <c r="F272" s="4">
        <v>1936.47</v>
      </c>
      <c r="G272" s="4">
        <v>1936.47</v>
      </c>
      <c r="H272" s="4">
        <v>1936.47</v>
      </c>
      <c r="I272" s="4">
        <v>1936.47</v>
      </c>
      <c r="J272" s="4">
        <v>1936.47</v>
      </c>
      <c r="K272" s="4">
        <v>1936.47</v>
      </c>
      <c r="L272" s="4">
        <v>1936.47</v>
      </c>
      <c r="M272" s="4">
        <v>1936.47</v>
      </c>
      <c r="N272" s="4">
        <v>9533.08</v>
      </c>
      <c r="O272" s="4">
        <v>9977.9599999999991</v>
      </c>
    </row>
    <row r="273" spans="1:15" x14ac:dyDescent="0.75">
      <c r="A273" s="4">
        <v>14</v>
      </c>
      <c r="B273" s="4" t="s">
        <v>37</v>
      </c>
      <c r="C273" s="4">
        <v>244.28100000000001</v>
      </c>
      <c r="D273" s="4">
        <v>244.28100000000001</v>
      </c>
      <c r="E273" s="4">
        <v>244.28100000000001</v>
      </c>
      <c r="F273" s="4">
        <v>244.28100000000001</v>
      </c>
      <c r="G273" s="4">
        <v>244.28100000000001</v>
      </c>
      <c r="H273" s="4">
        <v>244.28100000000001</v>
      </c>
      <c r="I273" s="4">
        <v>244.28100000000001</v>
      </c>
      <c r="J273" s="4">
        <v>244.28100000000001</v>
      </c>
      <c r="K273" s="4">
        <v>263.495</v>
      </c>
      <c r="L273" s="4">
        <v>261.07400000000001</v>
      </c>
      <c r="M273" s="4">
        <v>261.07400000000001</v>
      </c>
      <c r="N273" s="4">
        <v>1650.79</v>
      </c>
      <c r="O273" s="4">
        <v>608.75400000000002</v>
      </c>
    </row>
    <row r="274" spans="1:15" x14ac:dyDescent="0.75">
      <c r="A274" s="4">
        <v>15</v>
      </c>
      <c r="B274" s="4" t="s">
        <v>59</v>
      </c>
      <c r="C274" s="4">
        <v>2945.56</v>
      </c>
      <c r="D274" s="4">
        <v>2945.56</v>
      </c>
      <c r="E274" s="4">
        <v>2945.56</v>
      </c>
      <c r="F274" s="4">
        <v>2945.56</v>
      </c>
      <c r="G274" s="4">
        <v>2945.56</v>
      </c>
      <c r="H274" s="4">
        <v>2945.56</v>
      </c>
      <c r="I274" s="4">
        <v>2945.56</v>
      </c>
      <c r="J274" s="4">
        <v>2945.56</v>
      </c>
      <c r="K274" s="4">
        <v>2945.56</v>
      </c>
      <c r="L274" s="4">
        <v>2945.56</v>
      </c>
      <c r="M274" s="4">
        <v>2945.56</v>
      </c>
      <c r="N274" s="4">
        <v>839.36500000000001</v>
      </c>
      <c r="O274" s="4">
        <v>933.78499999999997</v>
      </c>
    </row>
    <row r="276" spans="1:15" x14ac:dyDescent="0.75">
      <c r="A276" s="4" t="s">
        <v>18</v>
      </c>
      <c r="B276" s="4">
        <v>256785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 x14ac:dyDescent="0.75">
      <c r="A277" s="34" t="s">
        <v>3</v>
      </c>
      <c r="B277" s="34" t="s">
        <v>63</v>
      </c>
      <c r="C277" s="34" t="s">
        <v>71</v>
      </c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</row>
    <row r="278" spans="1:15" x14ac:dyDescent="0.75">
      <c r="A278" s="34"/>
      <c r="B278" s="34"/>
      <c r="C278" s="14">
        <v>1990</v>
      </c>
      <c r="D278" s="14">
        <v>1996</v>
      </c>
      <c r="E278" s="15">
        <v>2000</v>
      </c>
      <c r="F278" s="14">
        <v>2003</v>
      </c>
      <c r="G278" s="14">
        <v>2006</v>
      </c>
      <c r="H278" s="14">
        <v>2009</v>
      </c>
      <c r="I278" s="14">
        <v>2011</v>
      </c>
      <c r="J278" s="14">
        <v>2014</v>
      </c>
      <c r="K278" s="14">
        <v>2015</v>
      </c>
      <c r="L278" s="14">
        <v>2016</v>
      </c>
      <c r="M278" s="14">
        <v>2017</v>
      </c>
      <c r="N278" s="14">
        <v>2018</v>
      </c>
      <c r="O278" s="14">
        <v>2019</v>
      </c>
    </row>
    <row r="279" spans="1:15" x14ac:dyDescent="0.75">
      <c r="A279" s="4">
        <v>1</v>
      </c>
      <c r="B279" s="4" t="s">
        <v>43</v>
      </c>
      <c r="C279" s="4">
        <v>1129.6500000000001</v>
      </c>
      <c r="D279" s="4">
        <v>1129.6044999999926</v>
      </c>
      <c r="E279" s="4">
        <v>1129.5589999999852</v>
      </c>
      <c r="F279" s="4">
        <v>1129.5589999999561</v>
      </c>
      <c r="G279" s="4">
        <v>1129.5579999999959</v>
      </c>
      <c r="H279" s="4">
        <v>1129.5579999999959</v>
      </c>
      <c r="I279" s="4">
        <v>1129.5579999999959</v>
      </c>
      <c r="J279" s="4">
        <v>1129.5579999999959</v>
      </c>
      <c r="K279" s="4">
        <v>1129.6500000000001</v>
      </c>
      <c r="L279" s="4">
        <v>1129.6500000000001</v>
      </c>
      <c r="M279" s="4">
        <v>1129.6500000000001</v>
      </c>
      <c r="N279" s="4">
        <v>1129.6500000000001</v>
      </c>
      <c r="O279" s="4">
        <v>1129.6500000000001</v>
      </c>
    </row>
    <row r="280" spans="1:15" x14ac:dyDescent="0.75">
      <c r="A280" s="4">
        <v>2</v>
      </c>
      <c r="B280" s="4" t="s">
        <v>33</v>
      </c>
      <c r="C280" s="4">
        <v>2639.77</v>
      </c>
      <c r="D280" s="4">
        <v>4472.915</v>
      </c>
      <c r="E280" s="4">
        <v>6306.06</v>
      </c>
      <c r="F280" s="4">
        <v>6306.06</v>
      </c>
      <c r="G280" s="4">
        <v>6158.29</v>
      </c>
      <c r="H280" s="4">
        <v>6158.29</v>
      </c>
      <c r="I280" s="4">
        <v>6158.29</v>
      </c>
      <c r="J280" s="4">
        <v>6158.29</v>
      </c>
      <c r="K280" s="4">
        <v>6158.29</v>
      </c>
      <c r="L280" s="4">
        <v>6158.29</v>
      </c>
      <c r="M280" s="4">
        <v>7424.8</v>
      </c>
      <c r="N280" s="4">
        <v>8423.48</v>
      </c>
      <c r="O280" s="4">
        <v>8410.56</v>
      </c>
    </row>
    <row r="281" spans="1:15" x14ac:dyDescent="0.75">
      <c r="A281" s="4">
        <v>3</v>
      </c>
      <c r="B281" s="4" t="s">
        <v>49</v>
      </c>
      <c r="C281" s="4">
        <v>110369</v>
      </c>
      <c r="D281" s="4">
        <v>104464.55</v>
      </c>
      <c r="E281" s="4">
        <v>98560.1</v>
      </c>
      <c r="F281" s="4">
        <v>98142</v>
      </c>
      <c r="G281" s="4">
        <v>99870.8</v>
      </c>
      <c r="H281" s="4">
        <v>99919.3</v>
      </c>
      <c r="I281" s="4">
        <v>99919.3</v>
      </c>
      <c r="J281" s="4">
        <v>99919.3</v>
      </c>
      <c r="K281" s="4">
        <v>98264.3</v>
      </c>
      <c r="L281" s="4">
        <v>99959.8</v>
      </c>
      <c r="M281" s="4">
        <v>100532</v>
      </c>
      <c r="N281" s="4">
        <v>98276.7</v>
      </c>
      <c r="O281" s="4">
        <v>22536.1</v>
      </c>
    </row>
    <row r="282" spans="1:15" x14ac:dyDescent="0.75">
      <c r="A282" s="4">
        <v>4</v>
      </c>
      <c r="B282" s="4" t="s">
        <v>25</v>
      </c>
      <c r="C282" s="4">
        <v>18219.599999999999</v>
      </c>
      <c r="D282" s="4">
        <v>18219.599999999999</v>
      </c>
      <c r="E282" s="4">
        <v>18219.599999999999</v>
      </c>
      <c r="F282" s="4">
        <v>14725.8</v>
      </c>
      <c r="G282" s="4">
        <v>13400.8</v>
      </c>
      <c r="H282" s="4">
        <v>13400.8</v>
      </c>
      <c r="I282" s="4">
        <v>13400.8</v>
      </c>
      <c r="J282" s="4">
        <v>13400.8</v>
      </c>
      <c r="K282" s="4">
        <v>13378.3</v>
      </c>
      <c r="L282" s="4">
        <v>13399</v>
      </c>
      <c r="M282" s="4">
        <v>13378.3</v>
      </c>
      <c r="N282" s="4">
        <v>13316.4</v>
      </c>
      <c r="O282" s="4">
        <v>13317.8</v>
      </c>
    </row>
    <row r="283" spans="1:15" x14ac:dyDescent="0.75">
      <c r="A283" s="4">
        <v>5</v>
      </c>
      <c r="B283" s="4" t="s">
        <v>27</v>
      </c>
      <c r="C283" s="4">
        <v>30192.5</v>
      </c>
      <c r="D283" s="4">
        <v>29549.95</v>
      </c>
      <c r="E283" s="4">
        <v>28907.4</v>
      </c>
      <c r="F283" s="4">
        <v>32401.200000000001</v>
      </c>
      <c r="G283" s="4">
        <v>33726.199999999997</v>
      </c>
      <c r="H283" s="4">
        <v>33726.199999999997</v>
      </c>
      <c r="I283" s="4">
        <v>33726.199999999997</v>
      </c>
      <c r="J283" s="4">
        <v>33726.199999999997</v>
      </c>
      <c r="K283" s="4">
        <v>33657.599999999999</v>
      </c>
      <c r="L283" s="4">
        <v>33657.599999999999</v>
      </c>
      <c r="M283" s="4">
        <v>33657.599999999999</v>
      </c>
      <c r="N283" s="4">
        <v>32180.7</v>
      </c>
      <c r="O283" s="4">
        <v>32175.5</v>
      </c>
    </row>
    <row r="284" spans="1:15" x14ac:dyDescent="0.75">
      <c r="A284" s="4">
        <v>6</v>
      </c>
      <c r="B284" s="4" t="s">
        <v>31</v>
      </c>
      <c r="C284" s="4">
        <v>15804.9</v>
      </c>
      <c r="D284" s="4">
        <v>15568.8</v>
      </c>
      <c r="E284" s="4">
        <v>15332.7</v>
      </c>
      <c r="F284" s="4">
        <v>15332.7</v>
      </c>
      <c r="G284" s="4">
        <v>15332.7</v>
      </c>
      <c r="H284" s="4">
        <v>15332.7</v>
      </c>
      <c r="I284" s="4">
        <v>15332.7</v>
      </c>
      <c r="J284" s="4">
        <v>15332.7</v>
      </c>
      <c r="K284" s="4">
        <v>15141</v>
      </c>
      <c r="L284" s="4">
        <v>15310.9</v>
      </c>
      <c r="M284" s="4">
        <v>15141.1</v>
      </c>
      <c r="N284" s="4">
        <v>15109.7</v>
      </c>
      <c r="O284" s="4">
        <v>15112.1</v>
      </c>
    </row>
    <row r="285" spans="1:15" x14ac:dyDescent="0.75">
      <c r="A285" s="4">
        <v>7</v>
      </c>
      <c r="B285" s="4" t="s">
        <v>47</v>
      </c>
      <c r="C285" s="4">
        <v>52762</v>
      </c>
      <c r="D285" s="4">
        <v>42568.55</v>
      </c>
      <c r="E285" s="4">
        <v>32375.1</v>
      </c>
      <c r="F285" s="4">
        <v>32375.1</v>
      </c>
      <c r="G285" s="4">
        <v>30646.3</v>
      </c>
      <c r="H285" s="4">
        <v>30597.8</v>
      </c>
      <c r="I285" s="4">
        <v>30597.8</v>
      </c>
      <c r="J285" s="4">
        <v>30597.8</v>
      </c>
      <c r="K285" s="4">
        <v>30177.9</v>
      </c>
      <c r="L285" s="4">
        <v>30188.799999999999</v>
      </c>
      <c r="M285" s="4">
        <v>30177.9</v>
      </c>
      <c r="N285" s="4">
        <v>30069.1</v>
      </c>
      <c r="O285" s="4">
        <v>119212</v>
      </c>
    </row>
    <row r="286" spans="1:15" x14ac:dyDescent="0.75">
      <c r="A286" s="4">
        <v>8</v>
      </c>
      <c r="B286" s="4" t="s">
        <v>35</v>
      </c>
      <c r="C286" s="4"/>
      <c r="D286" s="4">
        <v>0</v>
      </c>
      <c r="E286" s="4"/>
      <c r="F286" s="4"/>
      <c r="G286" s="4"/>
      <c r="H286" s="4"/>
      <c r="I286" s="4"/>
      <c r="J286" s="4"/>
      <c r="K286" s="4"/>
      <c r="L286" s="4"/>
      <c r="M286" s="4"/>
      <c r="N286" s="4">
        <v>44.314300000000003</v>
      </c>
      <c r="O286" s="4">
        <v>44.314300000000003</v>
      </c>
    </row>
    <row r="287" spans="1:15" x14ac:dyDescent="0.75">
      <c r="A287" s="4">
        <v>9</v>
      </c>
      <c r="B287" s="4" t="s">
        <v>51</v>
      </c>
      <c r="C287" s="4">
        <v>250.559</v>
      </c>
      <c r="D287" s="4">
        <v>286.46999999999997</v>
      </c>
      <c r="E287" s="4">
        <v>322.38099999999997</v>
      </c>
      <c r="F287" s="4">
        <v>322.38099999999997</v>
      </c>
      <c r="G287" s="4">
        <v>322.38099999999997</v>
      </c>
      <c r="H287" s="4">
        <v>322.38099999999997</v>
      </c>
      <c r="I287" s="4">
        <v>322.38099999999997</v>
      </c>
      <c r="J287" s="4">
        <v>322.38099999999997</v>
      </c>
      <c r="K287" s="4">
        <v>322.38099999999997</v>
      </c>
      <c r="L287" s="4">
        <v>322.38099999999997</v>
      </c>
      <c r="M287" s="4">
        <v>460.94499999999999</v>
      </c>
      <c r="N287" s="4">
        <v>1108.77</v>
      </c>
      <c r="O287" s="4">
        <v>2394.38</v>
      </c>
    </row>
    <row r="288" spans="1:15" x14ac:dyDescent="0.75">
      <c r="A288" s="4">
        <v>10</v>
      </c>
      <c r="B288" s="4" t="s">
        <v>53</v>
      </c>
      <c r="C288" s="4"/>
      <c r="D288" s="4">
        <v>0</v>
      </c>
      <c r="E288" s="4"/>
      <c r="F288" s="4"/>
      <c r="G288" s="4">
        <v>147.77099999999999</v>
      </c>
      <c r="H288" s="4">
        <v>147.77099999999999</v>
      </c>
      <c r="I288" s="4">
        <v>147.77099999999999</v>
      </c>
      <c r="J288" s="4">
        <v>147.77099999999999</v>
      </c>
      <c r="K288" s="4">
        <v>147.77099999999999</v>
      </c>
      <c r="L288" s="4"/>
      <c r="M288" s="4">
        <v>147.77099999999999</v>
      </c>
      <c r="N288" s="4">
        <v>469.39600000000002</v>
      </c>
      <c r="O288" s="4">
        <v>483.75700000000001</v>
      </c>
    </row>
    <row r="289" spans="1:15" x14ac:dyDescent="0.75">
      <c r="A289" s="4">
        <v>11</v>
      </c>
      <c r="B289" s="4" t="s">
        <v>61</v>
      </c>
      <c r="C289" s="4">
        <v>16446.3</v>
      </c>
      <c r="D289" s="4">
        <v>24046.949999999997</v>
      </c>
      <c r="E289" s="4">
        <v>31647.599999999999</v>
      </c>
      <c r="F289" s="4">
        <v>31647.599999999999</v>
      </c>
      <c r="G289" s="4">
        <v>31647.599999999999</v>
      </c>
      <c r="H289" s="4">
        <v>31647.599999999999</v>
      </c>
      <c r="I289" s="4">
        <v>31647.599999999999</v>
      </c>
      <c r="J289" s="4">
        <v>31647.599999999999</v>
      </c>
      <c r="K289" s="4">
        <v>31647.599999999999</v>
      </c>
      <c r="L289" s="4">
        <v>31651</v>
      </c>
      <c r="M289" s="4">
        <v>33771.4</v>
      </c>
      <c r="N289" s="4">
        <v>32758.1</v>
      </c>
      <c r="O289" s="4">
        <v>18805.400000000001</v>
      </c>
    </row>
    <row r="290" spans="1:15" x14ac:dyDescent="0.75">
      <c r="A290" s="4">
        <v>12</v>
      </c>
      <c r="B290" s="4" t="s">
        <v>41</v>
      </c>
      <c r="C290" s="4">
        <v>1608.15</v>
      </c>
      <c r="D290" s="4">
        <v>8929.625</v>
      </c>
      <c r="E290" s="4">
        <v>16251.1</v>
      </c>
      <c r="F290" s="4">
        <v>16669.2</v>
      </c>
      <c r="G290" s="4">
        <v>16669.2</v>
      </c>
      <c r="H290" s="4">
        <v>16669.2</v>
      </c>
      <c r="I290" s="4">
        <v>16669.2</v>
      </c>
      <c r="J290" s="4">
        <v>16669.2</v>
      </c>
      <c r="K290" s="4">
        <v>16371.5</v>
      </c>
      <c r="L290" s="4">
        <v>16667.7</v>
      </c>
      <c r="M290" s="4">
        <v>12783</v>
      </c>
      <c r="N290" s="4">
        <v>12614.3</v>
      </c>
      <c r="O290" s="4">
        <v>11959.2</v>
      </c>
    </row>
    <row r="291" spans="1:15" x14ac:dyDescent="0.75">
      <c r="A291" s="4">
        <v>13</v>
      </c>
      <c r="B291" s="4" t="s">
        <v>55</v>
      </c>
      <c r="C291" s="4"/>
      <c r="D291" s="4">
        <v>0</v>
      </c>
      <c r="E291" s="4"/>
      <c r="F291" s="4"/>
      <c r="G291" s="4"/>
      <c r="H291" s="4"/>
      <c r="I291" s="4"/>
      <c r="J291" s="4"/>
      <c r="K291" s="4"/>
      <c r="L291" s="4"/>
      <c r="M291" s="4"/>
      <c r="N291" s="4">
        <v>3584.29</v>
      </c>
      <c r="O291" s="4">
        <v>3530.59</v>
      </c>
    </row>
    <row r="292" spans="1:15" x14ac:dyDescent="0.75">
      <c r="A292" s="4">
        <v>14</v>
      </c>
      <c r="B292" s="4" t="s">
        <v>67</v>
      </c>
      <c r="C292" s="4"/>
      <c r="D292" s="4">
        <v>0</v>
      </c>
      <c r="E292" s="4"/>
      <c r="F292" s="4"/>
      <c r="G292" s="4"/>
      <c r="H292" s="4"/>
      <c r="I292" s="4"/>
      <c r="J292" s="4"/>
      <c r="K292" s="4"/>
      <c r="L292" s="4"/>
      <c r="M292" s="4"/>
      <c r="N292" s="4">
        <v>315.50299999999999</v>
      </c>
      <c r="O292" s="4"/>
    </row>
    <row r="293" spans="1:15" x14ac:dyDescent="0.75">
      <c r="A293" s="4">
        <v>15</v>
      </c>
      <c r="B293" s="4" t="s">
        <v>37</v>
      </c>
      <c r="C293" s="4">
        <v>2651.72</v>
      </c>
      <c r="D293" s="4">
        <v>2837.2299999999996</v>
      </c>
      <c r="E293" s="4">
        <v>3022.74</v>
      </c>
      <c r="F293" s="4">
        <v>3022.74</v>
      </c>
      <c r="G293" s="4">
        <v>3022.74</v>
      </c>
      <c r="H293" s="4">
        <v>3022.74</v>
      </c>
      <c r="I293" s="4">
        <v>3022.74</v>
      </c>
      <c r="J293" s="4">
        <v>3022.74</v>
      </c>
      <c r="K293" s="4">
        <v>5678.0479999999698</v>
      </c>
      <c r="L293" s="4">
        <v>3629.2190000000082</v>
      </c>
      <c r="M293" s="4">
        <v>3469.52</v>
      </c>
      <c r="N293" s="4">
        <v>6159.71</v>
      </c>
      <c r="O293" s="4">
        <v>6448.9386999999697</v>
      </c>
    </row>
    <row r="294" spans="1:15" x14ac:dyDescent="0.75">
      <c r="A294" s="4">
        <v>16</v>
      </c>
      <c r="B294" s="4" t="s">
        <v>59</v>
      </c>
      <c r="C294" s="4">
        <v>4710.66</v>
      </c>
      <c r="D294" s="4">
        <v>4710.66</v>
      </c>
      <c r="E294" s="4">
        <v>4710.66</v>
      </c>
      <c r="F294" s="4">
        <v>4710.66</v>
      </c>
      <c r="G294" s="4">
        <v>4710.66</v>
      </c>
      <c r="H294" s="4">
        <v>4710.66</v>
      </c>
      <c r="I294" s="4">
        <v>4710.66</v>
      </c>
      <c r="J294" s="4">
        <v>4710.66</v>
      </c>
      <c r="K294" s="4">
        <v>4710.66</v>
      </c>
      <c r="L294" s="4">
        <v>4710.66</v>
      </c>
      <c r="M294" s="4">
        <v>4710.66</v>
      </c>
      <c r="N294" s="4">
        <v>1224.71</v>
      </c>
      <c r="O294" s="4">
        <v>1224.71</v>
      </c>
    </row>
    <row r="296" spans="1:15" x14ac:dyDescent="0.75">
      <c r="A296" s="4" t="s">
        <v>5</v>
      </c>
      <c r="B296" s="4">
        <v>332619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 x14ac:dyDescent="0.75">
      <c r="A297" s="34" t="s">
        <v>3</v>
      </c>
      <c r="B297" s="34" t="s">
        <v>63</v>
      </c>
      <c r="C297" s="34" t="s">
        <v>71</v>
      </c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</row>
    <row r="298" spans="1:15" x14ac:dyDescent="0.75">
      <c r="A298" s="34"/>
      <c r="B298" s="34"/>
      <c r="C298" s="14">
        <v>1990</v>
      </c>
      <c r="D298" s="14">
        <v>1996</v>
      </c>
      <c r="E298" s="15">
        <v>2000</v>
      </c>
      <c r="F298" s="14">
        <v>2003</v>
      </c>
      <c r="G298" s="14">
        <v>2006</v>
      </c>
      <c r="H298" s="14">
        <v>2009</v>
      </c>
      <c r="I298" s="14">
        <v>2011</v>
      </c>
      <c r="J298" s="14">
        <v>2014</v>
      </c>
      <c r="K298" s="14">
        <v>2015</v>
      </c>
      <c r="L298" s="14">
        <v>2016</v>
      </c>
      <c r="M298" s="14">
        <v>2017</v>
      </c>
      <c r="N298" s="14">
        <v>2018</v>
      </c>
      <c r="O298" s="14">
        <v>2019</v>
      </c>
    </row>
    <row r="299" spans="1:15" x14ac:dyDescent="0.75">
      <c r="A299" s="4">
        <v>1</v>
      </c>
      <c r="B299" s="4" t="s">
        <v>43</v>
      </c>
      <c r="C299" s="4">
        <v>49963.707800000077</v>
      </c>
      <c r="D299" s="4">
        <v>49963.872800000056</v>
      </c>
      <c r="E299" s="4">
        <v>49964.037800000035</v>
      </c>
      <c r="F299" s="4">
        <v>49963.997799999997</v>
      </c>
      <c r="G299" s="4">
        <v>49963.987800000046</v>
      </c>
      <c r="H299" s="4">
        <v>49963.987800000046</v>
      </c>
      <c r="I299" s="4">
        <v>49963.987800000046</v>
      </c>
      <c r="J299" s="4">
        <v>49964.097800000032</v>
      </c>
      <c r="K299" s="4">
        <v>49964.367899999997</v>
      </c>
      <c r="L299" s="4">
        <v>49964.286699999924</v>
      </c>
      <c r="M299" s="4">
        <v>48092.68400000003</v>
      </c>
      <c r="N299" s="4">
        <v>49596.464899999984</v>
      </c>
      <c r="O299" s="4">
        <v>49593.495900000038</v>
      </c>
    </row>
    <row r="300" spans="1:15" x14ac:dyDescent="0.75">
      <c r="A300" s="4">
        <v>2</v>
      </c>
      <c r="B300" s="4" t="s">
        <v>33</v>
      </c>
      <c r="C300" s="4">
        <v>2657.89</v>
      </c>
      <c r="D300" s="4">
        <v>2657.89</v>
      </c>
      <c r="E300" s="4">
        <v>2657.89</v>
      </c>
      <c r="F300" s="4">
        <v>2657.89</v>
      </c>
      <c r="G300" s="4">
        <v>2657.89</v>
      </c>
      <c r="H300" s="4">
        <v>2657.89</v>
      </c>
      <c r="I300" s="4">
        <v>2657.89</v>
      </c>
      <c r="J300" s="4">
        <v>2657.89</v>
      </c>
      <c r="K300" s="4">
        <v>2657.89</v>
      </c>
      <c r="L300" s="4">
        <v>2657.89</v>
      </c>
      <c r="M300" s="4">
        <v>2675.49</v>
      </c>
      <c r="N300" s="4">
        <v>2657.89</v>
      </c>
      <c r="O300" s="4">
        <v>2657.89</v>
      </c>
    </row>
    <row r="301" spans="1:15" x14ac:dyDescent="0.75">
      <c r="A301" s="4">
        <v>3</v>
      </c>
      <c r="B301" s="4" t="s">
        <v>49</v>
      </c>
      <c r="C301" s="4">
        <v>77240.5</v>
      </c>
      <c r="D301" s="4">
        <v>73625.75</v>
      </c>
      <c r="E301" s="4">
        <v>70011</v>
      </c>
      <c r="F301" s="4">
        <v>71265.100000000006</v>
      </c>
      <c r="G301" s="4">
        <v>71970.899999999994</v>
      </c>
      <c r="H301" s="4">
        <v>71970.899999999994</v>
      </c>
      <c r="I301" s="4">
        <v>71970.899999999994</v>
      </c>
      <c r="J301" s="4">
        <v>71970.899999999994</v>
      </c>
      <c r="K301" s="4">
        <v>67838.600000000006</v>
      </c>
      <c r="L301" s="4">
        <v>77560.3</v>
      </c>
      <c r="M301" s="4">
        <v>151109</v>
      </c>
      <c r="N301" s="4">
        <v>150113</v>
      </c>
      <c r="O301" s="4">
        <v>149850</v>
      </c>
    </row>
    <row r="302" spans="1:15" x14ac:dyDescent="0.75">
      <c r="A302" s="4">
        <v>4</v>
      </c>
      <c r="B302" s="4" t="s">
        <v>27</v>
      </c>
      <c r="C302" s="4">
        <v>10895.3</v>
      </c>
      <c r="D302" s="4">
        <v>10864.15</v>
      </c>
      <c r="E302" s="4">
        <v>10833</v>
      </c>
      <c r="F302" s="4">
        <v>10833</v>
      </c>
      <c r="G302" s="4">
        <v>10833</v>
      </c>
      <c r="H302" s="4">
        <v>10833</v>
      </c>
      <c r="I302" s="4">
        <v>10833</v>
      </c>
      <c r="J302" s="4">
        <v>10833</v>
      </c>
      <c r="K302" s="4">
        <v>10810.3</v>
      </c>
      <c r="L302" s="4">
        <v>10810.3</v>
      </c>
      <c r="M302" s="4">
        <v>10881.9</v>
      </c>
      <c r="N302" s="4">
        <v>10810.3</v>
      </c>
      <c r="O302" s="4">
        <v>10812.5</v>
      </c>
    </row>
    <row r="303" spans="1:15" x14ac:dyDescent="0.75">
      <c r="A303" s="4">
        <v>5</v>
      </c>
      <c r="B303" s="4" t="s">
        <v>29</v>
      </c>
      <c r="C303" s="4">
        <v>12929.2</v>
      </c>
      <c r="D303" s="4">
        <v>12929.2</v>
      </c>
      <c r="E303" s="4">
        <v>12929.2</v>
      </c>
      <c r="F303" s="4">
        <v>12929.2</v>
      </c>
      <c r="G303" s="4">
        <v>12929.2</v>
      </c>
      <c r="H303" s="4">
        <v>12929.2</v>
      </c>
      <c r="I303" s="4">
        <v>12929.2</v>
      </c>
      <c r="J303" s="4">
        <v>12929.2</v>
      </c>
      <c r="K303" s="4">
        <v>12656.6</v>
      </c>
      <c r="L303" s="4">
        <v>12666.4</v>
      </c>
      <c r="M303" s="4">
        <v>12740.5</v>
      </c>
      <c r="N303" s="4">
        <v>13032</v>
      </c>
      <c r="O303" s="4">
        <v>13041.8</v>
      </c>
    </row>
    <row r="304" spans="1:15" x14ac:dyDescent="0.75">
      <c r="A304" s="4">
        <v>6</v>
      </c>
      <c r="B304" s="4" t="s">
        <v>45</v>
      </c>
      <c r="C304" s="4">
        <v>129.29499999999999</v>
      </c>
      <c r="D304" s="4">
        <v>129.29499999999999</v>
      </c>
      <c r="E304" s="4">
        <v>129.29499999999999</v>
      </c>
      <c r="F304" s="4">
        <v>129.29499999999999</v>
      </c>
      <c r="G304" s="4">
        <v>129.29499999999999</v>
      </c>
      <c r="H304" s="4">
        <v>129.29499999999999</v>
      </c>
      <c r="I304" s="4">
        <v>129.29499999999999</v>
      </c>
      <c r="J304" s="4">
        <v>129.29499999999999</v>
      </c>
      <c r="K304" s="4">
        <v>129.29499999999999</v>
      </c>
      <c r="L304" s="4">
        <v>129.29499999999999</v>
      </c>
      <c r="M304" s="4">
        <v>130.15199999999999</v>
      </c>
      <c r="N304" s="4">
        <v>129.29499999999999</v>
      </c>
      <c r="O304" s="4">
        <v>129.49299999999999</v>
      </c>
    </row>
    <row r="305" spans="1:15" x14ac:dyDescent="0.75">
      <c r="A305" s="4">
        <v>7</v>
      </c>
      <c r="B305" s="4" t="s">
        <v>31</v>
      </c>
      <c r="C305" s="4">
        <v>8893.0499999999993</v>
      </c>
      <c r="D305" s="4">
        <v>8893.0499999999993</v>
      </c>
      <c r="E305" s="4">
        <v>8893.0499999999993</v>
      </c>
      <c r="F305" s="4">
        <v>8294.99</v>
      </c>
      <c r="G305" s="4">
        <v>2850.4</v>
      </c>
      <c r="H305" s="4">
        <v>2850.4</v>
      </c>
      <c r="I305" s="4">
        <v>2850.4</v>
      </c>
      <c r="J305" s="4">
        <v>2850.39</v>
      </c>
      <c r="K305" s="4">
        <v>2823.61</v>
      </c>
      <c r="L305" s="4">
        <v>2830.8</v>
      </c>
      <c r="M305" s="4">
        <v>2842.31</v>
      </c>
      <c r="N305" s="4">
        <v>2823.35</v>
      </c>
      <c r="O305" s="4">
        <v>2826.99</v>
      </c>
    </row>
    <row r="306" spans="1:15" x14ac:dyDescent="0.75">
      <c r="A306" s="4">
        <v>8</v>
      </c>
      <c r="B306" s="4" t="s">
        <v>47</v>
      </c>
      <c r="C306" s="4">
        <v>23962</v>
      </c>
      <c r="D306" s="4">
        <v>23962</v>
      </c>
      <c r="E306" s="4">
        <v>23962</v>
      </c>
      <c r="F306" s="4">
        <v>23306</v>
      </c>
      <c r="G306" s="4">
        <v>28044.799999999999</v>
      </c>
      <c r="H306" s="4">
        <v>28044.799999999999</v>
      </c>
      <c r="I306" s="4">
        <v>28044.799999999999</v>
      </c>
      <c r="J306" s="4">
        <v>28044.799999999999</v>
      </c>
      <c r="K306" s="4">
        <v>21904.799999999999</v>
      </c>
      <c r="L306" s="4">
        <v>21332.6</v>
      </c>
      <c r="M306" s="4">
        <v>22049.9</v>
      </c>
      <c r="N306" s="4">
        <v>21904.1</v>
      </c>
      <c r="O306" s="4">
        <v>21898.400000000001</v>
      </c>
    </row>
    <row r="307" spans="1:15" x14ac:dyDescent="0.75">
      <c r="A307" s="4">
        <v>9</v>
      </c>
      <c r="B307" s="4" t="s">
        <v>35</v>
      </c>
      <c r="C307" s="4">
        <v>67.721199999999996</v>
      </c>
      <c r="D307" s="4">
        <v>67.721199999999996</v>
      </c>
      <c r="E307" s="4">
        <v>67.721199999999996</v>
      </c>
      <c r="F307" s="4">
        <v>67.721199999999996</v>
      </c>
      <c r="G307" s="4">
        <v>67.721199999999996</v>
      </c>
      <c r="H307" s="4">
        <v>67.721199999999996</v>
      </c>
      <c r="I307" s="4">
        <v>67.721199999999996</v>
      </c>
      <c r="J307" s="4">
        <v>67.721199999999996</v>
      </c>
      <c r="K307" s="4">
        <v>67.721100000000007</v>
      </c>
      <c r="L307" s="4">
        <v>64.519300000000001</v>
      </c>
      <c r="M307" s="4">
        <v>68.17</v>
      </c>
      <c r="N307" s="4">
        <v>67.721100000000007</v>
      </c>
      <c r="O307" s="4">
        <v>64.322100000000006</v>
      </c>
    </row>
    <row r="308" spans="1:15" x14ac:dyDescent="0.75">
      <c r="A308" s="4">
        <v>10</v>
      </c>
      <c r="B308" s="4" t="s">
        <v>51</v>
      </c>
      <c r="C308" s="4">
        <v>294.46600000000001</v>
      </c>
      <c r="D308" s="4">
        <v>294.46600000000001</v>
      </c>
      <c r="E308" s="4">
        <v>294.46600000000001</v>
      </c>
      <c r="F308" s="4">
        <v>294.46600000000001</v>
      </c>
      <c r="G308" s="4">
        <v>294.46600000000001</v>
      </c>
      <c r="H308" s="4">
        <v>294.46600000000001</v>
      </c>
      <c r="I308" s="4">
        <v>294.46600000000001</v>
      </c>
      <c r="J308" s="4">
        <v>294.46600000000001</v>
      </c>
      <c r="K308" s="4">
        <v>253.566</v>
      </c>
      <c r="L308" s="4">
        <v>294.98899999999998</v>
      </c>
      <c r="M308" s="4">
        <v>296.94400000000002</v>
      </c>
      <c r="N308" s="4">
        <v>294.98899999999998</v>
      </c>
      <c r="O308" s="4">
        <v>294.98899999999998</v>
      </c>
    </row>
    <row r="309" spans="1:15" x14ac:dyDescent="0.75">
      <c r="A309" s="4">
        <v>11</v>
      </c>
      <c r="B309" s="4" t="s">
        <v>53</v>
      </c>
      <c r="C309" s="4">
        <v>2019.8</v>
      </c>
      <c r="D309" s="4">
        <v>2050.9850000000001</v>
      </c>
      <c r="E309" s="4">
        <v>2082.17</v>
      </c>
      <c r="F309" s="4">
        <v>2082.17</v>
      </c>
      <c r="G309" s="4">
        <v>2082.17</v>
      </c>
      <c r="H309" s="4">
        <v>2082.17</v>
      </c>
      <c r="I309" s="4">
        <v>2082.17</v>
      </c>
      <c r="J309" s="4">
        <v>2082.17</v>
      </c>
      <c r="K309" s="4">
        <v>2071.0500000000002</v>
      </c>
      <c r="L309" s="4">
        <v>2082.17</v>
      </c>
      <c r="M309" s="4">
        <v>2095.9699999999998</v>
      </c>
      <c r="N309" s="4">
        <v>2082.17</v>
      </c>
      <c r="O309" s="4">
        <v>2082.17</v>
      </c>
    </row>
    <row r="310" spans="1:15" x14ac:dyDescent="0.75">
      <c r="A310" s="4">
        <v>12</v>
      </c>
      <c r="B310" s="4" t="s">
        <v>61</v>
      </c>
      <c r="C310" s="4">
        <v>29017.4</v>
      </c>
      <c r="D310" s="4">
        <v>28189.95</v>
      </c>
      <c r="E310" s="4">
        <v>27362.5</v>
      </c>
      <c r="F310" s="4">
        <v>27362.5</v>
      </c>
      <c r="G310" s="4">
        <v>27362.5</v>
      </c>
      <c r="H310" s="4">
        <v>27362.5</v>
      </c>
      <c r="I310" s="4">
        <v>27362.5</v>
      </c>
      <c r="J310" s="4">
        <v>27362.400000000001</v>
      </c>
      <c r="K310" s="4">
        <v>27366</v>
      </c>
      <c r="L310" s="4">
        <v>27437.5</v>
      </c>
      <c r="M310" s="4">
        <v>28569.9</v>
      </c>
      <c r="N310" s="4">
        <v>28379.1</v>
      </c>
      <c r="O310" s="4">
        <v>28368.799999999999</v>
      </c>
    </row>
    <row r="311" spans="1:15" x14ac:dyDescent="0.75">
      <c r="A311" s="4">
        <v>13</v>
      </c>
      <c r="B311" s="4" t="s">
        <v>41</v>
      </c>
      <c r="C311" s="4">
        <v>111643</v>
      </c>
      <c r="D311" s="4">
        <v>116085</v>
      </c>
      <c r="E311" s="4">
        <v>120527</v>
      </c>
      <c r="F311" s="4">
        <v>120527</v>
      </c>
      <c r="G311" s="4">
        <v>120527</v>
      </c>
      <c r="H311" s="4">
        <v>120527</v>
      </c>
      <c r="I311" s="4">
        <v>120527</v>
      </c>
      <c r="J311" s="4">
        <v>120527</v>
      </c>
      <c r="K311" s="4">
        <v>84983.6</v>
      </c>
      <c r="L311" s="4">
        <v>120444</v>
      </c>
      <c r="M311" s="4">
        <v>46680.6</v>
      </c>
      <c r="N311" s="4">
        <v>46372</v>
      </c>
      <c r="O311" s="4">
        <v>46209.8</v>
      </c>
    </row>
    <row r="312" spans="1:15" x14ac:dyDescent="0.75">
      <c r="A312" s="4">
        <v>14</v>
      </c>
      <c r="B312" s="4" t="s">
        <v>37</v>
      </c>
      <c r="C312" s="4">
        <v>2905.67</v>
      </c>
      <c r="D312" s="4">
        <v>2905.67</v>
      </c>
      <c r="E312" s="4">
        <v>2905.67</v>
      </c>
      <c r="F312" s="4">
        <v>2905.67</v>
      </c>
      <c r="G312" s="4">
        <v>2905.67</v>
      </c>
      <c r="H312" s="4">
        <v>2905.67</v>
      </c>
      <c r="I312" s="4">
        <v>2905.67</v>
      </c>
      <c r="J312" s="4">
        <v>2905.67</v>
      </c>
      <c r="K312" s="4">
        <v>49091.6</v>
      </c>
      <c r="L312" s="4">
        <v>4343.95</v>
      </c>
      <c r="M312" s="4">
        <v>4385.4799999999996</v>
      </c>
      <c r="N312" s="4">
        <v>4356.62</v>
      </c>
      <c r="O312" s="4">
        <v>4788.3500000000004</v>
      </c>
    </row>
    <row r="314" spans="1:15" x14ac:dyDescent="0.75">
      <c r="A314" s="4" t="s">
        <v>14</v>
      </c>
      <c r="B314" s="4">
        <v>143275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 x14ac:dyDescent="0.75">
      <c r="A315" s="34" t="s">
        <v>3</v>
      </c>
      <c r="B315" s="34" t="s">
        <v>63</v>
      </c>
      <c r="C315" s="34" t="s">
        <v>71</v>
      </c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</row>
    <row r="316" spans="1:15" x14ac:dyDescent="0.75">
      <c r="A316" s="34"/>
      <c r="B316" s="34"/>
      <c r="C316" s="14">
        <v>1990</v>
      </c>
      <c r="D316" s="14">
        <v>1996</v>
      </c>
      <c r="E316" s="15">
        <v>2000</v>
      </c>
      <c r="F316" s="14">
        <v>2003</v>
      </c>
      <c r="G316" s="14">
        <v>2006</v>
      </c>
      <c r="H316" s="14">
        <v>2009</v>
      </c>
      <c r="I316" s="14">
        <v>2011</v>
      </c>
      <c r="J316" s="14">
        <v>2014</v>
      </c>
      <c r="K316" s="14">
        <v>2015</v>
      </c>
      <c r="L316" s="14">
        <v>2016</v>
      </c>
      <c r="M316" s="14">
        <v>2017</v>
      </c>
      <c r="N316" s="14">
        <v>2018</v>
      </c>
      <c r="O316" s="14">
        <v>2019</v>
      </c>
    </row>
    <row r="317" spans="1:15" x14ac:dyDescent="0.75">
      <c r="A317" s="4">
        <v>1</v>
      </c>
      <c r="B317" s="4" t="s">
        <v>43</v>
      </c>
      <c r="C317" s="4">
        <v>794.43400000001168</v>
      </c>
      <c r="D317" s="4">
        <v>794.47950000000458</v>
      </c>
      <c r="E317" s="4">
        <v>794.52499999999748</v>
      </c>
      <c r="F317" s="4">
        <v>794.51499999998816</v>
      </c>
      <c r="G317" s="4">
        <v>794.46199999997373</v>
      </c>
      <c r="H317" s="4">
        <v>794.46199999997373</v>
      </c>
      <c r="I317" s="4">
        <v>794.44699999998886</v>
      </c>
      <c r="J317" s="4">
        <v>794.44699999998886</v>
      </c>
      <c r="K317" s="4">
        <v>795.89000000002466</v>
      </c>
      <c r="L317" s="4">
        <v>802.56699999998443</v>
      </c>
      <c r="M317" s="4">
        <v>802.7190000000154</v>
      </c>
      <c r="N317" s="4">
        <v>802.5559999999823</v>
      </c>
      <c r="O317" s="4">
        <v>802.50300000002608</v>
      </c>
    </row>
    <row r="318" spans="1:15" x14ac:dyDescent="0.75">
      <c r="A318" s="4">
        <v>2</v>
      </c>
      <c r="B318" s="4" t="s">
        <v>33</v>
      </c>
      <c r="C318" s="4">
        <v>14012.8</v>
      </c>
      <c r="D318" s="4">
        <v>7180.3709999999992</v>
      </c>
      <c r="E318" s="4">
        <v>347.94200000000001</v>
      </c>
      <c r="F318" s="4">
        <v>347.94200000000001</v>
      </c>
      <c r="G318" s="4">
        <v>347.94200000000001</v>
      </c>
      <c r="H318" s="4">
        <v>347.94200000000001</v>
      </c>
      <c r="I318" s="4">
        <v>347.94200000000001</v>
      </c>
      <c r="J318" s="4">
        <v>347.94200000000001</v>
      </c>
      <c r="K318" s="4">
        <v>347.94200000000001</v>
      </c>
      <c r="L318" s="4">
        <v>347.94200000000001</v>
      </c>
      <c r="M318" s="4">
        <v>2687.49</v>
      </c>
      <c r="N318" s="4">
        <v>2414.4499999999998</v>
      </c>
      <c r="O318" s="4">
        <v>2499.4499999999998</v>
      </c>
    </row>
    <row r="319" spans="1:15" x14ac:dyDescent="0.75">
      <c r="A319" s="4">
        <v>3</v>
      </c>
      <c r="B319" s="4" t="s">
        <v>49</v>
      </c>
      <c r="C319" s="4">
        <v>28562.6</v>
      </c>
      <c r="D319" s="4">
        <v>23438</v>
      </c>
      <c r="E319" s="4">
        <v>18313.400000000001</v>
      </c>
      <c r="F319" s="4">
        <v>18313.400000000001</v>
      </c>
      <c r="G319" s="4">
        <v>18313.400000000001</v>
      </c>
      <c r="H319" s="4">
        <v>18313.400000000001</v>
      </c>
      <c r="I319" s="4">
        <v>18272.2</v>
      </c>
      <c r="J319" s="4">
        <v>18272.2</v>
      </c>
      <c r="K319" s="4">
        <v>17167.400000000001</v>
      </c>
      <c r="L319" s="4">
        <v>18277.599999999999</v>
      </c>
      <c r="M319" s="4">
        <v>18490.7</v>
      </c>
      <c r="N319" s="4">
        <v>17897.099999999999</v>
      </c>
      <c r="O319" s="4">
        <v>21034.2</v>
      </c>
    </row>
    <row r="320" spans="1:15" x14ac:dyDescent="0.75">
      <c r="A320" s="4">
        <v>4</v>
      </c>
      <c r="B320" s="4" t="s">
        <v>25</v>
      </c>
      <c r="C320" s="4">
        <v>25956.7</v>
      </c>
      <c r="D320" s="4">
        <v>22104.75</v>
      </c>
      <c r="E320" s="4">
        <v>18252.8</v>
      </c>
      <c r="F320" s="4">
        <v>18229.5</v>
      </c>
      <c r="G320" s="4">
        <v>18229.5</v>
      </c>
      <c r="H320" s="4">
        <v>18229.5</v>
      </c>
      <c r="I320" s="4">
        <v>18229.5</v>
      </c>
      <c r="J320" s="4">
        <v>18229.5</v>
      </c>
      <c r="K320" s="4">
        <v>18226.5</v>
      </c>
      <c r="L320" s="4">
        <v>18225</v>
      </c>
      <c r="M320" s="4">
        <v>18226.5</v>
      </c>
      <c r="N320" s="4">
        <v>17271.2</v>
      </c>
      <c r="O320" s="4">
        <v>17301.5</v>
      </c>
    </row>
    <row r="321" spans="1:15" x14ac:dyDescent="0.75">
      <c r="A321" s="4">
        <v>5</v>
      </c>
      <c r="B321" s="4" t="s">
        <v>27</v>
      </c>
      <c r="C321" s="4">
        <v>23077.9</v>
      </c>
      <c r="D321" s="4">
        <v>26909.200000000001</v>
      </c>
      <c r="E321" s="4">
        <v>30740.5</v>
      </c>
      <c r="F321" s="4">
        <v>30763.8</v>
      </c>
      <c r="G321" s="4">
        <v>30763.8</v>
      </c>
      <c r="H321" s="4">
        <v>30763.8</v>
      </c>
      <c r="I321" s="4">
        <v>30763.8</v>
      </c>
      <c r="J321" s="4">
        <v>30763.8</v>
      </c>
      <c r="K321" s="4">
        <v>30766.799999999999</v>
      </c>
      <c r="L321" s="4">
        <v>30764.799999999999</v>
      </c>
      <c r="M321" s="4">
        <v>30766.799999999999</v>
      </c>
      <c r="N321" s="4">
        <v>31071.4</v>
      </c>
      <c r="O321" s="4">
        <v>31071.200000000001</v>
      </c>
    </row>
    <row r="322" spans="1:15" x14ac:dyDescent="0.75">
      <c r="A322" s="4">
        <v>6</v>
      </c>
      <c r="B322" s="4" t="s">
        <v>31</v>
      </c>
      <c r="C322" s="4">
        <v>7547.44</v>
      </c>
      <c r="D322" s="4">
        <v>7547.44</v>
      </c>
      <c r="E322" s="4">
        <v>7547.44</v>
      </c>
      <c r="F322" s="4">
        <v>7481.04</v>
      </c>
      <c r="G322" s="4">
        <v>7481.04</v>
      </c>
      <c r="H322" s="4">
        <v>7481.04</v>
      </c>
      <c r="I322" s="4">
        <v>7481.04</v>
      </c>
      <c r="J322" s="4">
        <v>7481.04</v>
      </c>
      <c r="K322" s="4">
        <v>7480.32</v>
      </c>
      <c r="L322" s="4">
        <v>7480.32</v>
      </c>
      <c r="M322" s="4">
        <v>7480.32</v>
      </c>
      <c r="N322" s="4">
        <v>6738.18</v>
      </c>
      <c r="O322" s="4">
        <v>6734.71</v>
      </c>
    </row>
    <row r="323" spans="1:15" x14ac:dyDescent="0.75">
      <c r="A323" s="4">
        <v>7</v>
      </c>
      <c r="B323" s="4" t="s">
        <v>47</v>
      </c>
      <c r="C323" s="4">
        <v>8442.18</v>
      </c>
      <c r="D323" s="4">
        <v>6867.7049999999999</v>
      </c>
      <c r="E323" s="4">
        <v>5293.23</v>
      </c>
      <c r="F323" s="4">
        <v>5359.64</v>
      </c>
      <c r="G323" s="4">
        <v>5359.64</v>
      </c>
      <c r="H323" s="4">
        <v>5359.64</v>
      </c>
      <c r="I323" s="4">
        <v>5359.64</v>
      </c>
      <c r="J323" s="4">
        <v>5359.64</v>
      </c>
      <c r="K323" s="4">
        <v>5341.38</v>
      </c>
      <c r="L323" s="4">
        <v>5343.54</v>
      </c>
      <c r="M323" s="4">
        <v>5341.38</v>
      </c>
      <c r="N323" s="4">
        <v>5204.5600000000004</v>
      </c>
      <c r="O323" s="4">
        <v>5775.79</v>
      </c>
    </row>
    <row r="324" spans="1:15" x14ac:dyDescent="0.75">
      <c r="A324" s="4">
        <v>8</v>
      </c>
      <c r="B324" s="4" t="s">
        <v>35</v>
      </c>
      <c r="C324" s="4"/>
      <c r="D324" s="4">
        <v>0</v>
      </c>
      <c r="E324" s="4"/>
      <c r="F324" s="4"/>
      <c r="G324" s="4"/>
      <c r="H324" s="4"/>
      <c r="I324" s="4"/>
      <c r="J324" s="4"/>
      <c r="K324" s="4"/>
      <c r="L324" s="4"/>
      <c r="M324" s="4"/>
      <c r="N324" s="4">
        <v>113.224</v>
      </c>
      <c r="O324" s="4">
        <v>113.224</v>
      </c>
    </row>
    <row r="325" spans="1:15" x14ac:dyDescent="0.75">
      <c r="A325" s="4">
        <v>9</v>
      </c>
      <c r="B325" s="4" t="s">
        <v>65</v>
      </c>
      <c r="C325" s="4"/>
      <c r="D325" s="4">
        <v>0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>
        <v>207.09299999999999</v>
      </c>
    </row>
    <row r="326" spans="1:15" x14ac:dyDescent="0.75">
      <c r="A326" s="4">
        <v>10</v>
      </c>
      <c r="B326" s="4" t="s">
        <v>51</v>
      </c>
      <c r="C326" s="4">
        <v>1064.52</v>
      </c>
      <c r="D326" s="4">
        <v>1064.52</v>
      </c>
      <c r="E326" s="4">
        <v>1064.52</v>
      </c>
      <c r="F326" s="4">
        <v>1064.52</v>
      </c>
      <c r="G326" s="4">
        <v>1064.52</v>
      </c>
      <c r="H326" s="4">
        <v>1064.52</v>
      </c>
      <c r="I326" s="4">
        <v>1064.52</v>
      </c>
      <c r="J326" s="4">
        <v>1064.52</v>
      </c>
      <c r="K326" s="4">
        <v>1064.52</v>
      </c>
      <c r="L326" s="4">
        <v>1064.52</v>
      </c>
      <c r="M326" s="4">
        <v>1064.52</v>
      </c>
      <c r="N326" s="4">
        <v>1060.8</v>
      </c>
      <c r="O326" s="4">
        <v>1753.87</v>
      </c>
    </row>
    <row r="327" spans="1:15" x14ac:dyDescent="0.75">
      <c r="A327" s="4">
        <v>11</v>
      </c>
      <c r="B327" s="4" t="s">
        <v>53</v>
      </c>
      <c r="C327" s="4"/>
      <c r="D327" s="4">
        <v>290.80149999999998</v>
      </c>
      <c r="E327" s="4">
        <v>581.60299999999995</v>
      </c>
      <c r="F327" s="4">
        <v>581.60299999999995</v>
      </c>
      <c r="G327" s="4">
        <v>581.60299999999995</v>
      </c>
      <c r="H327" s="4">
        <v>581.60299999999995</v>
      </c>
      <c r="I327" s="4">
        <v>581.60299999999995</v>
      </c>
      <c r="J327" s="4">
        <v>581.60299999999995</v>
      </c>
      <c r="K327" s="4">
        <v>581.60299999999995</v>
      </c>
      <c r="L327" s="4">
        <v>581.60299999999995</v>
      </c>
      <c r="M327" s="4">
        <v>955.66800000000001</v>
      </c>
      <c r="N327" s="4">
        <v>2742.24</v>
      </c>
      <c r="O327" s="4">
        <v>2583.4699999999998</v>
      </c>
    </row>
    <row r="328" spans="1:15" x14ac:dyDescent="0.75">
      <c r="A328" s="4">
        <v>12</v>
      </c>
      <c r="B328" s="4" t="s">
        <v>61</v>
      </c>
      <c r="C328" s="4">
        <v>18789.2</v>
      </c>
      <c r="D328" s="4">
        <v>19748.099999999999</v>
      </c>
      <c r="E328" s="4">
        <v>20707</v>
      </c>
      <c r="F328" s="4">
        <v>20707</v>
      </c>
      <c r="G328" s="4">
        <v>20672.099999999999</v>
      </c>
      <c r="H328" s="4">
        <v>20672.099999999999</v>
      </c>
      <c r="I328" s="4">
        <v>20672.099999999999</v>
      </c>
      <c r="J328" s="4">
        <v>20672.099999999999</v>
      </c>
      <c r="K328" s="4">
        <v>20672.099999999999</v>
      </c>
      <c r="L328" s="4">
        <v>20672.099999999999</v>
      </c>
      <c r="M328" s="4">
        <v>20606</v>
      </c>
      <c r="N328" s="4">
        <v>18166.900000000001</v>
      </c>
      <c r="O328" s="4">
        <v>14660.7</v>
      </c>
    </row>
    <row r="329" spans="1:15" x14ac:dyDescent="0.75">
      <c r="A329" s="4">
        <v>13</v>
      </c>
      <c r="B329" s="4" t="s">
        <v>41</v>
      </c>
      <c r="C329" s="4">
        <v>4923.28</v>
      </c>
      <c r="D329" s="4">
        <v>17315.439999999999</v>
      </c>
      <c r="E329" s="4">
        <v>29707.599999999999</v>
      </c>
      <c r="F329" s="4">
        <v>29707.599999999999</v>
      </c>
      <c r="G329" s="4">
        <v>29707.599999999999</v>
      </c>
      <c r="H329" s="4">
        <v>29707.599999999999</v>
      </c>
      <c r="I329" s="4">
        <v>29707.599999999999</v>
      </c>
      <c r="J329" s="4">
        <v>29707.599999999999</v>
      </c>
      <c r="K329" s="4">
        <v>29648.400000000001</v>
      </c>
      <c r="L329" s="4">
        <v>29714.400000000001</v>
      </c>
      <c r="M329" s="4">
        <v>26849.1</v>
      </c>
      <c r="N329" s="4">
        <v>25602.3</v>
      </c>
      <c r="O329" s="4">
        <v>25030</v>
      </c>
    </row>
    <row r="330" spans="1:15" x14ac:dyDescent="0.75">
      <c r="A330" s="4">
        <v>14</v>
      </c>
      <c r="B330" s="4" t="s">
        <v>55</v>
      </c>
      <c r="C330" s="4">
        <v>797.95699999999999</v>
      </c>
      <c r="D330" s="4">
        <v>797.95699999999999</v>
      </c>
      <c r="E330" s="4">
        <v>797.95699999999999</v>
      </c>
      <c r="F330" s="4">
        <v>797.95699999999999</v>
      </c>
      <c r="G330" s="4">
        <v>832.91</v>
      </c>
      <c r="H330" s="4">
        <v>832.91</v>
      </c>
      <c r="I330" s="4">
        <v>874.125</v>
      </c>
      <c r="J330" s="4">
        <v>874.125</v>
      </c>
      <c r="K330" s="4">
        <v>874.125</v>
      </c>
      <c r="L330" s="4">
        <v>874.125</v>
      </c>
      <c r="M330" s="4">
        <v>874.125</v>
      </c>
      <c r="N330" s="4">
        <v>10993.1</v>
      </c>
      <c r="O330" s="4">
        <v>10655.8</v>
      </c>
    </row>
    <row r="331" spans="1:15" x14ac:dyDescent="0.75">
      <c r="A331" s="4">
        <v>15</v>
      </c>
      <c r="B331" s="4" t="s">
        <v>37</v>
      </c>
      <c r="C331" s="4">
        <v>609.81899999999996</v>
      </c>
      <c r="D331" s="4">
        <v>527.56099999999992</v>
      </c>
      <c r="E331" s="4">
        <v>445.303</v>
      </c>
      <c r="F331" s="4">
        <v>445.303</v>
      </c>
      <c r="G331" s="4">
        <v>445.303</v>
      </c>
      <c r="H331" s="4">
        <v>445.303</v>
      </c>
      <c r="I331" s="4">
        <v>445.303</v>
      </c>
      <c r="J331" s="4">
        <v>445.303</v>
      </c>
      <c r="K331" s="4">
        <v>1626.84</v>
      </c>
      <c r="L331" s="4">
        <v>445.303</v>
      </c>
      <c r="M331" s="4">
        <v>448.49799999999999</v>
      </c>
      <c r="N331" s="4">
        <v>1560.26</v>
      </c>
      <c r="O331" s="4">
        <v>1518.58</v>
      </c>
    </row>
    <row r="332" spans="1:15" x14ac:dyDescent="0.75">
      <c r="A332" s="4">
        <v>16</v>
      </c>
      <c r="B332" s="4" t="s">
        <v>59</v>
      </c>
      <c r="C332" s="4">
        <v>8696.17</v>
      </c>
      <c r="D332" s="4">
        <v>8688.6749999999993</v>
      </c>
      <c r="E332" s="4">
        <v>8681.18</v>
      </c>
      <c r="F332" s="4">
        <v>8681.18</v>
      </c>
      <c r="G332" s="4">
        <v>8681.18</v>
      </c>
      <c r="H332" s="4">
        <v>8681.18</v>
      </c>
      <c r="I332" s="4">
        <v>8681.18</v>
      </c>
      <c r="J332" s="4">
        <v>8681.18</v>
      </c>
      <c r="K332" s="4">
        <v>8681.18</v>
      </c>
      <c r="L332" s="4">
        <v>8681.18</v>
      </c>
      <c r="M332" s="4">
        <v>8681.18</v>
      </c>
      <c r="N332" s="4">
        <v>1636.73</v>
      </c>
      <c r="O332" s="4">
        <v>1532.91</v>
      </c>
    </row>
    <row r="334" spans="1:15" x14ac:dyDescent="0.75">
      <c r="A334" s="4" t="s">
        <v>9</v>
      </c>
      <c r="B334" s="4">
        <v>290296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x14ac:dyDescent="0.75">
      <c r="A335" s="34" t="s">
        <v>3</v>
      </c>
      <c r="B335" s="34" t="s">
        <v>63</v>
      </c>
      <c r="C335" s="34" t="s">
        <v>71</v>
      </c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</row>
    <row r="336" spans="1:15" x14ac:dyDescent="0.75">
      <c r="A336" s="34"/>
      <c r="B336" s="34"/>
      <c r="C336" s="14">
        <v>1990</v>
      </c>
      <c r="D336" s="14">
        <v>1996</v>
      </c>
      <c r="E336" s="15">
        <v>2000</v>
      </c>
      <c r="F336" s="14">
        <v>2003</v>
      </c>
      <c r="G336" s="14">
        <v>2006</v>
      </c>
      <c r="H336" s="14">
        <v>2009</v>
      </c>
      <c r="I336" s="14">
        <v>2011</v>
      </c>
      <c r="J336" s="14">
        <v>2014</v>
      </c>
      <c r="K336" s="14">
        <v>2015</v>
      </c>
      <c r="L336" s="14">
        <v>2016</v>
      </c>
      <c r="M336" s="14">
        <v>2017</v>
      </c>
      <c r="N336" s="14">
        <v>2018</v>
      </c>
      <c r="O336" s="14">
        <v>2019</v>
      </c>
    </row>
    <row r="337" spans="1:15" x14ac:dyDescent="0.75">
      <c r="A337" s="4">
        <v>1</v>
      </c>
      <c r="B337" s="4" t="s">
        <v>43</v>
      </c>
      <c r="C337" s="4">
        <v>18196.159999999967</v>
      </c>
      <c r="D337" s="4">
        <v>18196.061000000009</v>
      </c>
      <c r="E337" s="4">
        <v>18195.96200000005</v>
      </c>
      <c r="F337" s="4">
        <v>18196.062000000027</v>
      </c>
      <c r="G337" s="4">
        <v>18196.014000000076</v>
      </c>
      <c r="H337" s="4">
        <v>18196.014000000076</v>
      </c>
      <c r="I337" s="4">
        <v>18196.014000000076</v>
      </c>
      <c r="J337" s="4">
        <v>18196.014000000076</v>
      </c>
      <c r="K337" s="4">
        <v>18196.026000000064</v>
      </c>
      <c r="L337" s="4">
        <v>18196.146000000059</v>
      </c>
      <c r="M337" s="4">
        <v>18195.985999999968</v>
      </c>
      <c r="N337" s="4">
        <v>18157.070000000007</v>
      </c>
      <c r="O337" s="4">
        <v>18156.270000000019</v>
      </c>
    </row>
    <row r="338" spans="1:15" x14ac:dyDescent="0.75">
      <c r="A338" s="4">
        <v>2</v>
      </c>
      <c r="B338" s="4" t="s">
        <v>33</v>
      </c>
      <c r="C338" s="4">
        <v>1027.9000000000001</v>
      </c>
      <c r="D338" s="4">
        <v>19357.7</v>
      </c>
      <c r="E338" s="4">
        <v>37687.5</v>
      </c>
      <c r="F338" s="4">
        <v>37687.5</v>
      </c>
      <c r="G338" s="4">
        <v>37639.4</v>
      </c>
      <c r="H338" s="4">
        <v>37639.4</v>
      </c>
      <c r="I338" s="4">
        <v>37639.4</v>
      </c>
      <c r="J338" s="4">
        <v>37639.4</v>
      </c>
      <c r="K338" s="4">
        <v>36939.4</v>
      </c>
      <c r="L338" s="4">
        <v>36945.699999999997</v>
      </c>
      <c r="M338" s="4">
        <v>36945.699999999997</v>
      </c>
      <c r="N338" s="4">
        <v>36946</v>
      </c>
      <c r="O338" s="4">
        <v>36952.6</v>
      </c>
    </row>
    <row r="339" spans="1:15" x14ac:dyDescent="0.75">
      <c r="A339" s="4">
        <v>3</v>
      </c>
      <c r="B339" s="4" t="s">
        <v>49</v>
      </c>
      <c r="C339" s="4">
        <v>31414.400000000001</v>
      </c>
      <c r="D339" s="4">
        <v>33125.25</v>
      </c>
      <c r="E339" s="4">
        <v>34836.1</v>
      </c>
      <c r="F339" s="4">
        <v>34460.199999999997</v>
      </c>
      <c r="G339" s="4">
        <v>36965.9</v>
      </c>
      <c r="H339" s="4">
        <v>36965.9</v>
      </c>
      <c r="I339" s="4">
        <v>36965.9</v>
      </c>
      <c r="J339" s="4">
        <v>36969.1</v>
      </c>
      <c r="K339" s="4">
        <v>36726.699999999997</v>
      </c>
      <c r="L339" s="4">
        <v>37136.9</v>
      </c>
      <c r="M339" s="4">
        <v>37138.300000000003</v>
      </c>
      <c r="N339" s="4">
        <v>37184.1</v>
      </c>
      <c r="O339" s="4">
        <v>37981.300000000003</v>
      </c>
    </row>
    <row r="340" spans="1:15" x14ac:dyDescent="0.75">
      <c r="A340" s="4">
        <v>4</v>
      </c>
      <c r="B340" s="4" t="s">
        <v>25</v>
      </c>
      <c r="C340" s="4">
        <v>12730.1</v>
      </c>
      <c r="D340" s="4">
        <v>10632.365</v>
      </c>
      <c r="E340" s="4">
        <v>8534.6299999999992</v>
      </c>
      <c r="F340" s="4">
        <v>8534.6299999999992</v>
      </c>
      <c r="G340" s="4">
        <v>8534.6299999999992</v>
      </c>
      <c r="H340" s="4">
        <v>8534.6299999999992</v>
      </c>
      <c r="I340" s="4">
        <v>8534.6299999999992</v>
      </c>
      <c r="J340" s="4">
        <v>8534.6299999999992</v>
      </c>
      <c r="K340" s="4">
        <v>8508.65</v>
      </c>
      <c r="L340" s="4">
        <v>8495.59</v>
      </c>
      <c r="M340" s="4">
        <v>8475.32</v>
      </c>
      <c r="N340" s="4">
        <v>8475.33</v>
      </c>
      <c r="O340" s="4">
        <v>8478.7999999999993</v>
      </c>
    </row>
    <row r="341" spans="1:15" x14ac:dyDescent="0.75">
      <c r="A341" s="4">
        <v>5</v>
      </c>
      <c r="B341" s="4" t="s">
        <v>27</v>
      </c>
      <c r="C341" s="4">
        <v>12470.4</v>
      </c>
      <c r="D341" s="4">
        <v>14255.75</v>
      </c>
      <c r="E341" s="4">
        <v>16041.1</v>
      </c>
      <c r="F341" s="4">
        <v>16041.1</v>
      </c>
      <c r="G341" s="4">
        <v>16041.1</v>
      </c>
      <c r="H341" s="4">
        <v>16041.1</v>
      </c>
      <c r="I341" s="4">
        <v>16041.1</v>
      </c>
      <c r="J341" s="4">
        <v>16041.1</v>
      </c>
      <c r="K341" s="4">
        <v>15913.5</v>
      </c>
      <c r="L341" s="4">
        <v>15957.6</v>
      </c>
      <c r="M341" s="4">
        <v>15946.8</v>
      </c>
      <c r="N341" s="4">
        <v>15947</v>
      </c>
      <c r="O341" s="4">
        <v>15946.5</v>
      </c>
    </row>
    <row r="342" spans="1:15" x14ac:dyDescent="0.75">
      <c r="A342" s="4">
        <v>6</v>
      </c>
      <c r="B342" s="4" t="s">
        <v>29</v>
      </c>
      <c r="C342" s="4">
        <v>4865.1899999999996</v>
      </c>
      <c r="D342" s="4">
        <v>4821.8349999999991</v>
      </c>
      <c r="E342" s="4">
        <v>4778.4799999999996</v>
      </c>
      <c r="F342" s="4">
        <v>4778.4799999999996</v>
      </c>
      <c r="G342" s="4">
        <v>4778.4799999999996</v>
      </c>
      <c r="H342" s="4">
        <v>4778.4799999999996</v>
      </c>
      <c r="I342" s="4">
        <v>4778.4799999999996</v>
      </c>
      <c r="J342" s="4">
        <v>4778.4799999999996</v>
      </c>
      <c r="K342" s="4">
        <v>4778.4799999999996</v>
      </c>
      <c r="L342" s="4">
        <v>4780.51</v>
      </c>
      <c r="M342" s="4">
        <v>4778.4799999999996</v>
      </c>
      <c r="N342" s="4">
        <v>4805.08</v>
      </c>
      <c r="O342" s="4">
        <v>4798.45</v>
      </c>
    </row>
    <row r="343" spans="1:15" x14ac:dyDescent="0.75">
      <c r="A343" s="4">
        <v>7</v>
      </c>
      <c r="B343" s="4" t="s">
        <v>45</v>
      </c>
      <c r="C343" s="4">
        <v>1125.3900000000001</v>
      </c>
      <c r="D343" s="4">
        <v>650.53700000000003</v>
      </c>
      <c r="E343" s="4">
        <v>175.684</v>
      </c>
      <c r="F343" s="4">
        <v>175.684</v>
      </c>
      <c r="G343" s="4">
        <v>175.684</v>
      </c>
      <c r="H343" s="4">
        <v>175.684</v>
      </c>
      <c r="I343" s="4">
        <v>175.684</v>
      </c>
      <c r="J343" s="4">
        <v>175.684</v>
      </c>
      <c r="K343" s="4">
        <v>175.684</v>
      </c>
      <c r="L343" s="4">
        <v>175.684</v>
      </c>
      <c r="M343" s="4">
        <v>175.684</v>
      </c>
      <c r="N343" s="4">
        <v>175.92</v>
      </c>
      <c r="O343" s="4">
        <v>170.42</v>
      </c>
    </row>
    <row r="344" spans="1:15" x14ac:dyDescent="0.75">
      <c r="A344" s="4">
        <v>8</v>
      </c>
      <c r="B344" s="4" t="s">
        <v>31</v>
      </c>
      <c r="C344" s="4">
        <v>25267.3</v>
      </c>
      <c r="D344" s="4">
        <v>23582.75</v>
      </c>
      <c r="E344" s="4">
        <v>21898.2</v>
      </c>
      <c r="F344" s="4">
        <v>21898.2</v>
      </c>
      <c r="G344" s="4">
        <v>21898.2</v>
      </c>
      <c r="H344" s="4">
        <v>21898.2</v>
      </c>
      <c r="I344" s="4">
        <v>21898.2</v>
      </c>
      <c r="J344" s="4">
        <v>21898.2</v>
      </c>
      <c r="K344" s="4">
        <v>21532.2</v>
      </c>
      <c r="L344" s="4">
        <v>21558.1</v>
      </c>
      <c r="M344" s="4">
        <v>21532.400000000001</v>
      </c>
      <c r="N344" s="4">
        <v>21532.3</v>
      </c>
      <c r="O344" s="4">
        <v>21543.200000000001</v>
      </c>
    </row>
    <row r="345" spans="1:15" x14ac:dyDescent="0.75">
      <c r="A345" s="4">
        <v>9</v>
      </c>
      <c r="B345" s="4" t="s">
        <v>47</v>
      </c>
      <c r="C345" s="4">
        <v>19289.099999999999</v>
      </c>
      <c r="D345" s="4">
        <v>15969.699999999999</v>
      </c>
      <c r="E345" s="4">
        <v>12650.3</v>
      </c>
      <c r="F345" s="4">
        <v>12650.3</v>
      </c>
      <c r="G345" s="4">
        <v>10144.6</v>
      </c>
      <c r="H345" s="4">
        <v>10144.6</v>
      </c>
      <c r="I345" s="4">
        <v>10144.6</v>
      </c>
      <c r="J345" s="4">
        <v>10144.6</v>
      </c>
      <c r="K345" s="4">
        <v>10144.4</v>
      </c>
      <c r="L345" s="4">
        <v>10144.4</v>
      </c>
      <c r="M345" s="4">
        <v>10144.4</v>
      </c>
      <c r="N345" s="4">
        <v>10079.9</v>
      </c>
      <c r="O345" s="4">
        <v>11773.6</v>
      </c>
    </row>
    <row r="346" spans="1:15" x14ac:dyDescent="0.75">
      <c r="A346" s="4">
        <v>10</v>
      </c>
      <c r="B346" s="4" t="s">
        <v>53</v>
      </c>
      <c r="C346" s="4">
        <v>3724.76</v>
      </c>
      <c r="D346" s="4">
        <v>4489.3099999999995</v>
      </c>
      <c r="E346" s="4">
        <v>5253.86</v>
      </c>
      <c r="F346" s="4">
        <v>5253.86</v>
      </c>
      <c r="G346" s="4">
        <v>5253.86</v>
      </c>
      <c r="H346" s="4">
        <v>5253.86</v>
      </c>
      <c r="I346" s="4">
        <v>5253.86</v>
      </c>
      <c r="J346" s="4">
        <v>5253.86</v>
      </c>
      <c r="K346" s="4">
        <v>5253.86</v>
      </c>
      <c r="L346" s="4">
        <v>5253.86</v>
      </c>
      <c r="M346" s="4">
        <v>5253.86</v>
      </c>
      <c r="N346" s="4">
        <v>5456.86</v>
      </c>
      <c r="O346" s="4">
        <v>4297.26</v>
      </c>
    </row>
    <row r="347" spans="1:15" x14ac:dyDescent="0.75">
      <c r="A347" s="4">
        <v>11</v>
      </c>
      <c r="B347" s="4" t="s">
        <v>61</v>
      </c>
      <c r="C347" s="4">
        <v>33903.199999999997</v>
      </c>
      <c r="D347" s="4">
        <v>37224.449999999997</v>
      </c>
      <c r="E347" s="4">
        <v>40545.699999999997</v>
      </c>
      <c r="F347" s="4">
        <v>40545.699999999997</v>
      </c>
      <c r="G347" s="4">
        <v>40545.699999999997</v>
      </c>
      <c r="H347" s="4">
        <v>40545.699999999997</v>
      </c>
      <c r="I347" s="4">
        <v>40545.699999999997</v>
      </c>
      <c r="J347" s="4">
        <v>40544.400000000001</v>
      </c>
      <c r="K347" s="4">
        <v>40069.5</v>
      </c>
      <c r="L347" s="4">
        <v>40594.6</v>
      </c>
      <c r="M347" s="4">
        <v>40594.6</v>
      </c>
      <c r="N347" s="4">
        <v>40594.300000000003</v>
      </c>
      <c r="O347" s="4">
        <v>39785.800000000003</v>
      </c>
    </row>
    <row r="348" spans="1:15" x14ac:dyDescent="0.75">
      <c r="A348" s="4">
        <v>12</v>
      </c>
      <c r="B348" s="4" t="s">
        <v>41</v>
      </c>
      <c r="C348" s="4">
        <v>73437.7</v>
      </c>
      <c r="D348" s="4">
        <v>81266.95</v>
      </c>
      <c r="E348" s="4">
        <v>89096.2</v>
      </c>
      <c r="F348" s="4">
        <v>89472</v>
      </c>
      <c r="G348" s="4">
        <v>89472</v>
      </c>
      <c r="H348" s="4">
        <v>89472</v>
      </c>
      <c r="I348" s="4">
        <v>89472</v>
      </c>
      <c r="J348" s="4">
        <v>89470.1</v>
      </c>
      <c r="K348" s="4">
        <v>76348.399999999994</v>
      </c>
      <c r="L348" s="4">
        <v>89545.1</v>
      </c>
      <c r="M348" s="4">
        <v>89574.2</v>
      </c>
      <c r="N348" s="4">
        <v>89383.6</v>
      </c>
      <c r="O348" s="4">
        <v>87829.9</v>
      </c>
    </row>
    <row r="349" spans="1:15" x14ac:dyDescent="0.75">
      <c r="A349" s="4">
        <v>13</v>
      </c>
      <c r="B349" s="4" t="s">
        <v>37</v>
      </c>
      <c r="C349" s="4">
        <v>52844.4</v>
      </c>
      <c r="D349" s="4">
        <v>26723.342000000001</v>
      </c>
      <c r="E349" s="4">
        <v>602.28399999999999</v>
      </c>
      <c r="F349" s="4">
        <v>602.28399999999999</v>
      </c>
      <c r="G349" s="4">
        <v>650.43200000000002</v>
      </c>
      <c r="H349" s="4">
        <v>650.43200000000002</v>
      </c>
      <c r="I349" s="4">
        <v>650.43200000000002</v>
      </c>
      <c r="J349" s="4">
        <v>650.43200000000002</v>
      </c>
      <c r="K349" s="4">
        <v>15709.2</v>
      </c>
      <c r="L349" s="4">
        <v>1511.81</v>
      </c>
      <c r="M349" s="4">
        <v>1540.27</v>
      </c>
      <c r="N349" s="4">
        <v>1558.54</v>
      </c>
      <c r="O349" s="4">
        <v>2581.9</v>
      </c>
    </row>
    <row r="351" spans="1:15" x14ac:dyDescent="0.75">
      <c r="A351" s="4" t="s">
        <v>22</v>
      </c>
      <c r="B351" s="4">
        <v>460551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x14ac:dyDescent="0.75">
      <c r="A352" s="34" t="s">
        <v>3</v>
      </c>
      <c r="B352" s="34" t="s">
        <v>63</v>
      </c>
      <c r="C352" s="34" t="s">
        <v>71</v>
      </c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</row>
    <row r="353" spans="1:15" x14ac:dyDescent="0.75">
      <c r="A353" s="34"/>
      <c r="B353" s="34"/>
      <c r="C353" s="14">
        <v>1990</v>
      </c>
      <c r="D353" s="14">
        <v>1996</v>
      </c>
      <c r="E353" s="15">
        <v>2000</v>
      </c>
      <c r="F353" s="14">
        <v>2003</v>
      </c>
      <c r="G353" s="14">
        <v>2006</v>
      </c>
      <c r="H353" s="14">
        <v>2009</v>
      </c>
      <c r="I353" s="14">
        <v>2011</v>
      </c>
      <c r="J353" s="14">
        <v>2014</v>
      </c>
      <c r="K353" s="14">
        <v>2015</v>
      </c>
      <c r="L353" s="14">
        <v>2016</v>
      </c>
      <c r="M353" s="14">
        <v>2017</v>
      </c>
      <c r="N353" s="14">
        <v>2018</v>
      </c>
      <c r="O353" s="14">
        <v>2019</v>
      </c>
    </row>
    <row r="354" spans="1:15" x14ac:dyDescent="0.75">
      <c r="A354" s="4">
        <v>1</v>
      </c>
      <c r="B354" s="4" t="s">
        <v>43</v>
      </c>
      <c r="C354" s="4">
        <v>5699.029700000081</v>
      </c>
      <c r="D354" s="4">
        <v>5771.8222000000496</v>
      </c>
      <c r="E354" s="4">
        <v>5844.6147000000183</v>
      </c>
      <c r="F354" s="4">
        <v>5844.6708000000053</v>
      </c>
      <c r="G354" s="4">
        <v>5845.1937999999918</v>
      </c>
      <c r="H354" s="4">
        <v>5844.2155999999795</v>
      </c>
      <c r="I354" s="4">
        <v>5844.2455999999493</v>
      </c>
      <c r="J354" s="4">
        <v>5852.6029999999682</v>
      </c>
      <c r="K354" s="4">
        <v>5852.9350000000159</v>
      </c>
      <c r="L354" s="4">
        <v>5878.1150000000025</v>
      </c>
      <c r="M354" s="4">
        <v>5875.4079999999931</v>
      </c>
      <c r="N354" s="4">
        <v>5812.2560000000412</v>
      </c>
      <c r="O354" s="4">
        <v>5858.8489999999874</v>
      </c>
    </row>
    <row r="355" spans="1:15" x14ac:dyDescent="0.75">
      <c r="A355" s="4">
        <v>2</v>
      </c>
      <c r="B355" s="4" t="s">
        <v>33</v>
      </c>
      <c r="C355" s="4">
        <v>2546.48</v>
      </c>
      <c r="D355" s="4">
        <v>2914.59</v>
      </c>
      <c r="E355" s="4">
        <v>3282.7</v>
      </c>
      <c r="F355" s="4">
        <v>3282.16</v>
      </c>
      <c r="G355" s="4">
        <v>3547.94</v>
      </c>
      <c r="H355" s="4">
        <v>3978.87</v>
      </c>
      <c r="I355" s="4">
        <v>3978.87</v>
      </c>
      <c r="J355" s="4">
        <v>4177.9399999999996</v>
      </c>
      <c r="K355" s="4">
        <v>4177.9399999999996</v>
      </c>
      <c r="L355" s="4">
        <v>4177.9399999999996</v>
      </c>
      <c r="M355" s="4">
        <v>4135.41</v>
      </c>
      <c r="N355" s="4">
        <v>4280.45</v>
      </c>
      <c r="O355" s="4">
        <v>4269.87</v>
      </c>
    </row>
    <row r="356" spans="1:15" x14ac:dyDescent="0.75">
      <c r="A356" s="4">
        <v>3</v>
      </c>
      <c r="B356" s="4" t="s">
        <v>49</v>
      </c>
      <c r="C356" s="4">
        <v>8334.07</v>
      </c>
      <c r="D356" s="4">
        <v>8852.1650000000009</v>
      </c>
      <c r="E356" s="4">
        <v>9370.26</v>
      </c>
      <c r="F356" s="4">
        <v>9370.26</v>
      </c>
      <c r="G356" s="4">
        <v>10314.700000000001</v>
      </c>
      <c r="H356" s="4">
        <v>10374.799999999999</v>
      </c>
      <c r="I356" s="4">
        <v>10374.799999999999</v>
      </c>
      <c r="J356" s="4">
        <v>10376.4</v>
      </c>
      <c r="K356" s="4">
        <v>9414.67</v>
      </c>
      <c r="L356" s="4">
        <v>10473.299999999999</v>
      </c>
      <c r="M356" s="4">
        <v>10482.9</v>
      </c>
      <c r="N356" s="4">
        <v>9874.86</v>
      </c>
      <c r="O356" s="4">
        <v>9924</v>
      </c>
    </row>
    <row r="357" spans="1:15" x14ac:dyDescent="0.75">
      <c r="A357" s="4">
        <v>4</v>
      </c>
      <c r="B357" s="4" t="s">
        <v>25</v>
      </c>
      <c r="C357" s="4">
        <v>315111</v>
      </c>
      <c r="D357" s="4">
        <v>307857</v>
      </c>
      <c r="E357" s="4">
        <v>300603</v>
      </c>
      <c r="F357" s="4">
        <v>300335</v>
      </c>
      <c r="G357" s="4">
        <v>300335</v>
      </c>
      <c r="H357" s="4">
        <v>299073</v>
      </c>
      <c r="I357" s="4">
        <v>299073</v>
      </c>
      <c r="J357" s="4">
        <v>289337</v>
      </c>
      <c r="K357" s="4">
        <v>277973</v>
      </c>
      <c r="L357" s="4">
        <v>276131</v>
      </c>
      <c r="M357" s="4">
        <v>272784</v>
      </c>
      <c r="N357" s="4">
        <v>175158</v>
      </c>
      <c r="O357" s="4">
        <v>229220</v>
      </c>
    </row>
    <row r="358" spans="1:15" x14ac:dyDescent="0.75">
      <c r="A358" s="4">
        <v>5</v>
      </c>
      <c r="B358" s="4" t="s">
        <v>27</v>
      </c>
      <c r="C358" s="4">
        <v>91131</v>
      </c>
      <c r="D358" s="4">
        <v>96531.5</v>
      </c>
      <c r="E358" s="4">
        <v>101932</v>
      </c>
      <c r="F358" s="4">
        <v>102167</v>
      </c>
      <c r="G358" s="4">
        <v>101739</v>
      </c>
      <c r="H358" s="4">
        <v>102570</v>
      </c>
      <c r="I358" s="4">
        <v>102570</v>
      </c>
      <c r="J358" s="4">
        <v>105723</v>
      </c>
      <c r="K358" s="4">
        <v>95174.8</v>
      </c>
      <c r="L358" s="4">
        <v>92120.7</v>
      </c>
      <c r="M358" s="4">
        <v>90596.800000000003</v>
      </c>
      <c r="N358" s="4">
        <v>173844</v>
      </c>
      <c r="O358" s="4">
        <v>115490</v>
      </c>
    </row>
    <row r="359" spans="1:15" x14ac:dyDescent="0.75">
      <c r="A359" s="4">
        <v>6</v>
      </c>
      <c r="B359" s="4" t="s">
        <v>31</v>
      </c>
      <c r="C359" s="4">
        <v>5231.9799999999996</v>
      </c>
      <c r="D359" s="4">
        <v>2987.2424999999998</v>
      </c>
      <c r="E359" s="4">
        <v>742.505</v>
      </c>
      <c r="F359" s="4">
        <v>742.505</v>
      </c>
      <c r="G359" s="4">
        <v>742.505</v>
      </c>
      <c r="H359" s="4">
        <v>742.505</v>
      </c>
      <c r="I359" s="4">
        <v>742.505</v>
      </c>
      <c r="J359" s="4">
        <v>742.505</v>
      </c>
      <c r="K359" s="4">
        <v>740.28599999999994</v>
      </c>
      <c r="L359" s="4">
        <v>740.28599999999994</v>
      </c>
      <c r="M359" s="4">
        <v>687.65</v>
      </c>
      <c r="N359" s="4">
        <v>475.21300000000002</v>
      </c>
      <c r="O359" s="4">
        <v>471.70600000000002</v>
      </c>
    </row>
    <row r="360" spans="1:15" x14ac:dyDescent="0.75">
      <c r="A360" s="4">
        <v>7</v>
      </c>
      <c r="B360" s="4" t="s">
        <v>47</v>
      </c>
      <c r="C360" s="4">
        <v>8711.67</v>
      </c>
      <c r="D360" s="4">
        <v>8711.67</v>
      </c>
      <c r="E360" s="4">
        <v>8711.67</v>
      </c>
      <c r="F360" s="4">
        <v>8276.3700000000008</v>
      </c>
      <c r="G360" s="4">
        <v>7143.09</v>
      </c>
      <c r="H360" s="4">
        <v>7082.98</v>
      </c>
      <c r="I360" s="4">
        <v>7082.98</v>
      </c>
      <c r="J360" s="4">
        <v>6941.79</v>
      </c>
      <c r="K360" s="4">
        <v>6056.45</v>
      </c>
      <c r="L360" s="4">
        <v>6029.94</v>
      </c>
      <c r="M360" s="4">
        <v>5979.15</v>
      </c>
      <c r="N360" s="4">
        <v>6191.76</v>
      </c>
      <c r="O360" s="4">
        <v>6508.36</v>
      </c>
    </row>
    <row r="361" spans="1:15" x14ac:dyDescent="0.75">
      <c r="A361" s="4">
        <v>8</v>
      </c>
      <c r="B361" s="4" t="s">
        <v>65</v>
      </c>
      <c r="C361" s="4"/>
      <c r="D361" s="4">
        <v>0</v>
      </c>
      <c r="E361" s="4"/>
      <c r="F361" s="4">
        <v>33.483899999999998</v>
      </c>
      <c r="G361" s="4">
        <v>33.483899999999998</v>
      </c>
      <c r="H361" s="4">
        <v>33.483899999999998</v>
      </c>
      <c r="I361" s="4">
        <v>33.483899999999998</v>
      </c>
      <c r="J361" s="4">
        <v>6203.75</v>
      </c>
      <c r="K361" s="4">
        <v>9593.61</v>
      </c>
      <c r="L361" s="4">
        <v>9589.73</v>
      </c>
      <c r="M361" s="4">
        <v>30852</v>
      </c>
      <c r="N361" s="4">
        <v>49739.6</v>
      </c>
      <c r="O361" s="4">
        <v>53843.6</v>
      </c>
    </row>
    <row r="362" spans="1:15" x14ac:dyDescent="0.75">
      <c r="A362" s="4">
        <v>9</v>
      </c>
      <c r="B362" s="4" t="s">
        <v>51</v>
      </c>
      <c r="C362" s="4">
        <v>28.1036</v>
      </c>
      <c r="D362" s="4">
        <v>28.1036</v>
      </c>
      <c r="E362" s="4">
        <v>28.1036</v>
      </c>
      <c r="F362" s="4">
        <v>28.1036</v>
      </c>
      <c r="G362" s="4">
        <v>28.1036</v>
      </c>
      <c r="H362" s="4">
        <v>29.161799999999999</v>
      </c>
      <c r="I362" s="4">
        <v>29.161799999999999</v>
      </c>
      <c r="J362" s="4">
        <v>116.629</v>
      </c>
      <c r="K362" s="4">
        <v>116.392</v>
      </c>
      <c r="L362" s="4">
        <v>116.392</v>
      </c>
      <c r="M362" s="4">
        <v>116.392</v>
      </c>
      <c r="N362" s="4">
        <v>116.392</v>
      </c>
      <c r="O362" s="4">
        <v>202.73500000000001</v>
      </c>
    </row>
    <row r="363" spans="1:15" x14ac:dyDescent="0.75">
      <c r="A363" s="4">
        <v>10</v>
      </c>
      <c r="B363" s="4" t="s">
        <v>53</v>
      </c>
      <c r="C363" s="4">
        <v>269.45</v>
      </c>
      <c r="D363" s="4">
        <v>456.72</v>
      </c>
      <c r="E363" s="4">
        <v>643.99</v>
      </c>
      <c r="F363" s="4">
        <v>643.99</v>
      </c>
      <c r="G363" s="4">
        <v>805.72699999999998</v>
      </c>
      <c r="H363" s="4">
        <v>805.72699999999998</v>
      </c>
      <c r="I363" s="4">
        <v>805.72699999999998</v>
      </c>
      <c r="J363" s="4">
        <v>805.72699999999998</v>
      </c>
      <c r="K363" s="4">
        <v>805.72699999999998</v>
      </c>
      <c r="L363" s="4">
        <v>805.72699999999998</v>
      </c>
      <c r="M363" s="4">
        <v>643.99</v>
      </c>
      <c r="N363" s="4">
        <v>1141.92</v>
      </c>
      <c r="O363" s="4">
        <v>1041.3699999999999</v>
      </c>
    </row>
    <row r="364" spans="1:15" x14ac:dyDescent="0.75">
      <c r="A364" s="4">
        <v>11</v>
      </c>
      <c r="B364" s="4" t="s">
        <v>61</v>
      </c>
      <c r="C364" s="4">
        <v>19278.3</v>
      </c>
      <c r="D364" s="4">
        <v>19549.349999999999</v>
      </c>
      <c r="E364" s="4">
        <v>19820.400000000001</v>
      </c>
      <c r="F364" s="4">
        <v>20255.7</v>
      </c>
      <c r="G364" s="4">
        <v>20444.5</v>
      </c>
      <c r="H364" s="4">
        <v>20444.5</v>
      </c>
      <c r="I364" s="4">
        <v>20434.2</v>
      </c>
      <c r="J364" s="4">
        <v>20424.900000000001</v>
      </c>
      <c r="K364" s="4">
        <v>20424.8</v>
      </c>
      <c r="L364" s="4">
        <v>20292.2</v>
      </c>
      <c r="M364" s="4">
        <v>20423.900000000001</v>
      </c>
      <c r="N364" s="4">
        <v>20492.7</v>
      </c>
      <c r="O364" s="4">
        <v>21996.7</v>
      </c>
    </row>
    <row r="365" spans="1:15" x14ac:dyDescent="0.75">
      <c r="A365" s="4">
        <v>12</v>
      </c>
      <c r="B365" s="4" t="s">
        <v>41</v>
      </c>
      <c r="C365" s="4">
        <v>1409.11</v>
      </c>
      <c r="D365" s="4">
        <v>2641.3</v>
      </c>
      <c r="E365" s="4">
        <v>3873.49</v>
      </c>
      <c r="F365" s="4">
        <v>3873.49</v>
      </c>
      <c r="G365" s="4">
        <v>3873.49</v>
      </c>
      <c r="H365" s="4">
        <v>3873.49</v>
      </c>
      <c r="I365" s="4">
        <v>3883.76</v>
      </c>
      <c r="J365" s="4">
        <v>3883.76</v>
      </c>
      <c r="K365" s="4">
        <v>3810.79</v>
      </c>
      <c r="L365" s="4">
        <v>3881.61</v>
      </c>
      <c r="M365" s="4">
        <v>3885.55</v>
      </c>
      <c r="N365" s="4">
        <v>3885.51</v>
      </c>
      <c r="O365" s="4">
        <v>3872.15</v>
      </c>
    </row>
    <row r="366" spans="1:15" x14ac:dyDescent="0.75">
      <c r="A366" s="4">
        <v>13</v>
      </c>
      <c r="B366" s="4" t="s">
        <v>55</v>
      </c>
      <c r="C366" s="4"/>
      <c r="D366" s="4">
        <v>0</v>
      </c>
      <c r="E366" s="4"/>
      <c r="F366" s="4"/>
      <c r="G366" s="4"/>
      <c r="H366" s="4"/>
      <c r="I366" s="4"/>
      <c r="J366" s="4"/>
      <c r="K366" s="4"/>
      <c r="L366" s="4"/>
      <c r="M366" s="4"/>
      <c r="N366" s="4">
        <v>336.67899999999997</v>
      </c>
      <c r="O366" s="4"/>
    </row>
    <row r="367" spans="1:15" x14ac:dyDescent="0.75">
      <c r="A367" s="4">
        <v>14</v>
      </c>
      <c r="B367" s="4" t="s">
        <v>37</v>
      </c>
      <c r="C367" s="4">
        <v>18.066700000000001</v>
      </c>
      <c r="D367" s="4">
        <v>18.066700000000001</v>
      </c>
      <c r="E367" s="4">
        <v>18.066700000000001</v>
      </c>
      <c r="F367" s="4">
        <v>18.066700000000001</v>
      </c>
      <c r="G367" s="4">
        <v>18.066700000000001</v>
      </c>
      <c r="H367" s="4">
        <v>18.066700000000001</v>
      </c>
      <c r="I367" s="4">
        <v>18.066700000000001</v>
      </c>
      <c r="J367" s="4">
        <v>284.79599999999999</v>
      </c>
      <c r="K367" s="4">
        <v>20729.400000000001</v>
      </c>
      <c r="L367" s="4">
        <v>24631.200000000001</v>
      </c>
      <c r="M367" s="4">
        <v>8404.99</v>
      </c>
      <c r="N367" s="4">
        <v>3518.8</v>
      </c>
      <c r="O367" s="4">
        <v>2631.46</v>
      </c>
    </row>
    <row r="368" spans="1:15" x14ac:dyDescent="0.75">
      <c r="A368" s="4">
        <v>15</v>
      </c>
      <c r="B368" s="4" t="s">
        <v>59</v>
      </c>
      <c r="C368" s="4">
        <v>2782.74</v>
      </c>
      <c r="D368" s="4">
        <v>4231.4699999999993</v>
      </c>
      <c r="E368" s="4">
        <v>5680.2</v>
      </c>
      <c r="F368" s="4">
        <v>5680.2</v>
      </c>
      <c r="G368" s="4">
        <v>5680.2</v>
      </c>
      <c r="H368" s="4">
        <v>5680.2</v>
      </c>
      <c r="I368" s="4">
        <v>5680.2</v>
      </c>
      <c r="J368" s="4">
        <v>5680.2</v>
      </c>
      <c r="K368" s="4">
        <v>5680.2</v>
      </c>
      <c r="L368" s="4">
        <v>5682.86</v>
      </c>
      <c r="M368" s="4">
        <v>5682.86</v>
      </c>
      <c r="N368" s="4">
        <v>5682.86</v>
      </c>
      <c r="O368" s="4">
        <v>5220.2</v>
      </c>
    </row>
    <row r="370" spans="1:15" x14ac:dyDescent="0.75">
      <c r="A370" s="4" t="s">
        <v>4</v>
      </c>
      <c r="B370" s="4">
        <v>644097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 x14ac:dyDescent="0.75">
      <c r="A371" s="34" t="s">
        <v>3</v>
      </c>
      <c r="B371" s="34" t="s">
        <v>63</v>
      </c>
      <c r="C371" s="34" t="s">
        <v>71</v>
      </c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</row>
    <row r="372" spans="1:15" x14ac:dyDescent="0.75">
      <c r="A372" s="34"/>
      <c r="B372" s="34"/>
      <c r="C372" s="14">
        <v>1990</v>
      </c>
      <c r="D372" s="14">
        <v>1996</v>
      </c>
      <c r="E372" s="15">
        <v>2000</v>
      </c>
      <c r="F372" s="14">
        <v>2003</v>
      </c>
      <c r="G372" s="14">
        <v>2006</v>
      </c>
      <c r="H372" s="14">
        <v>2009</v>
      </c>
      <c r="I372" s="14">
        <v>2011</v>
      </c>
      <c r="J372" s="14">
        <v>2014</v>
      </c>
      <c r="K372" s="14">
        <v>2015</v>
      </c>
      <c r="L372" s="14">
        <v>2016</v>
      </c>
      <c r="M372" s="14">
        <v>2017</v>
      </c>
      <c r="N372" s="14">
        <v>2018</v>
      </c>
      <c r="O372" s="14">
        <v>2019</v>
      </c>
    </row>
    <row r="373" spans="1:15" x14ac:dyDescent="0.75">
      <c r="A373" s="4">
        <v>1</v>
      </c>
      <c r="B373" s="4" t="s">
        <v>43</v>
      </c>
      <c r="C373" s="4">
        <v>52789.954799999992</v>
      </c>
      <c r="D373" s="4">
        <v>52789.59054999995</v>
      </c>
      <c r="E373" s="4">
        <v>52789.226299999907</v>
      </c>
      <c r="F373" s="4">
        <v>52788.826300000001</v>
      </c>
      <c r="G373" s="4">
        <v>52789.396299999949</v>
      </c>
      <c r="H373" s="4">
        <v>52788.456300000005</v>
      </c>
      <c r="I373" s="4">
        <v>52788.456300000005</v>
      </c>
      <c r="J373" s="4">
        <v>52788.456300000005</v>
      </c>
      <c r="K373" s="4">
        <v>52789.35980000002</v>
      </c>
      <c r="L373" s="4">
        <v>52789.820199999951</v>
      </c>
      <c r="M373" s="4">
        <v>52789.909299999985</v>
      </c>
      <c r="N373" s="4">
        <v>51787.948800000078</v>
      </c>
      <c r="O373" s="4">
        <v>51772.80839999998</v>
      </c>
    </row>
    <row r="374" spans="1:15" x14ac:dyDescent="0.75">
      <c r="A374" s="4">
        <v>2</v>
      </c>
      <c r="B374" s="4" t="s">
        <v>33</v>
      </c>
      <c r="C374" s="4">
        <v>225.60499999999999</v>
      </c>
      <c r="D374" s="4">
        <v>225.60499999999999</v>
      </c>
      <c r="E374" s="4">
        <v>225.60499999999999</v>
      </c>
      <c r="F374" s="4">
        <v>225.60499999999999</v>
      </c>
      <c r="G374" s="4">
        <v>225.60499999999999</v>
      </c>
      <c r="H374" s="4">
        <v>225.60499999999999</v>
      </c>
      <c r="I374" s="4">
        <v>225.60499999999999</v>
      </c>
      <c r="J374" s="4">
        <v>225.60499999999999</v>
      </c>
      <c r="K374" s="4">
        <v>206.90199999999999</v>
      </c>
      <c r="L374" s="4">
        <v>206.90199999999999</v>
      </c>
      <c r="M374" s="4">
        <v>206.90199999999999</v>
      </c>
      <c r="N374" s="4">
        <v>317.18799999999999</v>
      </c>
      <c r="O374" s="4">
        <v>317.18799999999999</v>
      </c>
    </row>
    <row r="375" spans="1:15" x14ac:dyDescent="0.75">
      <c r="A375" s="4">
        <v>3</v>
      </c>
      <c r="B375" s="4" t="s">
        <v>49</v>
      </c>
      <c r="C375" s="4">
        <v>165196</v>
      </c>
      <c r="D375" s="4">
        <v>165658.5</v>
      </c>
      <c r="E375" s="4">
        <v>166121</v>
      </c>
      <c r="F375" s="4">
        <v>169347</v>
      </c>
      <c r="G375" s="4">
        <v>182404</v>
      </c>
      <c r="H375" s="4">
        <v>138324</v>
      </c>
      <c r="I375" s="4">
        <v>138324</v>
      </c>
      <c r="J375" s="4">
        <v>138324</v>
      </c>
      <c r="K375" s="4">
        <v>135115</v>
      </c>
      <c r="L375" s="4">
        <v>138717</v>
      </c>
      <c r="M375" s="4">
        <v>139202</v>
      </c>
      <c r="N375" s="4">
        <v>155742</v>
      </c>
      <c r="O375" s="4">
        <v>153095</v>
      </c>
    </row>
    <row r="376" spans="1:15" x14ac:dyDescent="0.75">
      <c r="A376" s="4">
        <v>4</v>
      </c>
      <c r="B376" s="4" t="s">
        <v>27</v>
      </c>
      <c r="C376" s="4">
        <v>895.274</v>
      </c>
      <c r="D376" s="4">
        <v>895.274</v>
      </c>
      <c r="E376" s="4">
        <v>895.274</v>
      </c>
      <c r="F376" s="4">
        <v>895.274</v>
      </c>
      <c r="G376" s="4">
        <v>895.274</v>
      </c>
      <c r="H376" s="4">
        <v>895.274</v>
      </c>
      <c r="I376" s="4">
        <v>895.274</v>
      </c>
      <c r="J376" s="4">
        <v>895.274</v>
      </c>
      <c r="K376" s="4">
        <v>870.74400000000003</v>
      </c>
      <c r="L376" s="4">
        <v>870.74400000000003</v>
      </c>
      <c r="M376" s="4">
        <v>870.74400000000003</v>
      </c>
      <c r="N376" s="4">
        <v>870.74400000000003</v>
      </c>
      <c r="O376" s="4">
        <v>858.92499999999995</v>
      </c>
    </row>
    <row r="377" spans="1:15" x14ac:dyDescent="0.75">
      <c r="A377" s="4">
        <v>5</v>
      </c>
      <c r="B377" s="4" t="s">
        <v>29</v>
      </c>
      <c r="C377" s="4">
        <v>90455.6</v>
      </c>
      <c r="D377" s="4">
        <v>90323.4</v>
      </c>
      <c r="E377" s="4">
        <v>90191.2</v>
      </c>
      <c r="F377" s="4">
        <v>90038.2</v>
      </c>
      <c r="G377" s="4">
        <v>84989</v>
      </c>
      <c r="H377" s="4">
        <v>84989</v>
      </c>
      <c r="I377" s="4">
        <v>84989</v>
      </c>
      <c r="J377" s="4">
        <v>84989</v>
      </c>
      <c r="K377" s="4">
        <v>84405.3</v>
      </c>
      <c r="L377" s="4">
        <v>84081</v>
      </c>
      <c r="M377" s="4">
        <v>83945.4</v>
      </c>
      <c r="N377" s="4">
        <v>84707.4</v>
      </c>
      <c r="O377" s="4">
        <v>84698.2</v>
      </c>
    </row>
    <row r="378" spans="1:15" x14ac:dyDescent="0.75">
      <c r="A378" s="4">
        <v>6</v>
      </c>
      <c r="B378" s="4" t="s">
        <v>45</v>
      </c>
      <c r="C378" s="4">
        <v>13510.2</v>
      </c>
      <c r="D378" s="4">
        <v>13510.2</v>
      </c>
      <c r="E378" s="4">
        <v>13510.2</v>
      </c>
      <c r="F378" s="4">
        <v>12171.1</v>
      </c>
      <c r="G378" s="4">
        <v>9760.5300000000007</v>
      </c>
      <c r="H378" s="4">
        <v>9760.5300000000007</v>
      </c>
      <c r="I378" s="4">
        <v>9760.5300000000007</v>
      </c>
      <c r="J378" s="4">
        <v>9760.5300000000007</v>
      </c>
      <c r="K378" s="4">
        <v>9636.33</v>
      </c>
      <c r="L378" s="4">
        <v>10145.5</v>
      </c>
      <c r="M378" s="4">
        <v>10098.9</v>
      </c>
      <c r="N378" s="4">
        <v>10120.799999999999</v>
      </c>
      <c r="O378" s="4">
        <v>10111.4</v>
      </c>
    </row>
    <row r="379" spans="1:15" x14ac:dyDescent="0.75">
      <c r="A379" s="4">
        <v>7</v>
      </c>
      <c r="B379" s="4" t="s">
        <v>31</v>
      </c>
      <c r="C379" s="4">
        <v>107615</v>
      </c>
      <c r="D379" s="4">
        <v>106065.5</v>
      </c>
      <c r="E379" s="4">
        <v>104516</v>
      </c>
      <c r="F379" s="4">
        <v>91882.6</v>
      </c>
      <c r="G379" s="4">
        <v>43257.1</v>
      </c>
      <c r="H379" s="4">
        <v>24711.1</v>
      </c>
      <c r="I379" s="4">
        <v>24711.1</v>
      </c>
      <c r="J379" s="4">
        <v>24711.1</v>
      </c>
      <c r="K379" s="4">
        <v>23874.799999999999</v>
      </c>
      <c r="L379" s="4">
        <v>23035.4</v>
      </c>
      <c r="M379" s="4">
        <v>23262.400000000001</v>
      </c>
      <c r="N379" s="4">
        <v>23004</v>
      </c>
      <c r="O379" s="4">
        <v>23009</v>
      </c>
    </row>
    <row r="380" spans="1:15" x14ac:dyDescent="0.75">
      <c r="A380" s="4">
        <v>8</v>
      </c>
      <c r="B380" s="4" t="s">
        <v>47</v>
      </c>
      <c r="C380" s="4">
        <v>52967</v>
      </c>
      <c r="D380" s="4">
        <v>52702.7</v>
      </c>
      <c r="E380" s="4">
        <v>52438.400000000001</v>
      </c>
      <c r="F380" s="4">
        <v>58876.7</v>
      </c>
      <c r="G380" s="4">
        <v>87373.6</v>
      </c>
      <c r="H380" s="4">
        <v>105920</v>
      </c>
      <c r="I380" s="4">
        <v>105920</v>
      </c>
      <c r="J380" s="4">
        <v>105920</v>
      </c>
      <c r="K380" s="4">
        <v>103464</v>
      </c>
      <c r="L380" s="4">
        <v>103482</v>
      </c>
      <c r="M380" s="4">
        <v>104010</v>
      </c>
      <c r="N380" s="4">
        <v>104011</v>
      </c>
      <c r="O380" s="4">
        <v>103945</v>
      </c>
    </row>
    <row r="381" spans="1:15" x14ac:dyDescent="0.75">
      <c r="A381" s="4">
        <v>9</v>
      </c>
      <c r="B381" s="4" t="s">
        <v>35</v>
      </c>
      <c r="C381" s="4">
        <v>39.096200000000003</v>
      </c>
      <c r="D381" s="4">
        <v>53.690449999999998</v>
      </c>
      <c r="E381" s="4">
        <v>68.284700000000001</v>
      </c>
      <c r="F381" s="4">
        <v>68.284700000000001</v>
      </c>
      <c r="G381" s="4">
        <v>68.284700000000001</v>
      </c>
      <c r="H381" s="4">
        <v>68.284700000000001</v>
      </c>
      <c r="I381" s="4">
        <v>68.284700000000001</v>
      </c>
      <c r="J381" s="4">
        <v>68.284700000000001</v>
      </c>
      <c r="K381" s="4">
        <v>68.284199999999998</v>
      </c>
      <c r="L381" s="4">
        <v>64.943799999999996</v>
      </c>
      <c r="M381" s="4">
        <v>68.284700000000001</v>
      </c>
      <c r="N381" s="4">
        <v>74.739199999999997</v>
      </c>
      <c r="O381" s="4">
        <v>71.398600000000002</v>
      </c>
    </row>
    <row r="382" spans="1:15" x14ac:dyDescent="0.75">
      <c r="A382" s="4">
        <v>10</v>
      </c>
      <c r="B382" s="4" t="s">
        <v>53</v>
      </c>
      <c r="C382" s="4">
        <v>1960.14</v>
      </c>
      <c r="D382" s="4">
        <v>1960.14</v>
      </c>
      <c r="E382" s="4">
        <v>1960.14</v>
      </c>
      <c r="F382" s="4">
        <v>1960.14</v>
      </c>
      <c r="G382" s="4">
        <v>1960.14</v>
      </c>
      <c r="H382" s="4">
        <v>2088.6799999999998</v>
      </c>
      <c r="I382" s="4">
        <v>2088.6799999999998</v>
      </c>
      <c r="J382" s="4">
        <v>2088.6799999999998</v>
      </c>
      <c r="K382" s="4">
        <v>2088.6799999999998</v>
      </c>
      <c r="L382" s="4">
        <v>2088.6799999999998</v>
      </c>
      <c r="M382" s="4">
        <v>2088.6799999999998</v>
      </c>
      <c r="N382" s="4">
        <v>2088.6799999999998</v>
      </c>
      <c r="O382" s="4">
        <v>2088.6799999999998</v>
      </c>
    </row>
    <row r="383" spans="1:15" x14ac:dyDescent="0.75">
      <c r="A383" s="4">
        <v>11</v>
      </c>
      <c r="B383" s="4" t="s">
        <v>61</v>
      </c>
      <c r="C383" s="4">
        <v>62207.5</v>
      </c>
      <c r="D383" s="4">
        <v>62039.9</v>
      </c>
      <c r="E383" s="4">
        <v>61872.3</v>
      </c>
      <c r="F383" s="4">
        <v>62703.6</v>
      </c>
      <c r="G383" s="4">
        <v>68235.399999999994</v>
      </c>
      <c r="H383" s="4">
        <v>68235.399999999994</v>
      </c>
      <c r="I383" s="4">
        <v>68235.399999999994</v>
      </c>
      <c r="J383" s="4">
        <v>68235.399999999994</v>
      </c>
      <c r="K383" s="4">
        <v>68236.800000000003</v>
      </c>
      <c r="L383" s="4">
        <v>68265.5</v>
      </c>
      <c r="M383" s="4">
        <v>68263.7</v>
      </c>
      <c r="N383" s="4">
        <v>67206.3</v>
      </c>
      <c r="O383" s="4">
        <v>66622.5</v>
      </c>
    </row>
    <row r="384" spans="1:15" x14ac:dyDescent="0.75">
      <c r="A384" s="4">
        <v>12</v>
      </c>
      <c r="B384" s="4" t="s">
        <v>41</v>
      </c>
      <c r="C384" s="4">
        <v>94753.8</v>
      </c>
      <c r="D384" s="4">
        <v>95458.75</v>
      </c>
      <c r="E384" s="4">
        <v>96163.7</v>
      </c>
      <c r="F384" s="4">
        <v>99794</v>
      </c>
      <c r="G384" s="4">
        <v>108793</v>
      </c>
      <c r="H384" s="4">
        <v>152745</v>
      </c>
      <c r="I384" s="4">
        <v>152745</v>
      </c>
      <c r="J384" s="4">
        <v>152745</v>
      </c>
      <c r="K384" s="4">
        <v>93435.3</v>
      </c>
      <c r="L384" s="4">
        <v>150965</v>
      </c>
      <c r="M384" s="4">
        <v>149572</v>
      </c>
      <c r="N384" s="4">
        <v>132170</v>
      </c>
      <c r="O384" s="4">
        <v>126789</v>
      </c>
    </row>
    <row r="385" spans="1:15" x14ac:dyDescent="0.75">
      <c r="A385" s="4">
        <v>13</v>
      </c>
      <c r="B385" s="4" t="s">
        <v>37</v>
      </c>
      <c r="C385" s="4">
        <v>1481.83</v>
      </c>
      <c r="D385" s="4">
        <v>2413.75</v>
      </c>
      <c r="E385" s="4">
        <v>3345.67</v>
      </c>
      <c r="F385" s="4">
        <v>3345.67</v>
      </c>
      <c r="G385" s="4">
        <v>3345.67</v>
      </c>
      <c r="H385" s="4">
        <v>3345.67</v>
      </c>
      <c r="I385" s="4">
        <v>3345.67</v>
      </c>
      <c r="J385" s="4">
        <v>3345.67</v>
      </c>
      <c r="K385" s="4">
        <v>69905.5</v>
      </c>
      <c r="L385" s="4">
        <v>9384.51</v>
      </c>
      <c r="M385" s="4">
        <v>9718.08</v>
      </c>
      <c r="N385" s="4">
        <v>11996.2</v>
      </c>
      <c r="O385" s="4">
        <v>20717.900000000001</v>
      </c>
    </row>
  </sheetData>
  <mergeCells count="60">
    <mergeCell ref="A352:A353"/>
    <mergeCell ref="B352:B353"/>
    <mergeCell ref="C352:O352"/>
    <mergeCell ref="A371:A372"/>
    <mergeCell ref="B371:B372"/>
    <mergeCell ref="C371:O371"/>
    <mergeCell ref="A315:A316"/>
    <mergeCell ref="B315:B316"/>
    <mergeCell ref="C315:O315"/>
    <mergeCell ref="A335:A336"/>
    <mergeCell ref="B335:B336"/>
    <mergeCell ref="C335:O335"/>
    <mergeCell ref="A277:A278"/>
    <mergeCell ref="B277:B278"/>
    <mergeCell ref="C277:O277"/>
    <mergeCell ref="A297:A298"/>
    <mergeCell ref="B297:B298"/>
    <mergeCell ref="C297:O297"/>
    <mergeCell ref="A237:A238"/>
    <mergeCell ref="B237:B238"/>
    <mergeCell ref="C237:O237"/>
    <mergeCell ref="A258:A259"/>
    <mergeCell ref="B258:B259"/>
    <mergeCell ref="C258:O258"/>
    <mergeCell ref="A198:A199"/>
    <mergeCell ref="B198:B199"/>
    <mergeCell ref="C198:O198"/>
    <mergeCell ref="A218:A219"/>
    <mergeCell ref="B218:B219"/>
    <mergeCell ref="C218:O218"/>
    <mergeCell ref="A156:A157"/>
    <mergeCell ref="B156:B157"/>
    <mergeCell ref="C156:O156"/>
    <mergeCell ref="A178:A179"/>
    <mergeCell ref="B178:B179"/>
    <mergeCell ref="C178:O178"/>
    <mergeCell ref="A113:A114"/>
    <mergeCell ref="B113:B114"/>
    <mergeCell ref="C113:O113"/>
    <mergeCell ref="A135:A136"/>
    <mergeCell ref="B135:B136"/>
    <mergeCell ref="C135:O135"/>
    <mergeCell ref="A76:A77"/>
    <mergeCell ref="B76:B77"/>
    <mergeCell ref="C76:O76"/>
    <mergeCell ref="A93:A94"/>
    <mergeCell ref="B93:B94"/>
    <mergeCell ref="C93:O93"/>
    <mergeCell ref="A40:A41"/>
    <mergeCell ref="B40:B41"/>
    <mergeCell ref="C40:O40"/>
    <mergeCell ref="A58:A59"/>
    <mergeCell ref="B58:B59"/>
    <mergeCell ref="C58:O58"/>
    <mergeCell ref="A2:A3"/>
    <mergeCell ref="B2:B3"/>
    <mergeCell ref="C2:O2"/>
    <mergeCell ref="A22:A23"/>
    <mergeCell ref="B22:B23"/>
    <mergeCell ref="C22:O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422"/>
  <sheetViews>
    <sheetView topLeftCell="A22" zoomScale="50" zoomScaleNormal="50" workbookViewId="0">
      <selection activeCell="T191" sqref="T191"/>
    </sheetView>
  </sheetViews>
  <sheetFormatPr defaultRowHeight="14.75" x14ac:dyDescent="0.75"/>
  <cols>
    <col min="2" max="2" width="14.1796875" customWidth="1"/>
    <col min="3" max="3" width="28.1796875" customWidth="1"/>
  </cols>
  <sheetData>
    <row r="2" spans="2:16" x14ac:dyDescent="0.75">
      <c r="B2" t="s">
        <v>0</v>
      </c>
      <c r="C2" t="s">
        <v>87</v>
      </c>
      <c r="D2" s="20">
        <v>1990</v>
      </c>
      <c r="E2" s="20">
        <v>1996</v>
      </c>
      <c r="F2" s="21">
        <v>2000</v>
      </c>
      <c r="G2" s="20">
        <v>2003</v>
      </c>
      <c r="H2" s="20">
        <v>2006</v>
      </c>
      <c r="I2" s="20">
        <v>2009</v>
      </c>
      <c r="J2" s="20">
        <v>2011</v>
      </c>
      <c r="K2" s="20">
        <v>2014</v>
      </c>
      <c r="L2" s="20">
        <v>2015</v>
      </c>
      <c r="M2" s="20">
        <v>2016</v>
      </c>
      <c r="N2" s="20">
        <v>2017</v>
      </c>
      <c r="O2" s="20">
        <v>2018</v>
      </c>
      <c r="P2" s="20">
        <v>2019</v>
      </c>
    </row>
    <row r="3" spans="2:16" x14ac:dyDescent="0.75">
      <c r="B3" s="19" t="s">
        <v>75</v>
      </c>
      <c r="C3" t="s">
        <v>26</v>
      </c>
      <c r="D3" s="19">
        <v>27829.200000000001</v>
      </c>
      <c r="E3" s="19">
        <v>24090.45</v>
      </c>
      <c r="F3" s="19">
        <v>20351.7</v>
      </c>
      <c r="G3" s="19">
        <v>20351.7</v>
      </c>
      <c r="H3" s="19">
        <v>20351.7</v>
      </c>
      <c r="I3" s="19">
        <v>20351.7</v>
      </c>
      <c r="J3" s="19">
        <v>20351.7</v>
      </c>
      <c r="K3" s="19">
        <v>20318.599999999999</v>
      </c>
      <c r="L3" s="19">
        <v>20312.599999999999</v>
      </c>
      <c r="M3" s="19">
        <v>20318.599999999999</v>
      </c>
      <c r="N3" s="19">
        <v>20312.599999999999</v>
      </c>
      <c r="O3" s="19">
        <v>20491.099999999999</v>
      </c>
      <c r="P3" s="19">
        <v>20351.7</v>
      </c>
    </row>
    <row r="4" spans="2:16" x14ac:dyDescent="0.75">
      <c r="C4" t="s">
        <v>28</v>
      </c>
      <c r="D4" s="19">
        <v>36055.1</v>
      </c>
      <c r="E4" s="19">
        <v>39637.800000000003</v>
      </c>
      <c r="F4" s="19">
        <v>43220.5</v>
      </c>
      <c r="G4" s="19">
        <v>43220.5</v>
      </c>
      <c r="H4" s="19">
        <v>43220.5</v>
      </c>
      <c r="I4" s="19">
        <v>43220.5</v>
      </c>
      <c r="J4" s="19">
        <v>43220.5</v>
      </c>
      <c r="K4" s="19">
        <v>43078.400000000001</v>
      </c>
      <c r="L4" s="19">
        <v>43083.7</v>
      </c>
      <c r="M4" s="19">
        <v>42910.8</v>
      </c>
      <c r="N4" s="19">
        <v>41778.699999999997</v>
      </c>
      <c r="O4" s="19">
        <v>41807.699999999997</v>
      </c>
      <c r="P4" s="19">
        <v>43220.5</v>
      </c>
    </row>
    <row r="5" spans="2:16" x14ac:dyDescent="0.75">
      <c r="C5" t="s">
        <v>30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2:16" x14ac:dyDescent="0.75">
      <c r="C6" t="s">
        <v>32</v>
      </c>
      <c r="D6" s="19">
        <v>22875.4</v>
      </c>
      <c r="E6" s="19">
        <v>20927.25</v>
      </c>
      <c r="F6" s="19">
        <v>18979.099999999999</v>
      </c>
      <c r="G6" s="19">
        <v>18979.099999999999</v>
      </c>
      <c r="H6" s="19">
        <v>18979.099999999999</v>
      </c>
      <c r="I6" s="19">
        <v>18979.099999999999</v>
      </c>
      <c r="J6" s="19">
        <v>18979.099999999999</v>
      </c>
      <c r="K6" s="19">
        <v>17825.8</v>
      </c>
      <c r="L6" s="19">
        <v>17832.5</v>
      </c>
      <c r="M6" s="19">
        <v>17828.400000000001</v>
      </c>
      <c r="N6" s="19">
        <v>15416.5</v>
      </c>
      <c r="O6" s="19">
        <v>15416.5</v>
      </c>
      <c r="P6" s="19">
        <v>22875.4</v>
      </c>
    </row>
    <row r="7" spans="2:16" x14ac:dyDescent="0.75">
      <c r="C7" t="s">
        <v>34</v>
      </c>
      <c r="D7" s="19">
        <v>125.048</v>
      </c>
      <c r="E7" s="19">
        <v>281.13</v>
      </c>
      <c r="F7" s="19">
        <v>437.21199999999999</v>
      </c>
      <c r="G7" s="19">
        <v>437.21199999999999</v>
      </c>
      <c r="H7" s="19">
        <v>437.21199999999999</v>
      </c>
      <c r="I7" s="19">
        <v>437.21199999999999</v>
      </c>
      <c r="J7" s="19">
        <v>437.21199999999999</v>
      </c>
      <c r="K7" s="19">
        <v>437.21300000000002</v>
      </c>
      <c r="L7" s="19">
        <v>467.47199999999998</v>
      </c>
      <c r="M7" s="19">
        <v>1499.45</v>
      </c>
      <c r="N7" s="19">
        <v>1499.45</v>
      </c>
      <c r="O7" s="19">
        <v>1499.45</v>
      </c>
      <c r="P7" s="19">
        <v>437.21199999999999</v>
      </c>
    </row>
    <row r="8" spans="2:16" x14ac:dyDescent="0.75">
      <c r="C8" t="s">
        <v>66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9">
        <v>1.0194300000000001</v>
      </c>
      <c r="L8">
        <v>0</v>
      </c>
      <c r="M8" s="19">
        <v>52.546500000000002</v>
      </c>
      <c r="N8" s="19">
        <v>50.679600000000001</v>
      </c>
      <c r="O8" s="19">
        <v>2744.83</v>
      </c>
      <c r="P8">
        <v>0</v>
      </c>
    </row>
    <row r="9" spans="2:16" x14ac:dyDescent="0.75">
      <c r="C9" t="s">
        <v>36</v>
      </c>
      <c r="D9" s="19">
        <v>404.85300000000001</v>
      </c>
      <c r="E9" s="19">
        <v>404.85300000000001</v>
      </c>
      <c r="F9" s="19">
        <v>404.85300000000001</v>
      </c>
      <c r="G9" s="19">
        <v>404.85300000000001</v>
      </c>
      <c r="H9" s="19">
        <v>404.85300000000001</v>
      </c>
      <c r="I9" s="19">
        <v>404.85300000000001</v>
      </c>
      <c r="J9" s="19">
        <v>404.85300000000001</v>
      </c>
      <c r="K9" s="19">
        <v>327.30500000000001</v>
      </c>
      <c r="L9" s="19">
        <v>404.85300000000001</v>
      </c>
      <c r="M9" s="19">
        <v>428.375</v>
      </c>
      <c r="N9" s="19">
        <v>111.283</v>
      </c>
      <c r="O9" s="19">
        <v>111.283</v>
      </c>
      <c r="P9" s="19">
        <v>404.85300000000001</v>
      </c>
    </row>
    <row r="10" spans="2:16" x14ac:dyDescent="0.75">
      <c r="C10" t="s">
        <v>38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9">
        <v>2867.44</v>
      </c>
      <c r="L10" s="19">
        <v>177.89</v>
      </c>
      <c r="M10" s="19">
        <v>179.23599999999999</v>
      </c>
      <c r="N10" s="19">
        <v>174.935</v>
      </c>
      <c r="O10" s="19">
        <v>138.18899999999999</v>
      </c>
      <c r="P10">
        <v>0</v>
      </c>
    </row>
    <row r="11" spans="2:16" x14ac:dyDescent="0.75">
      <c r="C11" t="s">
        <v>40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2:16" x14ac:dyDescent="0.75">
      <c r="C12" t="s">
        <v>42</v>
      </c>
      <c r="D12" s="19">
        <v>11748.1</v>
      </c>
      <c r="E12" s="19">
        <v>13248.55</v>
      </c>
      <c r="F12" s="19">
        <v>14749</v>
      </c>
      <c r="G12" s="19">
        <v>14749</v>
      </c>
      <c r="H12" s="19">
        <v>14749</v>
      </c>
      <c r="I12" s="19">
        <v>14749</v>
      </c>
      <c r="J12" s="19">
        <v>14749</v>
      </c>
      <c r="K12" s="19">
        <v>12958.9</v>
      </c>
      <c r="L12" s="19">
        <v>14750.6</v>
      </c>
      <c r="M12" s="19">
        <v>13960.7</v>
      </c>
      <c r="N12" s="19">
        <v>13661.1</v>
      </c>
      <c r="O12" s="19">
        <v>13400.5</v>
      </c>
      <c r="P12" s="19">
        <v>14749</v>
      </c>
    </row>
    <row r="13" spans="2:16" x14ac:dyDescent="0.75">
      <c r="C13" t="s">
        <v>44</v>
      </c>
      <c r="D13" s="19">
        <v>1463.68</v>
      </c>
      <c r="E13" s="19">
        <v>1430.87</v>
      </c>
      <c r="F13" s="19">
        <v>1398.06</v>
      </c>
      <c r="G13" s="19">
        <v>1398.06</v>
      </c>
      <c r="H13" s="19">
        <v>1398.06</v>
      </c>
      <c r="I13" s="19">
        <v>1398.06</v>
      </c>
      <c r="J13" s="19">
        <v>1398.06</v>
      </c>
      <c r="K13" s="19">
        <v>1398.06</v>
      </c>
      <c r="L13" s="19">
        <v>1400.74</v>
      </c>
      <c r="M13" s="19">
        <v>1400.74</v>
      </c>
      <c r="N13" s="19">
        <v>1400.8615000000282</v>
      </c>
      <c r="O13" s="19">
        <v>1400.8615000000282</v>
      </c>
      <c r="P13" s="19">
        <v>1398.06</v>
      </c>
    </row>
    <row r="14" spans="2:16" x14ac:dyDescent="0.75">
      <c r="C14" t="s">
        <v>46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2:16" x14ac:dyDescent="0.75">
      <c r="C15" t="s">
        <v>48</v>
      </c>
      <c r="D15" s="19">
        <v>4784.45</v>
      </c>
      <c r="E15" s="19">
        <v>6729.1350000000002</v>
      </c>
      <c r="F15" s="19">
        <v>8673.82</v>
      </c>
      <c r="G15" s="19">
        <v>8673.82</v>
      </c>
      <c r="H15" s="19">
        <v>8673.82</v>
      </c>
      <c r="I15" s="19">
        <v>8673.82</v>
      </c>
      <c r="J15" s="19">
        <v>8673.81</v>
      </c>
      <c r="K15" s="19">
        <v>9761.83</v>
      </c>
      <c r="L15" s="19">
        <v>9766.7000000000007</v>
      </c>
      <c r="M15" s="19">
        <v>9935.42</v>
      </c>
      <c r="N15" s="19">
        <v>9693.4500000000007</v>
      </c>
      <c r="O15" s="19">
        <v>10616.2</v>
      </c>
      <c r="P15" s="19">
        <v>4777.47</v>
      </c>
    </row>
    <row r="16" spans="2:16" x14ac:dyDescent="0.75">
      <c r="C16" t="s">
        <v>50</v>
      </c>
      <c r="D16" s="19">
        <v>7650.95</v>
      </c>
      <c r="E16" s="19">
        <v>6153.99</v>
      </c>
      <c r="F16" s="19">
        <v>4657.03</v>
      </c>
      <c r="G16" s="19">
        <v>4657.03</v>
      </c>
      <c r="H16" s="19">
        <v>4657.03</v>
      </c>
      <c r="I16" s="19">
        <v>4657.03</v>
      </c>
      <c r="J16" s="19">
        <v>4657.03</v>
      </c>
      <c r="K16" s="19">
        <v>3896.66</v>
      </c>
      <c r="L16" s="19">
        <v>7973.05</v>
      </c>
      <c r="M16" s="19">
        <v>5165.88</v>
      </c>
      <c r="N16" s="19">
        <v>9001.57</v>
      </c>
      <c r="O16" s="19">
        <v>6186.96</v>
      </c>
      <c r="P16" s="19">
        <v>4657.03</v>
      </c>
    </row>
    <row r="17" spans="2:16" x14ac:dyDescent="0.75">
      <c r="C17" t="s">
        <v>52</v>
      </c>
      <c r="D17" s="19">
        <v>73.580699999999993</v>
      </c>
      <c r="E17" s="19">
        <v>73.580699999999993</v>
      </c>
      <c r="F17" s="19">
        <v>73.580699999999993</v>
      </c>
      <c r="G17" s="19">
        <v>73.580699999999993</v>
      </c>
      <c r="H17" s="19">
        <v>73.580699999999993</v>
      </c>
      <c r="I17" s="19">
        <v>73.580699999999993</v>
      </c>
      <c r="J17" s="19">
        <v>73.580699999999993</v>
      </c>
      <c r="K17" s="19">
        <v>73.580699999999993</v>
      </c>
      <c r="L17" s="19">
        <v>73.580699999999993</v>
      </c>
      <c r="M17" s="19">
        <v>73.580699999999993</v>
      </c>
      <c r="N17" s="19">
        <v>73.579099999999997</v>
      </c>
      <c r="O17">
        <v>0</v>
      </c>
      <c r="P17" s="19">
        <v>73.580699999999993</v>
      </c>
    </row>
    <row r="18" spans="2:16" x14ac:dyDescent="0.75">
      <c r="C18" t="s">
        <v>54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9">
        <v>9.2514699999999994</v>
      </c>
      <c r="P18">
        <v>0</v>
      </c>
    </row>
    <row r="19" spans="2:16" x14ac:dyDescent="0.75">
      <c r="C19" t="s">
        <v>56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19">
        <v>228.85</v>
      </c>
      <c r="O19">
        <v>0</v>
      </c>
      <c r="P19">
        <v>0</v>
      </c>
    </row>
    <row r="20" spans="2:16" x14ac:dyDescent="0.75">
      <c r="C20" t="s">
        <v>68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2:16" x14ac:dyDescent="0.75">
      <c r="C21" t="s">
        <v>88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2:16" x14ac:dyDescent="0.75">
      <c r="C22" t="s">
        <v>60</v>
      </c>
      <c r="D22" s="19">
        <v>737.08199999999999</v>
      </c>
      <c r="E22" s="19">
        <v>737.08199999999999</v>
      </c>
      <c r="F22" s="19">
        <v>737.08199999999999</v>
      </c>
      <c r="G22" s="19">
        <v>737.08199999999999</v>
      </c>
      <c r="H22" s="19">
        <v>737.08199999999999</v>
      </c>
      <c r="I22" s="19">
        <v>737.08199999999999</v>
      </c>
      <c r="J22" s="19">
        <v>737.08199999999999</v>
      </c>
      <c r="K22" s="19">
        <v>737.08199999999999</v>
      </c>
      <c r="L22" s="19">
        <v>737.08199999999999</v>
      </c>
      <c r="M22">
        <v>0</v>
      </c>
      <c r="N22" s="19">
        <v>428.37</v>
      </c>
      <c r="O22" s="19">
        <v>255.18100000000001</v>
      </c>
      <c r="P22" s="19">
        <v>737.08199999999999</v>
      </c>
    </row>
    <row r="23" spans="2:16" x14ac:dyDescent="0.75">
      <c r="C23" t="s">
        <v>62</v>
      </c>
      <c r="D23" s="19">
        <v>24732.2</v>
      </c>
      <c r="E23" s="19">
        <v>24765</v>
      </c>
      <c r="F23" s="19">
        <v>24797.8</v>
      </c>
      <c r="G23" s="19">
        <v>24797.8</v>
      </c>
      <c r="H23" s="19">
        <v>24797.8</v>
      </c>
      <c r="I23" s="19">
        <v>24797.8</v>
      </c>
      <c r="J23" s="19">
        <v>24797.8</v>
      </c>
      <c r="K23" s="19">
        <v>24797.8</v>
      </c>
      <c r="L23" s="19">
        <v>21499</v>
      </c>
      <c r="M23" s="19">
        <v>24726</v>
      </c>
      <c r="N23" s="19">
        <v>24647.8</v>
      </c>
      <c r="O23" s="19">
        <v>24401.8</v>
      </c>
      <c r="P23" s="19">
        <v>24797.8</v>
      </c>
    </row>
    <row r="24" spans="2:16" x14ac:dyDescent="0.75">
      <c r="B24" s="19" t="s">
        <v>20</v>
      </c>
      <c r="C24" t="s">
        <v>26</v>
      </c>
      <c r="D24" s="19">
        <v>30299.7</v>
      </c>
      <c r="E24" s="19">
        <v>27758.6</v>
      </c>
      <c r="F24" s="19">
        <v>25217.5</v>
      </c>
      <c r="G24" s="19">
        <v>25217.5</v>
      </c>
      <c r="H24" s="19">
        <v>25217.5</v>
      </c>
      <c r="I24" s="19">
        <v>25217.5</v>
      </c>
      <c r="J24" s="19">
        <v>24586.799999999999</v>
      </c>
      <c r="K24" s="19">
        <v>24586.799999999999</v>
      </c>
      <c r="L24" s="19">
        <v>24546.400000000001</v>
      </c>
      <c r="M24" s="19">
        <v>24546.5</v>
      </c>
      <c r="N24" s="19">
        <v>24546.400000000001</v>
      </c>
      <c r="O24" s="19">
        <v>9432.33</v>
      </c>
      <c r="P24" s="19">
        <v>54806.9</v>
      </c>
    </row>
    <row r="25" spans="2:16" x14ac:dyDescent="0.75">
      <c r="C25" t="s">
        <v>28</v>
      </c>
      <c r="D25" s="19">
        <v>96199.6</v>
      </c>
      <c r="E25" s="19">
        <v>98096.450000000012</v>
      </c>
      <c r="F25" s="19">
        <v>99993.3</v>
      </c>
      <c r="G25" s="19">
        <v>99993.3</v>
      </c>
      <c r="H25" s="19">
        <v>99993.3</v>
      </c>
      <c r="I25" s="19">
        <v>99993.3</v>
      </c>
      <c r="J25" s="19">
        <v>100624</v>
      </c>
      <c r="K25" s="19">
        <v>100624</v>
      </c>
      <c r="L25" s="19">
        <v>99981.6</v>
      </c>
      <c r="M25" s="19">
        <v>97554</v>
      </c>
      <c r="N25" s="19">
        <v>99021.1</v>
      </c>
      <c r="O25" s="19">
        <v>110026</v>
      </c>
      <c r="P25" s="19">
        <v>64435</v>
      </c>
    </row>
    <row r="26" spans="2:16" x14ac:dyDescent="0.75">
      <c r="C26" t="s">
        <v>30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2:16" x14ac:dyDescent="0.75">
      <c r="C27" t="s">
        <v>32</v>
      </c>
      <c r="D27" s="19">
        <v>5347.92</v>
      </c>
      <c r="E27" s="19">
        <v>2939.8175000000001</v>
      </c>
      <c r="F27" s="19">
        <v>531.71500000000003</v>
      </c>
      <c r="G27" s="19">
        <v>531.71500000000003</v>
      </c>
      <c r="H27" s="19">
        <v>531.71500000000003</v>
      </c>
      <c r="I27" s="19">
        <v>531.71500000000003</v>
      </c>
      <c r="J27" s="19">
        <v>531.71500000000003</v>
      </c>
      <c r="K27" s="19">
        <v>531.71500000000003</v>
      </c>
      <c r="L27" s="19">
        <v>531.71500000000003</v>
      </c>
      <c r="M27" s="19">
        <v>531.71500000000003</v>
      </c>
      <c r="N27" s="19">
        <v>531.71500000000003</v>
      </c>
      <c r="O27" s="19">
        <v>531.71400000000006</v>
      </c>
      <c r="P27" s="19">
        <v>531.71400000000006</v>
      </c>
    </row>
    <row r="28" spans="2:16" x14ac:dyDescent="0.75">
      <c r="C28" t="s">
        <v>34</v>
      </c>
      <c r="D28" s="19">
        <v>663.255</v>
      </c>
      <c r="E28" s="19">
        <v>661.41250000000002</v>
      </c>
      <c r="F28" s="19">
        <v>659.57</v>
      </c>
      <c r="G28" s="19">
        <v>592.03200000000004</v>
      </c>
      <c r="H28" s="19">
        <v>592.03200000000004</v>
      </c>
      <c r="I28" s="19">
        <v>592.03200000000004</v>
      </c>
      <c r="J28" s="19">
        <v>592.03200000000004</v>
      </c>
      <c r="K28" s="19">
        <v>592.03200000000004</v>
      </c>
      <c r="L28" s="19">
        <v>550.40099999999995</v>
      </c>
      <c r="M28" s="19">
        <v>589.44899999999996</v>
      </c>
      <c r="N28" s="19">
        <v>589.44899999999996</v>
      </c>
      <c r="O28" s="19">
        <v>794.43100000000004</v>
      </c>
      <c r="P28" s="19">
        <v>772.16700000000003</v>
      </c>
    </row>
    <row r="29" spans="2:16" x14ac:dyDescent="0.75">
      <c r="C29" t="s">
        <v>66</v>
      </c>
      <c r="D29">
        <v>0</v>
      </c>
      <c r="E29">
        <v>0</v>
      </c>
      <c r="F29">
        <v>0</v>
      </c>
      <c r="G29" s="19">
        <v>67.538200000000003</v>
      </c>
      <c r="H29" s="19">
        <v>67.538200000000003</v>
      </c>
      <c r="I29" s="19">
        <v>67.538200000000003</v>
      </c>
      <c r="J29" s="19">
        <v>67.538200000000003</v>
      </c>
      <c r="K29" s="19">
        <v>67.538200000000003</v>
      </c>
      <c r="L29" s="19">
        <v>33.714100000000002</v>
      </c>
      <c r="M29" s="19">
        <v>67.538200000000003</v>
      </c>
      <c r="N29" s="19">
        <v>67.538200000000003</v>
      </c>
      <c r="O29" s="19">
        <v>67.537899999999993</v>
      </c>
      <c r="P29" s="19">
        <v>2601</v>
      </c>
    </row>
    <row r="30" spans="2:16" x14ac:dyDescent="0.75">
      <c r="C30" t="s">
        <v>36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9">
        <v>289.40899999999999</v>
      </c>
      <c r="P30" s="19">
        <v>81.690899999999999</v>
      </c>
    </row>
    <row r="31" spans="2:16" x14ac:dyDescent="0.75">
      <c r="C31" t="s">
        <v>38</v>
      </c>
      <c r="D31" s="19">
        <v>160.465</v>
      </c>
      <c r="E31" s="19">
        <v>454.83199999999999</v>
      </c>
      <c r="F31" s="19">
        <v>749.19899999999996</v>
      </c>
      <c r="G31" s="19">
        <v>749.19899999999996</v>
      </c>
      <c r="H31" s="19">
        <v>749.19899999999996</v>
      </c>
      <c r="I31" s="19">
        <v>749.19899999999996</v>
      </c>
      <c r="J31" s="19">
        <v>749.19899999999996</v>
      </c>
      <c r="K31" s="19">
        <v>749.19899999999996</v>
      </c>
      <c r="L31" s="19">
        <v>1749.62</v>
      </c>
      <c r="M31" s="19">
        <v>3862.86</v>
      </c>
      <c r="N31" s="19">
        <v>2393.7800000000002</v>
      </c>
      <c r="O31" s="19">
        <v>6090.68</v>
      </c>
      <c r="P31" s="19">
        <v>4119.51</v>
      </c>
    </row>
    <row r="32" spans="2:16" x14ac:dyDescent="0.75">
      <c r="C32" t="s">
        <v>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2:16" x14ac:dyDescent="0.75">
      <c r="C33" t="s">
        <v>42</v>
      </c>
      <c r="D33">
        <v>0</v>
      </c>
      <c r="E33" s="19">
        <v>3168.4850000000001</v>
      </c>
      <c r="F33" s="19">
        <v>6336.97</v>
      </c>
      <c r="G33" s="19">
        <v>6336.97</v>
      </c>
      <c r="H33" s="19">
        <v>6336.97</v>
      </c>
      <c r="I33" s="19">
        <v>6336.97</v>
      </c>
      <c r="J33" s="19">
        <v>6336.97</v>
      </c>
      <c r="K33" s="19">
        <v>6336.97</v>
      </c>
      <c r="L33" s="19">
        <v>6336.97</v>
      </c>
      <c r="M33" s="19">
        <v>6336.97</v>
      </c>
      <c r="N33" s="19">
        <v>6336.97</v>
      </c>
      <c r="O33" s="19">
        <v>6238.88</v>
      </c>
      <c r="P33" s="19">
        <v>6240.19</v>
      </c>
    </row>
    <row r="34" spans="2:16" x14ac:dyDescent="0.75">
      <c r="C34" t="s">
        <v>44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2:16" x14ac:dyDescent="0.75">
      <c r="C35" t="s">
        <v>46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2:16" x14ac:dyDescent="0.75">
      <c r="C36" t="s">
        <v>48</v>
      </c>
      <c r="D36" s="19">
        <v>4668.1400000000003</v>
      </c>
      <c r="E36" s="19">
        <v>3136.4300000000003</v>
      </c>
      <c r="F36" s="19">
        <v>1604.72</v>
      </c>
      <c r="G36" s="19">
        <v>1604.72</v>
      </c>
      <c r="H36" s="19">
        <v>949.06700000000001</v>
      </c>
      <c r="I36" s="19">
        <v>949.06700000000001</v>
      </c>
      <c r="J36" s="19">
        <v>949.06700000000001</v>
      </c>
      <c r="K36" s="19">
        <v>949.06700000000001</v>
      </c>
      <c r="L36" s="19">
        <v>949.06700000000001</v>
      </c>
      <c r="M36" s="19">
        <v>949.06700000000001</v>
      </c>
      <c r="N36" s="19">
        <v>949.06700000000001</v>
      </c>
      <c r="O36" s="19">
        <v>949.06700000000001</v>
      </c>
      <c r="P36" s="19">
        <v>949.06700000000001</v>
      </c>
    </row>
    <row r="37" spans="2:16" x14ac:dyDescent="0.75">
      <c r="C37" t="s">
        <v>50</v>
      </c>
      <c r="D37" s="19">
        <v>8470.84</v>
      </c>
      <c r="E37" s="19">
        <v>7061.5249999999996</v>
      </c>
      <c r="F37" s="19">
        <v>5652.21</v>
      </c>
      <c r="G37" s="19">
        <v>5652.21</v>
      </c>
      <c r="H37" s="19">
        <v>6307.86</v>
      </c>
      <c r="I37" s="19">
        <v>6307.86</v>
      </c>
      <c r="J37" s="19">
        <v>6307.86</v>
      </c>
      <c r="K37" s="19">
        <v>6307.86</v>
      </c>
      <c r="L37" s="19">
        <v>6101.03</v>
      </c>
      <c r="M37" s="19">
        <v>6306.98</v>
      </c>
      <c r="N37" s="19">
        <v>6309.2</v>
      </c>
      <c r="O37" s="19">
        <v>6309.2</v>
      </c>
      <c r="P37" s="19">
        <v>6315.36</v>
      </c>
    </row>
    <row r="38" spans="2:16" x14ac:dyDescent="0.75">
      <c r="C38" t="s">
        <v>52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2:16" x14ac:dyDescent="0.75">
      <c r="C39" t="s">
        <v>54</v>
      </c>
      <c r="D39" s="19">
        <v>95.371300000000005</v>
      </c>
      <c r="E39" s="19">
        <v>341.03315000000003</v>
      </c>
      <c r="F39" s="19">
        <v>586.69500000000005</v>
      </c>
      <c r="G39" s="19">
        <v>586.69500000000005</v>
      </c>
      <c r="H39" s="19">
        <v>586.69500000000005</v>
      </c>
      <c r="I39" s="19">
        <v>586.69500000000005</v>
      </c>
      <c r="J39" s="19">
        <v>586.69500000000005</v>
      </c>
      <c r="K39" s="19">
        <v>586.69500000000005</v>
      </c>
      <c r="L39" s="19">
        <v>551</v>
      </c>
      <c r="M39" s="19">
        <v>586.69500000000005</v>
      </c>
      <c r="N39" s="19">
        <v>586.69500000000005</v>
      </c>
      <c r="O39" s="19">
        <v>586.69500000000005</v>
      </c>
      <c r="P39" s="19">
        <v>464.00799999999998</v>
      </c>
    </row>
    <row r="40" spans="2:16" x14ac:dyDescent="0.75">
      <c r="C40" t="s">
        <v>56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9">
        <v>15.083</v>
      </c>
      <c r="P40" s="19">
        <v>15.083</v>
      </c>
    </row>
    <row r="41" spans="2:16" x14ac:dyDescent="0.75">
      <c r="C41" t="s">
        <v>68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2:16" x14ac:dyDescent="0.75">
      <c r="C42" t="s">
        <v>88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2:16" x14ac:dyDescent="0.75">
      <c r="C43" t="s">
        <v>60</v>
      </c>
      <c r="D43" s="19">
        <v>1081.23</v>
      </c>
      <c r="E43" s="19">
        <v>3390.69</v>
      </c>
      <c r="F43" s="19">
        <v>5700.15</v>
      </c>
      <c r="G43" s="19">
        <v>5700.15</v>
      </c>
      <c r="H43" s="19">
        <v>5700.15</v>
      </c>
      <c r="I43" s="19">
        <v>5700.15</v>
      </c>
      <c r="J43" s="19">
        <v>5700.15</v>
      </c>
      <c r="K43" s="19">
        <v>5700.15</v>
      </c>
      <c r="L43" s="19">
        <v>5700.15</v>
      </c>
      <c r="M43" s="19">
        <v>5700.15</v>
      </c>
      <c r="N43" s="19">
        <v>5700.15</v>
      </c>
      <c r="O43" s="19">
        <v>5700.15</v>
      </c>
      <c r="P43" s="19">
        <v>5700</v>
      </c>
    </row>
    <row r="44" spans="2:16" x14ac:dyDescent="0.75">
      <c r="C44" t="s">
        <v>62</v>
      </c>
      <c r="D44" s="19">
        <v>79.917299999999997</v>
      </c>
      <c r="E44" s="19">
        <v>57.1648</v>
      </c>
      <c r="F44" s="19">
        <v>34.412300000000002</v>
      </c>
      <c r="G44" s="19">
        <v>34.412300000000002</v>
      </c>
      <c r="H44" s="19">
        <v>34.412300000000002</v>
      </c>
      <c r="I44" s="19">
        <v>34.412300000000002</v>
      </c>
      <c r="J44" s="19">
        <v>34.412300000000002</v>
      </c>
      <c r="K44" s="19">
        <v>34.412300000000002</v>
      </c>
      <c r="L44" s="19">
        <v>34.412199999999999</v>
      </c>
      <c r="M44" s="19">
        <v>34.412300000000002</v>
      </c>
      <c r="N44" s="19">
        <v>34.412300000000002</v>
      </c>
      <c r="O44" s="19">
        <v>34.412300000000002</v>
      </c>
      <c r="P44" s="19">
        <v>34.412199999999999</v>
      </c>
    </row>
    <row r="45" spans="2:16" x14ac:dyDescent="0.75">
      <c r="B45" s="19" t="s">
        <v>7</v>
      </c>
      <c r="C45" t="s">
        <v>26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2:16" x14ac:dyDescent="0.75">
      <c r="C46" t="s">
        <v>28</v>
      </c>
      <c r="D46" s="19">
        <v>1589.41</v>
      </c>
      <c r="E46" s="19">
        <v>1589.41</v>
      </c>
      <c r="F46" s="19">
        <v>1589.41</v>
      </c>
      <c r="G46" s="19">
        <v>1589.41</v>
      </c>
      <c r="H46" s="19">
        <v>1589.41</v>
      </c>
      <c r="I46" s="19">
        <v>1589.41</v>
      </c>
      <c r="J46" s="19">
        <v>1589.41</v>
      </c>
      <c r="K46" s="19">
        <v>1589.41</v>
      </c>
      <c r="L46" s="19">
        <v>1568.4</v>
      </c>
      <c r="M46" s="19">
        <v>1568.4</v>
      </c>
      <c r="N46" s="19">
        <v>1568.4</v>
      </c>
      <c r="O46" s="19">
        <v>1570.28</v>
      </c>
      <c r="P46" s="19">
        <v>1561.37</v>
      </c>
    </row>
    <row r="47" spans="2:16" x14ac:dyDescent="0.75">
      <c r="C47" t="s">
        <v>30</v>
      </c>
      <c r="D47" s="19">
        <v>16758.599999999999</v>
      </c>
      <c r="E47" s="19">
        <v>15895.5</v>
      </c>
      <c r="F47" s="19">
        <v>15032.4</v>
      </c>
      <c r="G47" s="19">
        <v>15032.4</v>
      </c>
      <c r="H47" s="19">
        <v>14824.1</v>
      </c>
      <c r="I47" s="19">
        <v>14824.1</v>
      </c>
      <c r="J47" s="19">
        <v>14824.1</v>
      </c>
      <c r="K47" s="19">
        <v>14824.1</v>
      </c>
      <c r="L47" s="19">
        <v>14824.1</v>
      </c>
      <c r="M47" s="19">
        <v>14820.9</v>
      </c>
      <c r="N47" s="19">
        <v>14824.1</v>
      </c>
      <c r="O47" s="19">
        <v>14829.9</v>
      </c>
      <c r="P47" s="19">
        <v>14814.8</v>
      </c>
    </row>
    <row r="48" spans="2:16" x14ac:dyDescent="0.75">
      <c r="C48" t="s">
        <v>32</v>
      </c>
      <c r="D48" s="19">
        <v>29504.5</v>
      </c>
      <c r="E48" s="19">
        <v>27460.85</v>
      </c>
      <c r="F48" s="19">
        <v>25417.200000000001</v>
      </c>
      <c r="G48" s="19">
        <v>25417.200000000001</v>
      </c>
      <c r="H48" s="19">
        <v>25417.200000000001</v>
      </c>
      <c r="I48" s="19">
        <v>23283.9</v>
      </c>
      <c r="J48" s="19">
        <v>23283.9</v>
      </c>
      <c r="K48" s="19">
        <v>23283.9</v>
      </c>
      <c r="L48" s="19">
        <v>22749.1</v>
      </c>
      <c r="M48" s="19">
        <v>22759</v>
      </c>
      <c r="N48" s="19">
        <v>22749.1</v>
      </c>
      <c r="O48" s="19">
        <v>22756.1</v>
      </c>
      <c r="P48" s="19">
        <v>22699.8</v>
      </c>
    </row>
    <row r="49" spans="3:16" x14ac:dyDescent="0.75">
      <c r="C49" t="s">
        <v>34</v>
      </c>
      <c r="D49" s="19">
        <v>687.84199999999998</v>
      </c>
      <c r="E49" s="19">
        <v>4037.6760000000004</v>
      </c>
      <c r="F49" s="19">
        <v>7387.51</v>
      </c>
      <c r="G49" s="19">
        <v>7387.51</v>
      </c>
      <c r="H49" s="19">
        <v>7387.51</v>
      </c>
      <c r="I49" s="19">
        <v>7387.51</v>
      </c>
      <c r="J49" s="19">
        <v>7387.51</v>
      </c>
      <c r="K49" s="19">
        <v>7387.5</v>
      </c>
      <c r="L49" s="19">
        <v>6686.72</v>
      </c>
      <c r="M49" s="19">
        <v>6686.72</v>
      </c>
      <c r="N49" s="19">
        <v>6686.72</v>
      </c>
      <c r="O49" s="19">
        <v>6688.42</v>
      </c>
      <c r="P49" s="19">
        <v>6567.92</v>
      </c>
    </row>
    <row r="50" spans="3:16" x14ac:dyDescent="0.75">
      <c r="C50" t="s">
        <v>66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3:16" x14ac:dyDescent="0.75">
      <c r="C51" t="s">
        <v>36</v>
      </c>
      <c r="D51" s="19">
        <v>343.70499999999998</v>
      </c>
      <c r="E51" s="19">
        <v>343.70499999999998</v>
      </c>
      <c r="F51" s="19">
        <v>343.70499999999998</v>
      </c>
      <c r="G51" s="19">
        <v>343.70499999999998</v>
      </c>
      <c r="H51" s="19">
        <v>343.70499999999998</v>
      </c>
      <c r="I51" s="19">
        <v>343.70499999999998</v>
      </c>
      <c r="J51" s="19">
        <v>343.70499999999998</v>
      </c>
      <c r="K51" s="19">
        <v>343.70499999999998</v>
      </c>
      <c r="L51" s="19">
        <v>343.70499999999998</v>
      </c>
      <c r="M51" s="19">
        <v>343.70499999999998</v>
      </c>
      <c r="N51" s="19">
        <v>343.70499999999998</v>
      </c>
      <c r="O51" s="19">
        <v>343.72199999999998</v>
      </c>
      <c r="P51" s="19">
        <v>342.19400000000002</v>
      </c>
    </row>
    <row r="52" spans="3:16" x14ac:dyDescent="0.75">
      <c r="C52" t="s">
        <v>38</v>
      </c>
      <c r="D52" s="19">
        <v>653.53399999999999</v>
      </c>
      <c r="E52" s="19">
        <v>914.03700000000003</v>
      </c>
      <c r="F52" s="19">
        <v>1174.54</v>
      </c>
      <c r="G52" s="19">
        <v>1174.54</v>
      </c>
      <c r="H52" s="19">
        <v>1174.54</v>
      </c>
      <c r="I52" s="19">
        <v>1174.54</v>
      </c>
      <c r="J52" s="19">
        <v>1174.54</v>
      </c>
      <c r="K52" s="19">
        <v>1174.54</v>
      </c>
      <c r="L52" s="19">
        <v>10776.1</v>
      </c>
      <c r="M52" s="19">
        <v>2352.4</v>
      </c>
      <c r="N52" s="19">
        <v>2352.4</v>
      </c>
      <c r="O52" s="19">
        <v>2352.2600000000002</v>
      </c>
      <c r="P52" s="19">
        <v>2789.5187000000033</v>
      </c>
    </row>
    <row r="53" spans="3:16" x14ac:dyDescent="0.75">
      <c r="C53" t="s">
        <v>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3:16" x14ac:dyDescent="0.75">
      <c r="C54" t="s">
        <v>42</v>
      </c>
      <c r="D54" s="19">
        <v>33058.9</v>
      </c>
      <c r="E54" s="19">
        <v>46648.350000000006</v>
      </c>
      <c r="F54" s="19">
        <v>60237.8</v>
      </c>
      <c r="G54" s="19">
        <v>60237.8</v>
      </c>
      <c r="H54" s="19">
        <v>60237.8</v>
      </c>
      <c r="I54" s="19">
        <v>60237.8</v>
      </c>
      <c r="J54" s="19">
        <v>60237.8</v>
      </c>
      <c r="K54" s="19">
        <v>60237.8</v>
      </c>
      <c r="L54" s="19">
        <v>57063.7</v>
      </c>
      <c r="M54" s="19">
        <v>60290.6</v>
      </c>
      <c r="N54" s="19">
        <v>55733.5</v>
      </c>
      <c r="O54" s="19">
        <v>55656</v>
      </c>
      <c r="P54" s="19">
        <v>55535.4</v>
      </c>
    </row>
    <row r="55" spans="3:16" x14ac:dyDescent="0.75">
      <c r="C55" t="s">
        <v>44</v>
      </c>
      <c r="D55" s="19">
        <v>40834.328500000025</v>
      </c>
      <c r="E55" s="19">
        <v>40834.328500000025</v>
      </c>
      <c r="F55" s="19">
        <v>40834.328500000025</v>
      </c>
      <c r="G55" s="19">
        <v>40834.328500000025</v>
      </c>
      <c r="H55" s="19">
        <v>40834.328500000025</v>
      </c>
      <c r="I55" s="19">
        <v>40834.328500000025</v>
      </c>
      <c r="J55" s="19">
        <v>40834.328500000025</v>
      </c>
      <c r="K55" s="19">
        <v>40834.328500000025</v>
      </c>
      <c r="L55" s="19">
        <v>40834.328500000025</v>
      </c>
      <c r="M55" s="19">
        <v>40834.328500000025</v>
      </c>
      <c r="N55" s="19">
        <v>40834.328500000025</v>
      </c>
      <c r="O55" s="19">
        <v>40834.328500000025</v>
      </c>
      <c r="P55" s="19">
        <v>40834.328500000025</v>
      </c>
    </row>
    <row r="56" spans="3:16" x14ac:dyDescent="0.75">
      <c r="C56" t="s">
        <v>46</v>
      </c>
      <c r="D56" s="19">
        <v>709.84900000000005</v>
      </c>
      <c r="E56" s="19">
        <v>452.63200000000001</v>
      </c>
      <c r="F56" s="19">
        <v>195.41499999999999</v>
      </c>
      <c r="G56" s="19">
        <v>195.41499999999999</v>
      </c>
      <c r="H56" s="19">
        <v>403.75099999999998</v>
      </c>
      <c r="I56" s="19">
        <v>403.75099999999998</v>
      </c>
      <c r="J56" s="19">
        <v>403.75099999999998</v>
      </c>
      <c r="K56" s="19">
        <v>403.75099999999998</v>
      </c>
      <c r="L56" s="19">
        <v>403.75099999999998</v>
      </c>
      <c r="M56" s="19">
        <v>403.75099999999998</v>
      </c>
      <c r="N56" s="19">
        <v>403.75099999999998</v>
      </c>
      <c r="O56" s="19">
        <v>403.75099999999998</v>
      </c>
      <c r="P56" s="19">
        <v>408.036</v>
      </c>
    </row>
    <row r="57" spans="3:16" x14ac:dyDescent="0.75">
      <c r="C57" t="s">
        <v>48</v>
      </c>
      <c r="D57" s="19">
        <v>15740.6</v>
      </c>
      <c r="E57" s="19">
        <v>11148.03</v>
      </c>
      <c r="F57" s="19">
        <v>6555.46</v>
      </c>
      <c r="G57" s="19">
        <v>6555.46</v>
      </c>
      <c r="H57" s="19">
        <v>6555.46</v>
      </c>
      <c r="I57" s="19">
        <v>8688.83</v>
      </c>
      <c r="J57" s="19">
        <v>8688.83</v>
      </c>
      <c r="K57" s="19">
        <v>8688.83</v>
      </c>
      <c r="L57" s="19">
        <v>8687.68</v>
      </c>
      <c r="M57" s="19">
        <v>8687.68</v>
      </c>
      <c r="N57" s="19">
        <v>8687.68</v>
      </c>
      <c r="O57" s="19">
        <v>8511.4699999999993</v>
      </c>
      <c r="P57" s="19">
        <v>8458.3799999999992</v>
      </c>
    </row>
    <row r="58" spans="3:16" x14ac:dyDescent="0.75">
      <c r="C58" t="s">
        <v>50</v>
      </c>
      <c r="D58" s="19">
        <v>80960.399999999994</v>
      </c>
      <c r="E58" s="19">
        <v>63543.7</v>
      </c>
      <c r="F58" s="19">
        <v>46127</v>
      </c>
      <c r="G58" s="19">
        <v>46127</v>
      </c>
      <c r="H58" s="19">
        <v>46127</v>
      </c>
      <c r="I58" s="19">
        <v>46127</v>
      </c>
      <c r="J58" s="19">
        <v>46127</v>
      </c>
      <c r="K58" s="19">
        <v>46127</v>
      </c>
      <c r="L58" s="19">
        <v>40957.199999999997</v>
      </c>
      <c r="M58" s="19">
        <v>46143.6</v>
      </c>
      <c r="N58" s="19">
        <v>50570.7</v>
      </c>
      <c r="O58" s="19">
        <v>50792.903999999966</v>
      </c>
      <c r="P58" s="19">
        <v>50795.7</v>
      </c>
    </row>
    <row r="59" spans="3:16" x14ac:dyDescent="0.75">
      <c r="C59" t="s">
        <v>52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3:16" x14ac:dyDescent="0.75">
      <c r="C60" t="s">
        <v>54</v>
      </c>
      <c r="D60" s="19">
        <v>44.974600000000002</v>
      </c>
      <c r="E60" s="19">
        <v>164.50380000000001</v>
      </c>
      <c r="F60" s="19">
        <v>284.03300000000002</v>
      </c>
      <c r="G60" s="19">
        <v>284.03300000000002</v>
      </c>
      <c r="H60" s="19">
        <v>284.03300000000002</v>
      </c>
      <c r="I60" s="19">
        <v>284.03300000000002</v>
      </c>
      <c r="J60" s="19">
        <v>284.03300000000002</v>
      </c>
      <c r="K60" s="19">
        <v>284.03199999999998</v>
      </c>
      <c r="L60" s="19">
        <v>284.03199999999998</v>
      </c>
      <c r="M60" s="19">
        <v>284.03199999999998</v>
      </c>
      <c r="N60" s="19">
        <v>284.03199999999998</v>
      </c>
      <c r="O60" s="19">
        <v>284.02600000000001</v>
      </c>
      <c r="P60" s="19">
        <v>277.61599999999999</v>
      </c>
    </row>
    <row r="61" spans="3:16" x14ac:dyDescent="0.75">
      <c r="C61" t="s">
        <v>56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3:16" x14ac:dyDescent="0.75">
      <c r="C62" t="s">
        <v>68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3:16" x14ac:dyDescent="0.75">
      <c r="C63" t="s">
        <v>88</v>
      </c>
      <c r="D63" s="19">
        <v>28.756900000000002</v>
      </c>
      <c r="E63" s="19">
        <v>28.756900000000002</v>
      </c>
      <c r="F63" s="19">
        <v>28.756900000000002</v>
      </c>
      <c r="G63" s="19">
        <v>28.756900000000002</v>
      </c>
      <c r="H63" s="19">
        <v>28.756900000000002</v>
      </c>
      <c r="I63" s="19">
        <v>28.756900000000002</v>
      </c>
      <c r="J63" s="19">
        <v>28.756900000000002</v>
      </c>
      <c r="K63" s="19">
        <v>28.756900000000002</v>
      </c>
      <c r="L63" s="19">
        <v>28.756900000000002</v>
      </c>
      <c r="M63" s="19">
        <v>28.756900000000002</v>
      </c>
      <c r="N63" s="19">
        <v>28.756900000000002</v>
      </c>
      <c r="O63" s="19">
        <v>31.8385</v>
      </c>
      <c r="P63" s="19">
        <v>30.136800000000001</v>
      </c>
    </row>
    <row r="64" spans="3:16" x14ac:dyDescent="0.75">
      <c r="C64" t="s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2:16" x14ac:dyDescent="0.75">
      <c r="C65" t="s">
        <v>62</v>
      </c>
      <c r="D65" s="19">
        <v>12183.6</v>
      </c>
      <c r="E65" s="19">
        <v>20037.45</v>
      </c>
      <c r="F65" s="19">
        <v>27891.3</v>
      </c>
      <c r="G65" s="19">
        <v>27891.3</v>
      </c>
      <c r="H65" s="19">
        <v>27891.3</v>
      </c>
      <c r="I65" s="19">
        <v>27891.3</v>
      </c>
      <c r="J65" s="19">
        <v>27891.3</v>
      </c>
      <c r="K65" s="19">
        <v>27891.3</v>
      </c>
      <c r="L65" s="19">
        <v>27891.3</v>
      </c>
      <c r="M65" s="19">
        <v>27895.200000000001</v>
      </c>
      <c r="N65" s="19">
        <v>28031.8</v>
      </c>
      <c r="O65" s="19">
        <v>28044</v>
      </c>
      <c r="P65" s="19">
        <v>27983.8</v>
      </c>
    </row>
    <row r="66" spans="2:16" x14ac:dyDescent="0.75">
      <c r="B66" s="19" t="s">
        <v>19</v>
      </c>
      <c r="C66" t="s">
        <v>26</v>
      </c>
      <c r="D66" s="19">
        <v>28384.1</v>
      </c>
      <c r="E66" s="19">
        <v>26833.699999999997</v>
      </c>
      <c r="F66" s="19">
        <v>25283.3</v>
      </c>
      <c r="G66" s="19">
        <v>22082.9</v>
      </c>
      <c r="H66" s="19">
        <v>18822.099999999999</v>
      </c>
      <c r="I66" s="19">
        <v>18822.099999999999</v>
      </c>
      <c r="J66" s="19">
        <v>18822.099999999999</v>
      </c>
      <c r="K66" s="19">
        <v>18822.099999999999</v>
      </c>
      <c r="L66" s="19">
        <v>18794.400000000001</v>
      </c>
      <c r="M66" s="19">
        <v>18791.099999999999</v>
      </c>
      <c r="N66" s="19">
        <v>18789.400000000001</v>
      </c>
      <c r="O66" s="19">
        <v>18740.2</v>
      </c>
      <c r="P66" s="19">
        <v>18740.2</v>
      </c>
    </row>
    <row r="67" spans="2:16" x14ac:dyDescent="0.75">
      <c r="C67" t="s">
        <v>28</v>
      </c>
      <c r="D67" s="19">
        <v>64359.199999999997</v>
      </c>
      <c r="E67" s="19">
        <v>65029.25</v>
      </c>
      <c r="F67" s="19">
        <v>65699.3</v>
      </c>
      <c r="G67" s="19">
        <v>68899.7</v>
      </c>
      <c r="H67" s="19">
        <v>72160.600000000006</v>
      </c>
      <c r="I67" s="19">
        <v>72160.600000000006</v>
      </c>
      <c r="J67" s="19">
        <v>72160.600000000006</v>
      </c>
      <c r="K67" s="19">
        <v>72160.600000000006</v>
      </c>
      <c r="L67" s="19">
        <v>71755.3</v>
      </c>
      <c r="M67" s="19">
        <v>71775.7</v>
      </c>
      <c r="N67" s="19">
        <v>71245.3</v>
      </c>
      <c r="O67" s="19">
        <v>62682.7</v>
      </c>
      <c r="P67" s="19">
        <v>62691.6</v>
      </c>
    </row>
    <row r="68" spans="2:16" x14ac:dyDescent="0.75">
      <c r="C68" t="s">
        <v>30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2:16" x14ac:dyDescent="0.75">
      <c r="C69" t="s">
        <v>32</v>
      </c>
      <c r="D69" s="19">
        <v>1276.23</v>
      </c>
      <c r="E69" s="19">
        <v>1276.23</v>
      </c>
      <c r="F69" s="19">
        <v>1276.23</v>
      </c>
      <c r="G69" s="19">
        <v>1276.23</v>
      </c>
      <c r="H69" s="19">
        <v>1276.23</v>
      </c>
      <c r="I69" s="19">
        <v>1276.23</v>
      </c>
      <c r="J69" s="19">
        <v>1276.23</v>
      </c>
      <c r="K69" s="19">
        <v>1276.23</v>
      </c>
      <c r="L69" s="19">
        <v>1276.23</v>
      </c>
      <c r="M69" s="19">
        <v>1276.23</v>
      </c>
      <c r="N69" s="19">
        <v>1276.23</v>
      </c>
      <c r="O69" s="19">
        <v>9556.08</v>
      </c>
      <c r="P69" s="19">
        <v>9499.18</v>
      </c>
    </row>
    <row r="70" spans="2:16" x14ac:dyDescent="0.75">
      <c r="C70" t="s">
        <v>34</v>
      </c>
      <c r="D70" s="19">
        <v>841.02300000000002</v>
      </c>
      <c r="E70" s="19">
        <v>467.79385000000002</v>
      </c>
      <c r="F70" s="19">
        <v>94.564700000000002</v>
      </c>
      <c r="G70" s="19">
        <v>94.564700000000002</v>
      </c>
      <c r="H70" s="19">
        <v>94.564700000000002</v>
      </c>
      <c r="I70" s="19">
        <v>94.564700000000002</v>
      </c>
      <c r="J70" s="19">
        <v>94.564700000000002</v>
      </c>
      <c r="K70" s="19">
        <v>94.564700000000002</v>
      </c>
      <c r="L70" s="19">
        <v>94.564700000000002</v>
      </c>
      <c r="M70" s="19">
        <v>94.564700000000002</v>
      </c>
      <c r="N70" s="19">
        <v>1617.79</v>
      </c>
      <c r="O70" s="19">
        <v>2456.1</v>
      </c>
      <c r="P70" s="19">
        <v>2451.15</v>
      </c>
    </row>
    <row r="71" spans="2:16" x14ac:dyDescent="0.75">
      <c r="C71" t="s">
        <v>66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2:16" x14ac:dyDescent="0.75">
      <c r="C72" t="s">
        <v>36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2:16" x14ac:dyDescent="0.75">
      <c r="C73" t="s">
        <v>38</v>
      </c>
      <c r="D73" s="19">
        <v>776.45799999999997</v>
      </c>
      <c r="E73" s="19">
        <v>786.59999999999991</v>
      </c>
      <c r="F73" s="19">
        <v>796.74199999999996</v>
      </c>
      <c r="G73" s="19">
        <v>796.74199999999996</v>
      </c>
      <c r="H73" s="19">
        <v>796.74199999999996</v>
      </c>
      <c r="I73" s="19">
        <v>796.74199999999996</v>
      </c>
      <c r="J73" s="19">
        <v>796.74199999999996</v>
      </c>
      <c r="K73" s="19">
        <v>796.74199999999996</v>
      </c>
      <c r="L73" s="19">
        <v>1816.85</v>
      </c>
      <c r="M73" s="19">
        <v>1186.58</v>
      </c>
      <c r="N73" s="19">
        <v>539.93200000000002</v>
      </c>
      <c r="O73" s="19">
        <v>866.81200000000001</v>
      </c>
      <c r="P73" s="19">
        <v>915.47400000000005</v>
      </c>
    </row>
    <row r="74" spans="2:16" x14ac:dyDescent="0.75">
      <c r="C74" t="s">
        <v>40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2:16" x14ac:dyDescent="0.75">
      <c r="C75" t="s">
        <v>42</v>
      </c>
      <c r="D75" s="19">
        <v>3742.75</v>
      </c>
      <c r="E75" s="19">
        <v>6297.14</v>
      </c>
      <c r="F75" s="19">
        <v>8851.5300000000007</v>
      </c>
      <c r="G75" s="19">
        <v>8851.5300000000007</v>
      </c>
      <c r="H75" s="19">
        <v>8851.5300000000007</v>
      </c>
      <c r="I75" s="19">
        <v>10254.9</v>
      </c>
      <c r="J75" s="19">
        <v>10254.9</v>
      </c>
      <c r="K75" s="19">
        <v>10254.9</v>
      </c>
      <c r="L75" s="19">
        <v>9849.1299999999992</v>
      </c>
      <c r="M75" s="19">
        <v>10252.4</v>
      </c>
      <c r="N75" s="19">
        <v>9525.2000000000007</v>
      </c>
      <c r="O75" s="19">
        <v>9158.75</v>
      </c>
      <c r="P75" s="19">
        <v>9163.34</v>
      </c>
    </row>
    <row r="76" spans="2:16" x14ac:dyDescent="0.75">
      <c r="C76" t="s">
        <v>44</v>
      </c>
      <c r="D76" s="19">
        <v>50.3185</v>
      </c>
      <c r="E76" s="19">
        <v>50.3185</v>
      </c>
      <c r="F76" s="19">
        <v>50.3185</v>
      </c>
      <c r="G76" s="19">
        <v>50.3185</v>
      </c>
      <c r="H76" s="19">
        <v>50.3185</v>
      </c>
      <c r="I76" s="19">
        <v>50.3185</v>
      </c>
      <c r="J76" s="19">
        <v>50.3185</v>
      </c>
      <c r="K76" s="19">
        <v>50.3185</v>
      </c>
      <c r="L76" s="19">
        <v>50.3185</v>
      </c>
      <c r="M76" s="19">
        <v>50.3185</v>
      </c>
      <c r="N76" s="19">
        <v>50.3185</v>
      </c>
      <c r="O76" s="19">
        <v>50.3185</v>
      </c>
      <c r="P76" s="19">
        <v>50.3185</v>
      </c>
    </row>
    <row r="77" spans="2:16" x14ac:dyDescent="0.75">
      <c r="C77" t="s">
        <v>46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2:16" x14ac:dyDescent="0.75">
      <c r="C78" t="s">
        <v>48</v>
      </c>
      <c r="D78" s="19">
        <v>8997.77</v>
      </c>
      <c r="E78" s="19">
        <v>8182.5150000000003</v>
      </c>
      <c r="F78" s="19">
        <v>7367.26</v>
      </c>
      <c r="G78" s="19">
        <v>7367.26</v>
      </c>
      <c r="H78" s="19">
        <v>7220.08</v>
      </c>
      <c r="I78" s="19">
        <v>7220.08</v>
      </c>
      <c r="J78" s="19">
        <v>7220.08</v>
      </c>
      <c r="K78" s="19">
        <v>7220.08</v>
      </c>
      <c r="L78" s="19">
        <v>7220.08</v>
      </c>
      <c r="M78" s="19">
        <v>7229.46</v>
      </c>
      <c r="N78" s="19">
        <v>7220.08</v>
      </c>
      <c r="O78" s="19">
        <v>7047.35</v>
      </c>
      <c r="P78" s="19">
        <v>7057.38</v>
      </c>
    </row>
    <row r="79" spans="2:16" x14ac:dyDescent="0.75">
      <c r="C79" t="s">
        <v>50</v>
      </c>
      <c r="D79" s="19">
        <v>13423</v>
      </c>
      <c r="E79" s="19">
        <v>11751.5</v>
      </c>
      <c r="F79" s="19">
        <v>10080</v>
      </c>
      <c r="G79" s="19">
        <v>10080</v>
      </c>
      <c r="H79" s="19">
        <v>10227.200000000001</v>
      </c>
      <c r="I79" s="19">
        <v>8823.85</v>
      </c>
      <c r="J79" s="19">
        <v>8823.85</v>
      </c>
      <c r="K79" s="19">
        <v>8823.85</v>
      </c>
      <c r="L79" s="19">
        <v>8642.4699999999993</v>
      </c>
      <c r="M79" s="19">
        <v>8835.5400000000009</v>
      </c>
      <c r="N79" s="19">
        <v>8851.5</v>
      </c>
      <c r="O79" s="19">
        <v>9158.8700000000008</v>
      </c>
      <c r="P79" s="19">
        <v>9146.2000000000007</v>
      </c>
    </row>
    <row r="80" spans="2:16" x14ac:dyDescent="0.75">
      <c r="C80" t="s">
        <v>52</v>
      </c>
      <c r="D80" s="19">
        <v>646.10799999999995</v>
      </c>
      <c r="E80" s="19">
        <v>672.91599999999994</v>
      </c>
      <c r="F80" s="19">
        <v>699.72400000000005</v>
      </c>
      <c r="G80" s="19">
        <v>699.72400000000005</v>
      </c>
      <c r="H80" s="19">
        <v>699.72400000000005</v>
      </c>
      <c r="I80" s="19">
        <v>699.72400000000005</v>
      </c>
      <c r="J80" s="19">
        <v>699.72400000000005</v>
      </c>
      <c r="K80" s="19">
        <v>699.72400000000005</v>
      </c>
      <c r="L80" s="19">
        <v>699.72400000000005</v>
      </c>
      <c r="M80" s="19">
        <v>699.72400000000005</v>
      </c>
      <c r="N80" s="19">
        <v>957.85900000000004</v>
      </c>
      <c r="O80" s="19">
        <v>2764.61</v>
      </c>
      <c r="P80" s="19">
        <v>2750.04</v>
      </c>
    </row>
    <row r="81" spans="2:16" x14ac:dyDescent="0.75">
      <c r="C81" t="s">
        <v>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19">
        <v>330.32499999999999</v>
      </c>
      <c r="P81" s="19">
        <v>320.55500000000001</v>
      </c>
    </row>
    <row r="82" spans="2:16" x14ac:dyDescent="0.75">
      <c r="C82" t="s">
        <v>56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19">
        <v>1315.28</v>
      </c>
      <c r="P82" s="19">
        <v>1315.28</v>
      </c>
    </row>
    <row r="83" spans="2:16" x14ac:dyDescent="0.75">
      <c r="C83" t="s">
        <v>68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2:16" x14ac:dyDescent="0.75">
      <c r="C84" t="s">
        <v>88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2:16" x14ac:dyDescent="0.75">
      <c r="C85" t="s">
        <v>60</v>
      </c>
      <c r="D85" s="19">
        <v>5022.1400000000003</v>
      </c>
      <c r="E85" s="19">
        <v>6181.23</v>
      </c>
      <c r="F85" s="19">
        <v>7340.32</v>
      </c>
      <c r="G85" s="19">
        <v>7340.32</v>
      </c>
      <c r="H85" s="19">
        <v>7340.32</v>
      </c>
      <c r="I85" s="19">
        <v>7340.32</v>
      </c>
      <c r="J85" s="19">
        <v>7340.32</v>
      </c>
      <c r="K85" s="19">
        <v>7340.32</v>
      </c>
      <c r="L85" s="19">
        <v>7340.32</v>
      </c>
      <c r="M85" s="19">
        <v>7354.04</v>
      </c>
      <c r="N85" s="19">
        <v>7014.68</v>
      </c>
      <c r="O85" s="19">
        <v>3862.21</v>
      </c>
      <c r="P85" s="19">
        <v>3852.41</v>
      </c>
    </row>
    <row r="86" spans="2:16" x14ac:dyDescent="0.75">
      <c r="C86" t="s">
        <v>62</v>
      </c>
      <c r="D86" s="19">
        <v>2025.76</v>
      </c>
      <c r="E86" s="19">
        <v>2015.62</v>
      </c>
      <c r="F86" s="19">
        <v>2005.48</v>
      </c>
      <c r="G86" s="19">
        <v>2005.48</v>
      </c>
      <c r="H86" s="19">
        <v>2005.48</v>
      </c>
      <c r="I86" s="19">
        <v>2005.48</v>
      </c>
      <c r="J86" s="19">
        <v>2005.48</v>
      </c>
      <c r="K86" s="19">
        <v>2005.48</v>
      </c>
      <c r="L86" s="19">
        <v>2005.48</v>
      </c>
      <c r="M86" s="19">
        <v>1999.3</v>
      </c>
      <c r="N86" s="19">
        <v>2456.61</v>
      </c>
      <c r="O86" s="19">
        <v>1605.52</v>
      </c>
      <c r="P86" s="19">
        <v>1591.98</v>
      </c>
    </row>
    <row r="87" spans="2:16" x14ac:dyDescent="0.75">
      <c r="B87" s="19" t="s">
        <v>23</v>
      </c>
      <c r="C87" t="s">
        <v>26</v>
      </c>
      <c r="D87" s="19">
        <v>57136.1</v>
      </c>
      <c r="E87" s="19">
        <v>55951</v>
      </c>
      <c r="F87" s="19">
        <v>54765.9</v>
      </c>
      <c r="G87" s="19">
        <v>50182.400000000001</v>
      </c>
      <c r="H87" s="19">
        <v>50182.400000000001</v>
      </c>
      <c r="I87" s="19">
        <v>32771.4</v>
      </c>
      <c r="J87" s="19">
        <v>32771.4</v>
      </c>
      <c r="K87" s="19">
        <v>32771.4</v>
      </c>
      <c r="L87" s="19">
        <v>31090.400000000001</v>
      </c>
      <c r="M87" s="19">
        <v>31191.200000000001</v>
      </c>
      <c r="N87" s="19">
        <v>31090.400000000001</v>
      </c>
      <c r="O87" s="19">
        <v>29993.4</v>
      </c>
      <c r="P87" s="19">
        <v>29896.2</v>
      </c>
    </row>
    <row r="88" spans="2:16" x14ac:dyDescent="0.75">
      <c r="C88" t="s">
        <v>28</v>
      </c>
      <c r="D88" s="19">
        <v>63204.4</v>
      </c>
      <c r="E88" s="19">
        <v>44823.15</v>
      </c>
      <c r="F88" s="19">
        <v>26441.9</v>
      </c>
      <c r="G88" s="19">
        <v>30947.4</v>
      </c>
      <c r="H88" s="19">
        <v>29922.799999999999</v>
      </c>
      <c r="I88" s="19">
        <v>47333.8</v>
      </c>
      <c r="J88" s="19">
        <v>47333.8</v>
      </c>
      <c r="K88" s="19">
        <v>47316.800000000003</v>
      </c>
      <c r="L88" s="19">
        <v>46503.3</v>
      </c>
      <c r="M88" s="19">
        <v>46499.6</v>
      </c>
      <c r="N88" s="19">
        <v>46503.4</v>
      </c>
      <c r="O88" s="19">
        <v>45946.3</v>
      </c>
      <c r="P88" s="19">
        <v>46073.3</v>
      </c>
    </row>
    <row r="89" spans="2:16" x14ac:dyDescent="0.75">
      <c r="C89" t="s">
        <v>30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2:16" x14ac:dyDescent="0.75">
      <c r="C90" t="s">
        <v>32</v>
      </c>
      <c r="D90" s="19">
        <v>26017</v>
      </c>
      <c r="E90" s="19">
        <v>25962</v>
      </c>
      <c r="F90" s="19">
        <v>25907</v>
      </c>
      <c r="G90" s="19">
        <v>24555.1</v>
      </c>
      <c r="H90" s="19">
        <v>24284.3</v>
      </c>
      <c r="I90" s="19">
        <v>21141.200000000001</v>
      </c>
      <c r="J90" s="19">
        <v>21141.200000000001</v>
      </c>
      <c r="K90" s="19">
        <v>21141.200000000001</v>
      </c>
      <c r="L90" s="19">
        <v>20979.4</v>
      </c>
      <c r="M90" s="19">
        <v>21052.6</v>
      </c>
      <c r="N90" s="19">
        <v>20979.8</v>
      </c>
      <c r="O90" s="19">
        <v>20979.7</v>
      </c>
      <c r="P90" s="19">
        <v>20719</v>
      </c>
    </row>
    <row r="91" spans="2:16" x14ac:dyDescent="0.75">
      <c r="C91" t="s">
        <v>34</v>
      </c>
      <c r="D91" s="19">
        <v>24048.799999999999</v>
      </c>
      <c r="E91" s="19">
        <v>43644</v>
      </c>
      <c r="F91" s="19">
        <v>63239.199999999997</v>
      </c>
      <c r="G91" s="19">
        <v>63317.3</v>
      </c>
      <c r="H91" s="19">
        <v>63317.3</v>
      </c>
      <c r="I91" s="19">
        <v>63317.3</v>
      </c>
      <c r="J91" s="19">
        <v>63317.3</v>
      </c>
      <c r="K91" s="19">
        <v>63301.2</v>
      </c>
      <c r="L91" s="19">
        <v>60669</v>
      </c>
      <c r="M91" s="19">
        <v>59711.3</v>
      </c>
      <c r="N91" s="19">
        <v>59725.8</v>
      </c>
      <c r="O91" s="19">
        <v>59725.8</v>
      </c>
      <c r="P91" s="19">
        <v>35510.6</v>
      </c>
    </row>
    <row r="92" spans="2:16" x14ac:dyDescent="0.75">
      <c r="C92" t="s">
        <v>66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19">
        <v>61.514200000000002</v>
      </c>
      <c r="L92" s="19">
        <v>61.514200000000002</v>
      </c>
      <c r="M92" s="19">
        <v>4162.1899999999996</v>
      </c>
      <c r="N92" s="19">
        <v>4147.5600000000004</v>
      </c>
      <c r="O92" s="19">
        <v>6175.5</v>
      </c>
      <c r="P92" s="19">
        <v>6824.56</v>
      </c>
    </row>
    <row r="93" spans="2:16" x14ac:dyDescent="0.75">
      <c r="C93" t="s">
        <v>36</v>
      </c>
      <c r="D93" s="19">
        <v>17.8537</v>
      </c>
      <c r="E93" s="19">
        <v>8.92685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19">
        <v>19.818000000000001</v>
      </c>
      <c r="P93" s="19">
        <v>19.818000000000001</v>
      </c>
    </row>
    <row r="94" spans="2:16" x14ac:dyDescent="0.75">
      <c r="C94" t="s">
        <v>38</v>
      </c>
      <c r="D94" s="19">
        <v>533.63400000000001</v>
      </c>
      <c r="E94" s="19">
        <v>533.63400000000001</v>
      </c>
      <c r="F94" s="19">
        <v>533.63400000000001</v>
      </c>
      <c r="G94" s="19">
        <v>533.63400000000001</v>
      </c>
      <c r="H94" s="19">
        <v>533.63400000000001</v>
      </c>
      <c r="I94" s="19">
        <v>533.63400000000001</v>
      </c>
      <c r="J94" s="19">
        <v>533.63400000000001</v>
      </c>
      <c r="K94" s="19">
        <v>533.63400000000001</v>
      </c>
      <c r="L94" s="19">
        <v>6243.11</v>
      </c>
      <c r="M94" s="19">
        <v>2855.17</v>
      </c>
      <c r="N94" s="19">
        <v>2982.28</v>
      </c>
      <c r="O94" s="19">
        <v>2053.61</v>
      </c>
      <c r="P94" s="19">
        <v>2020.07</v>
      </c>
    </row>
    <row r="95" spans="2:16" x14ac:dyDescent="0.75">
      <c r="C95" t="s">
        <v>40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2:16" x14ac:dyDescent="0.75">
      <c r="C96" t="s">
        <v>42</v>
      </c>
      <c r="D96" s="19">
        <v>2305.88</v>
      </c>
      <c r="E96" s="19">
        <v>3977.895</v>
      </c>
      <c r="F96" s="19">
        <v>5649.91</v>
      </c>
      <c r="G96" s="19">
        <v>5649.91</v>
      </c>
      <c r="H96" s="19">
        <v>5649.91</v>
      </c>
      <c r="I96" s="19">
        <v>5649.91</v>
      </c>
      <c r="J96" s="19">
        <v>5649.91</v>
      </c>
      <c r="K96" s="19">
        <v>5649.9</v>
      </c>
      <c r="L96" s="19">
        <v>5649.9</v>
      </c>
      <c r="M96" s="19">
        <v>5618.53</v>
      </c>
      <c r="N96" s="19">
        <v>5651.46</v>
      </c>
      <c r="O96" s="19">
        <v>5650.46</v>
      </c>
      <c r="P96" s="19">
        <v>5654.54</v>
      </c>
    </row>
    <row r="97" spans="2:16" x14ac:dyDescent="0.75">
      <c r="C97" t="s">
        <v>44</v>
      </c>
      <c r="D97" s="19">
        <v>335.358</v>
      </c>
      <c r="E97" s="19">
        <v>335.358</v>
      </c>
      <c r="F97" s="19">
        <v>335.358</v>
      </c>
      <c r="G97" s="19">
        <v>335.358</v>
      </c>
      <c r="H97" s="19">
        <v>335.358</v>
      </c>
      <c r="I97" s="19">
        <v>335.358</v>
      </c>
      <c r="J97" s="19">
        <v>335.358</v>
      </c>
      <c r="K97" s="19">
        <v>335.358</v>
      </c>
      <c r="L97" s="19">
        <v>335.35899999999998</v>
      </c>
      <c r="M97" s="19">
        <v>343.18700000000001</v>
      </c>
      <c r="N97" s="19">
        <v>339.005</v>
      </c>
      <c r="O97" s="19">
        <v>340.68199999997159</v>
      </c>
      <c r="P97" s="19">
        <v>338.0219999999681</v>
      </c>
    </row>
    <row r="98" spans="2:16" x14ac:dyDescent="0.75">
      <c r="C98" t="s">
        <v>46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2:16" x14ac:dyDescent="0.75">
      <c r="C99" t="s">
        <v>48</v>
      </c>
      <c r="D99" s="19">
        <v>33868.800000000003</v>
      </c>
      <c r="E99" s="19">
        <v>20641.5</v>
      </c>
      <c r="F99" s="19">
        <v>7414.2</v>
      </c>
      <c r="G99" s="19">
        <v>8766.09</v>
      </c>
      <c r="H99" s="19">
        <v>8766.09</v>
      </c>
      <c r="I99" s="19">
        <v>11909.1</v>
      </c>
      <c r="J99" s="19">
        <v>11909.1</v>
      </c>
      <c r="K99" s="19">
        <v>11909.1</v>
      </c>
      <c r="L99" s="19">
        <v>11782.7</v>
      </c>
      <c r="M99" s="19">
        <v>11820.3</v>
      </c>
      <c r="N99" s="19">
        <v>11783.1</v>
      </c>
      <c r="O99" s="19">
        <v>11429.6</v>
      </c>
      <c r="P99" s="19">
        <v>35651.800000000003</v>
      </c>
    </row>
    <row r="100" spans="2:16" x14ac:dyDescent="0.75">
      <c r="C100" t="s">
        <v>50</v>
      </c>
      <c r="D100" s="19">
        <v>5538.49</v>
      </c>
      <c r="E100" s="19">
        <v>6425.8850000000002</v>
      </c>
      <c r="F100" s="19">
        <v>7313.28</v>
      </c>
      <c r="G100" s="19">
        <v>7313.28</v>
      </c>
      <c r="H100" s="19">
        <v>7313.28</v>
      </c>
      <c r="I100" s="19">
        <v>7313.28</v>
      </c>
      <c r="J100" s="19">
        <v>7313.28</v>
      </c>
      <c r="K100" s="19">
        <v>7284.98</v>
      </c>
      <c r="L100" s="19">
        <v>7218.02</v>
      </c>
      <c r="M100" s="19">
        <v>7287.65</v>
      </c>
      <c r="N100" s="19">
        <v>7284.05</v>
      </c>
      <c r="O100" s="19">
        <v>7880.72</v>
      </c>
      <c r="P100" s="19">
        <v>35112</v>
      </c>
    </row>
    <row r="101" spans="2:16" x14ac:dyDescent="0.75">
      <c r="C101" t="s">
        <v>52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2:16" x14ac:dyDescent="0.75">
      <c r="C102" t="s">
        <v>54</v>
      </c>
      <c r="D102" s="19">
        <v>1645.95</v>
      </c>
      <c r="E102" s="19">
        <v>1680.395</v>
      </c>
      <c r="F102" s="19">
        <v>1714.84</v>
      </c>
      <c r="G102" s="19">
        <v>1714.84</v>
      </c>
      <c r="H102" s="19">
        <v>3010.27</v>
      </c>
      <c r="I102" s="19">
        <v>3010.27</v>
      </c>
      <c r="J102" s="19">
        <v>3010.27</v>
      </c>
      <c r="K102" s="19">
        <v>3010.27</v>
      </c>
      <c r="L102" s="19">
        <v>2781.85</v>
      </c>
      <c r="M102" s="19">
        <v>2726.23</v>
      </c>
      <c r="N102" s="19">
        <v>2781.85</v>
      </c>
      <c r="O102" s="19">
        <v>3091.81</v>
      </c>
      <c r="P102" s="19">
        <v>3025.19</v>
      </c>
    </row>
    <row r="103" spans="2:16" x14ac:dyDescent="0.75">
      <c r="C103" t="s">
        <v>56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2:16" x14ac:dyDescent="0.75">
      <c r="C104" t="s">
        <v>68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2:16" x14ac:dyDescent="0.75">
      <c r="C105" t="s">
        <v>88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2:16" x14ac:dyDescent="0.75">
      <c r="C106" t="s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2:16" x14ac:dyDescent="0.75">
      <c r="C107" t="s">
        <v>62</v>
      </c>
      <c r="D107" s="19">
        <v>10825.7</v>
      </c>
      <c r="E107" s="19">
        <v>21494.25</v>
      </c>
      <c r="F107" s="19">
        <v>32162.799999999999</v>
      </c>
      <c r="G107" s="19">
        <v>32162.799999999999</v>
      </c>
      <c r="H107" s="19">
        <v>32162.799999999999</v>
      </c>
      <c r="I107" s="19">
        <v>32162.799999999999</v>
      </c>
      <c r="J107" s="19">
        <v>32162.799999999999</v>
      </c>
      <c r="K107" s="19">
        <v>32162.799999999999</v>
      </c>
      <c r="L107" s="19">
        <v>32163.5</v>
      </c>
      <c r="M107" s="19">
        <v>32210.2</v>
      </c>
      <c r="N107" s="19">
        <v>32209.4</v>
      </c>
      <c r="O107" s="19">
        <v>32190.6</v>
      </c>
      <c r="P107" s="19">
        <v>4632.8999999999996</v>
      </c>
    </row>
    <row r="108" spans="2:16" x14ac:dyDescent="0.75">
      <c r="B108" s="19" t="s">
        <v>6</v>
      </c>
      <c r="C108" t="s">
        <v>26</v>
      </c>
      <c r="D108" s="19">
        <v>2291.36</v>
      </c>
      <c r="E108" s="19">
        <v>1155.9249500000001</v>
      </c>
      <c r="F108" s="19">
        <v>20.489899999999999</v>
      </c>
      <c r="G108" s="19">
        <v>20.489899999999999</v>
      </c>
      <c r="H108" s="19">
        <v>20.489899999999999</v>
      </c>
      <c r="I108" s="19">
        <v>20.489899999999999</v>
      </c>
      <c r="J108" s="19">
        <v>20.489899999999999</v>
      </c>
      <c r="K108" s="19">
        <v>20.489899999999999</v>
      </c>
      <c r="L108" s="19">
        <v>17.668800000000001</v>
      </c>
      <c r="M108" s="19">
        <v>17.668800000000001</v>
      </c>
      <c r="N108" s="19">
        <v>17.668800000000001</v>
      </c>
      <c r="O108" s="19">
        <v>17.668800000000001</v>
      </c>
      <c r="P108" s="19">
        <v>17.668800000000001</v>
      </c>
    </row>
    <row r="109" spans="2:16" x14ac:dyDescent="0.75">
      <c r="C109" t="s">
        <v>28</v>
      </c>
      <c r="D109" s="19">
        <v>1285.97</v>
      </c>
      <c r="E109" s="19">
        <v>1285.97</v>
      </c>
      <c r="F109" s="19">
        <v>1285.97</v>
      </c>
      <c r="G109" s="19">
        <v>1285.97</v>
      </c>
      <c r="H109" s="19">
        <v>1285.97</v>
      </c>
      <c r="I109" s="19">
        <v>1285.97</v>
      </c>
      <c r="J109" s="19">
        <v>1285.97</v>
      </c>
      <c r="K109" s="19">
        <v>1285.97</v>
      </c>
      <c r="L109" s="19">
        <v>1076.05</v>
      </c>
      <c r="M109" s="19">
        <v>1075.6300000000001</v>
      </c>
      <c r="N109" s="19">
        <v>1075.6300000000001</v>
      </c>
      <c r="O109" s="19">
        <v>1075.67</v>
      </c>
      <c r="P109" s="19">
        <v>1069.74</v>
      </c>
    </row>
    <row r="110" spans="2:16" x14ac:dyDescent="0.75">
      <c r="C110" t="s">
        <v>30</v>
      </c>
      <c r="D110" s="19">
        <v>71071.8</v>
      </c>
      <c r="E110" s="19">
        <v>70780.75</v>
      </c>
      <c r="F110" s="19">
        <v>70489.7</v>
      </c>
      <c r="G110" s="19">
        <v>66446.899999999994</v>
      </c>
      <c r="H110" s="19">
        <v>66446.899999999994</v>
      </c>
      <c r="I110" s="19">
        <v>66446.899999999994</v>
      </c>
      <c r="J110" s="19">
        <v>66446.899999999994</v>
      </c>
      <c r="K110" s="19">
        <v>66446.899999999994</v>
      </c>
      <c r="L110" s="19">
        <v>66259.399999999994</v>
      </c>
      <c r="M110" s="19">
        <v>66269</v>
      </c>
      <c r="N110" s="19">
        <v>66259.399999999994</v>
      </c>
      <c r="O110" s="19">
        <v>66510</v>
      </c>
      <c r="P110" s="19">
        <v>66340.5</v>
      </c>
    </row>
    <row r="111" spans="2:16" x14ac:dyDescent="0.75">
      <c r="C111" t="s">
        <v>32</v>
      </c>
      <c r="D111" s="19">
        <v>19921.7</v>
      </c>
      <c r="E111" s="19">
        <v>18344.7</v>
      </c>
      <c r="F111" s="19">
        <v>16767.7</v>
      </c>
      <c r="G111" s="19">
        <v>12608.4</v>
      </c>
      <c r="H111" s="19">
        <v>12608.4</v>
      </c>
      <c r="I111" s="19">
        <v>11333.9</v>
      </c>
      <c r="J111" s="19">
        <v>11333.9</v>
      </c>
      <c r="K111" s="19">
        <v>11333.9</v>
      </c>
      <c r="L111" s="19">
        <v>11279.2</v>
      </c>
      <c r="M111" s="19">
        <v>11294.3</v>
      </c>
      <c r="N111" s="19">
        <v>11279.2</v>
      </c>
      <c r="O111" s="19">
        <v>11279.8</v>
      </c>
      <c r="P111" s="19">
        <v>11269.3</v>
      </c>
    </row>
    <row r="112" spans="2:16" x14ac:dyDescent="0.75">
      <c r="C112" t="s">
        <v>34</v>
      </c>
      <c r="D112" s="19">
        <v>434.43099999999998</v>
      </c>
      <c r="E112" s="19">
        <v>990.14049999999997</v>
      </c>
      <c r="F112" s="19">
        <v>1545.85</v>
      </c>
      <c r="G112" s="19">
        <v>1545.85</v>
      </c>
      <c r="H112" s="19">
        <v>1545.85</v>
      </c>
      <c r="I112" s="19">
        <v>1545.85</v>
      </c>
      <c r="J112" s="19">
        <v>1545.85</v>
      </c>
      <c r="K112" s="19">
        <v>1545.85</v>
      </c>
      <c r="L112" s="19">
        <v>1545.85</v>
      </c>
      <c r="M112" s="19">
        <v>1550.65</v>
      </c>
      <c r="N112" s="19">
        <v>1550.65</v>
      </c>
      <c r="O112" s="19">
        <v>1550.83</v>
      </c>
      <c r="P112" s="19">
        <v>1447.46</v>
      </c>
    </row>
    <row r="113" spans="3:16" x14ac:dyDescent="0.75">
      <c r="C113" t="s">
        <v>66</v>
      </c>
    </row>
    <row r="114" spans="3:16" x14ac:dyDescent="0.75">
      <c r="C114" t="s">
        <v>36</v>
      </c>
      <c r="D114" s="19">
        <v>340.73899999999998</v>
      </c>
      <c r="E114" s="19">
        <v>311.63149999999996</v>
      </c>
      <c r="F114" s="19">
        <v>282.524</v>
      </c>
      <c r="G114" s="19">
        <v>378.29300000000001</v>
      </c>
      <c r="H114" s="19">
        <v>378.29300000000001</v>
      </c>
      <c r="I114" s="19">
        <v>378.29300000000001</v>
      </c>
      <c r="J114" s="19">
        <v>378.29300000000001</v>
      </c>
      <c r="K114" s="19">
        <v>378.29300000000001</v>
      </c>
      <c r="L114" s="19">
        <v>197.952</v>
      </c>
      <c r="M114" s="19">
        <v>378.29300000000001</v>
      </c>
      <c r="N114" s="19">
        <v>378.52</v>
      </c>
      <c r="O114" s="19">
        <v>378.51900000000001</v>
      </c>
      <c r="P114" s="19">
        <v>400.74700000000001</v>
      </c>
    </row>
    <row r="115" spans="3:16" x14ac:dyDescent="0.75">
      <c r="C115" t="s">
        <v>38</v>
      </c>
      <c r="D115" s="19">
        <v>383.42599999999999</v>
      </c>
      <c r="E115" s="19">
        <v>376.661</v>
      </c>
      <c r="F115" s="19">
        <v>369.89600000000002</v>
      </c>
      <c r="G115" s="19">
        <v>369.89600000000002</v>
      </c>
      <c r="H115" s="19">
        <v>369.89600000000002</v>
      </c>
      <c r="I115" s="19">
        <v>369.89600000000002</v>
      </c>
      <c r="J115" s="19">
        <v>369.89600000000002</v>
      </c>
      <c r="K115" s="19">
        <v>369.89600000000002</v>
      </c>
      <c r="L115" s="19">
        <v>37735</v>
      </c>
      <c r="M115" s="19">
        <v>6945.54</v>
      </c>
      <c r="N115" s="19">
        <v>7108.11</v>
      </c>
      <c r="O115" s="19">
        <v>7106.56</v>
      </c>
      <c r="P115" s="19">
        <v>10347</v>
      </c>
    </row>
    <row r="116" spans="3:16" x14ac:dyDescent="0.75">
      <c r="C116" t="s">
        <v>40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3:16" x14ac:dyDescent="0.75">
      <c r="C117" t="s">
        <v>42</v>
      </c>
      <c r="D117" s="19">
        <v>90304.5</v>
      </c>
      <c r="E117" s="19">
        <v>81437.8</v>
      </c>
      <c r="F117" s="19">
        <v>72571.100000000006</v>
      </c>
      <c r="G117" s="19">
        <v>74661.8</v>
      </c>
      <c r="H117" s="19">
        <v>74580.399999999994</v>
      </c>
      <c r="I117" s="19">
        <v>76197.600000000006</v>
      </c>
      <c r="J117" s="19">
        <v>76197.600000000006</v>
      </c>
      <c r="K117" s="19">
        <v>76197.600000000006</v>
      </c>
      <c r="L117" s="19">
        <v>57246.2</v>
      </c>
      <c r="M117" s="19">
        <v>76056.5</v>
      </c>
      <c r="N117" s="19">
        <v>76001</v>
      </c>
      <c r="O117" s="19">
        <v>76001.2</v>
      </c>
      <c r="P117" s="19">
        <v>74651.399999999994</v>
      </c>
    </row>
    <row r="118" spans="3:16" x14ac:dyDescent="0.75">
      <c r="C118" t="s">
        <v>44</v>
      </c>
      <c r="D118" s="19">
        <v>58824.668900000004</v>
      </c>
      <c r="E118" s="19">
        <v>58831.774450000012</v>
      </c>
      <c r="F118" s="19">
        <v>58838.880000000019</v>
      </c>
      <c r="G118" s="19">
        <v>58838.79499999994</v>
      </c>
      <c r="H118" s="19">
        <v>58838.427999999971</v>
      </c>
      <c r="I118" s="19">
        <v>58838.327999999994</v>
      </c>
      <c r="J118" s="19">
        <v>58838.327999999994</v>
      </c>
      <c r="K118" s="19">
        <v>58838.327999999994</v>
      </c>
      <c r="L118" s="19">
        <v>58840.43010000002</v>
      </c>
      <c r="M118" s="19">
        <v>58842.075100000038</v>
      </c>
      <c r="N118" s="19">
        <v>58841.168100000032</v>
      </c>
      <c r="O118" s="19">
        <v>58567.545099999974</v>
      </c>
      <c r="P118" s="19">
        <v>58586.177200000151</v>
      </c>
    </row>
    <row r="119" spans="3:16" x14ac:dyDescent="0.75">
      <c r="C119" t="s">
        <v>46</v>
      </c>
      <c r="D119" s="19">
        <v>1012.47</v>
      </c>
      <c r="E119" s="19">
        <v>642.21249999999998</v>
      </c>
      <c r="F119" s="19">
        <v>271.95499999999998</v>
      </c>
      <c r="G119" s="19">
        <v>4314.74</v>
      </c>
      <c r="H119" s="19">
        <v>4314.74</v>
      </c>
      <c r="I119" s="19">
        <v>4314.74</v>
      </c>
      <c r="J119" s="19">
        <v>4314.74</v>
      </c>
      <c r="K119" s="19">
        <v>4314.74</v>
      </c>
      <c r="L119" s="19">
        <v>4285.22</v>
      </c>
      <c r="M119" s="19">
        <v>4285.91</v>
      </c>
      <c r="N119" s="19">
        <v>4285.22</v>
      </c>
      <c r="O119" s="19">
        <v>4288.38</v>
      </c>
      <c r="P119" s="19">
        <v>4285.05</v>
      </c>
    </row>
    <row r="120" spans="3:16" x14ac:dyDescent="0.75">
      <c r="C120" t="s">
        <v>48</v>
      </c>
      <c r="D120" s="19">
        <v>51215.4</v>
      </c>
      <c r="E120" s="19">
        <v>49387.75</v>
      </c>
      <c r="F120" s="19">
        <v>47560.1</v>
      </c>
      <c r="G120" s="19">
        <v>47945.3</v>
      </c>
      <c r="H120" s="19">
        <v>47175.7</v>
      </c>
      <c r="I120" s="19">
        <v>48450.1</v>
      </c>
      <c r="J120" s="19">
        <v>48450.1</v>
      </c>
      <c r="K120" s="19">
        <v>48450.1</v>
      </c>
      <c r="L120" s="19">
        <v>46289.4</v>
      </c>
      <c r="M120" s="19">
        <v>46436.2</v>
      </c>
      <c r="N120" s="19">
        <v>46289.5</v>
      </c>
      <c r="O120" s="19">
        <v>46290.2</v>
      </c>
      <c r="P120" s="19">
        <v>46149.599999999999</v>
      </c>
    </row>
    <row r="121" spans="3:16" x14ac:dyDescent="0.75">
      <c r="C121" t="s">
        <v>50</v>
      </c>
      <c r="D121" s="19">
        <v>181539</v>
      </c>
      <c r="E121" s="19">
        <v>185946.5</v>
      </c>
      <c r="F121" s="19">
        <v>190354</v>
      </c>
      <c r="G121" s="19">
        <v>191578</v>
      </c>
      <c r="H121" s="19">
        <v>192044</v>
      </c>
      <c r="I121" s="19">
        <v>190427</v>
      </c>
      <c r="J121" s="19">
        <v>190427</v>
      </c>
      <c r="K121" s="19">
        <v>190427</v>
      </c>
      <c r="L121" s="19">
        <v>177749</v>
      </c>
      <c r="M121" s="19">
        <v>186421</v>
      </c>
      <c r="N121" s="19">
        <v>186486</v>
      </c>
      <c r="O121" s="19">
        <v>186503</v>
      </c>
      <c r="P121" s="19">
        <v>185814</v>
      </c>
    </row>
    <row r="122" spans="3:16" x14ac:dyDescent="0.75">
      <c r="C122" t="s">
        <v>52</v>
      </c>
      <c r="D122">
        <v>0</v>
      </c>
      <c r="E122">
        <v>0</v>
      </c>
      <c r="F122">
        <v>0</v>
      </c>
      <c r="G122" s="19">
        <v>363.73099999999999</v>
      </c>
      <c r="H122" s="19">
        <v>445.09800000000001</v>
      </c>
      <c r="I122" s="19">
        <v>445.09800000000001</v>
      </c>
      <c r="J122" s="19">
        <v>445.09800000000001</v>
      </c>
      <c r="K122" s="19">
        <v>445.09800000000001</v>
      </c>
      <c r="L122" s="19">
        <v>32.293999999999997</v>
      </c>
      <c r="M122" s="19">
        <v>445.09800000000001</v>
      </c>
      <c r="N122" s="19">
        <v>445.09800000000001</v>
      </c>
      <c r="O122" s="19">
        <v>445.99200000000002</v>
      </c>
      <c r="P122" s="19">
        <v>442.42599999999999</v>
      </c>
    </row>
    <row r="123" spans="3:16" x14ac:dyDescent="0.75">
      <c r="C123" t="s">
        <v>54</v>
      </c>
      <c r="D123" s="19">
        <v>12616</v>
      </c>
      <c r="E123" s="19">
        <v>12890.7</v>
      </c>
      <c r="F123" s="19">
        <v>13165.4</v>
      </c>
      <c r="G123" s="19">
        <v>13165.4</v>
      </c>
      <c r="H123" s="19">
        <v>13469.4</v>
      </c>
      <c r="I123" s="19">
        <v>13469.4</v>
      </c>
      <c r="J123" s="19">
        <v>13469.4</v>
      </c>
      <c r="K123" s="19">
        <v>13469.4</v>
      </c>
      <c r="L123" s="19">
        <v>10969.1</v>
      </c>
      <c r="M123" s="19">
        <v>13496.8</v>
      </c>
      <c r="N123" s="19">
        <v>13497.5</v>
      </c>
      <c r="O123" s="19">
        <v>13497.5</v>
      </c>
      <c r="P123" s="19">
        <v>13318.1</v>
      </c>
    </row>
    <row r="124" spans="3:16" x14ac:dyDescent="0.75">
      <c r="C124" t="s">
        <v>56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3:16" x14ac:dyDescent="0.75">
      <c r="C125" t="s">
        <v>68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3:16" x14ac:dyDescent="0.75">
      <c r="C126" t="s">
        <v>88</v>
      </c>
      <c r="D126" s="4">
        <v>22.0351</v>
      </c>
      <c r="E126" s="4">
        <v>22.0351</v>
      </c>
      <c r="F126" s="4">
        <v>22.0351</v>
      </c>
      <c r="G126" s="4">
        <v>22.0351</v>
      </c>
      <c r="H126" s="4">
        <v>22.0351</v>
      </c>
      <c r="I126" s="4">
        <v>22.0351</v>
      </c>
      <c r="J126" s="4">
        <v>22.0351</v>
      </c>
      <c r="K126" s="4">
        <v>22.0351</v>
      </c>
      <c r="L126" s="4">
        <v>22.0351</v>
      </c>
      <c r="M126" s="4">
        <v>22.0351</v>
      </c>
      <c r="N126" s="4">
        <v>22.0351</v>
      </c>
      <c r="O126" s="4">
        <v>22.0351</v>
      </c>
      <c r="P126" s="4">
        <v>22.030999999999999</v>
      </c>
    </row>
    <row r="127" spans="3:16" x14ac:dyDescent="0.75">
      <c r="C127" t="s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3:16" x14ac:dyDescent="0.75">
      <c r="C128" t="s">
        <v>62</v>
      </c>
      <c r="D128" s="19">
        <v>16327.5</v>
      </c>
      <c r="E128" s="19">
        <v>25186.45</v>
      </c>
      <c r="F128" s="19">
        <v>34045.4</v>
      </c>
      <c r="G128" s="19">
        <v>34045.4</v>
      </c>
      <c r="H128" s="19">
        <v>34045.4</v>
      </c>
      <c r="I128" s="19">
        <v>34045.4</v>
      </c>
      <c r="J128" s="19">
        <v>34045.4</v>
      </c>
      <c r="K128" s="19">
        <v>34045.4</v>
      </c>
      <c r="L128" s="19">
        <v>34046.199999999997</v>
      </c>
      <c r="M128" s="19">
        <v>34054.300000000003</v>
      </c>
      <c r="N128" s="19">
        <v>34054.300000000003</v>
      </c>
      <c r="O128" s="19">
        <v>34056.1</v>
      </c>
      <c r="P128" s="19">
        <v>33429.800000000003</v>
      </c>
    </row>
    <row r="129" spans="2:16" x14ac:dyDescent="0.75">
      <c r="B129" s="19" t="s">
        <v>12</v>
      </c>
      <c r="C129" t="s">
        <v>26</v>
      </c>
      <c r="D129" s="19">
        <v>482.92399999999998</v>
      </c>
      <c r="E129" s="19">
        <v>382.45049999999998</v>
      </c>
      <c r="F129" s="19">
        <v>281.97699999999998</v>
      </c>
      <c r="G129" s="19">
        <v>281.97699999999998</v>
      </c>
      <c r="H129" s="19">
        <v>281.97699999999998</v>
      </c>
      <c r="I129" s="19">
        <v>281.97699999999998</v>
      </c>
      <c r="J129" s="19">
        <v>281.97699999999998</v>
      </c>
      <c r="K129" s="19">
        <v>281.97699999999998</v>
      </c>
      <c r="L129" s="19">
        <v>281.97699999999998</v>
      </c>
      <c r="M129" s="19">
        <v>281.97699999999998</v>
      </c>
      <c r="N129" s="19">
        <v>281.97699999999998</v>
      </c>
      <c r="O129" s="19">
        <v>281.048</v>
      </c>
      <c r="P129" s="19">
        <v>280.46300000000002</v>
      </c>
    </row>
    <row r="130" spans="2:16" x14ac:dyDescent="0.75">
      <c r="C130" t="s">
        <v>28</v>
      </c>
      <c r="D130" s="19">
        <v>2716.97</v>
      </c>
      <c r="E130" s="19">
        <v>2815.27</v>
      </c>
      <c r="F130" s="19">
        <v>2913.57</v>
      </c>
      <c r="G130" s="19">
        <v>2913.57</v>
      </c>
      <c r="H130" s="19">
        <v>2180.5700000000002</v>
      </c>
      <c r="I130" s="19">
        <v>2180.5700000000002</v>
      </c>
      <c r="J130" s="19">
        <v>2180.5700000000002</v>
      </c>
      <c r="K130" s="19">
        <v>2180.5700000000002</v>
      </c>
      <c r="L130" s="19">
        <v>2178.35</v>
      </c>
      <c r="M130" s="19">
        <v>2180.66</v>
      </c>
      <c r="N130" s="19">
        <v>2178.35</v>
      </c>
      <c r="O130" s="19">
        <v>2064.16</v>
      </c>
      <c r="P130" s="19">
        <v>1970.29</v>
      </c>
    </row>
    <row r="131" spans="2:16" x14ac:dyDescent="0.75">
      <c r="C131" t="s">
        <v>30</v>
      </c>
      <c r="D131" s="19">
        <v>2241.63</v>
      </c>
      <c r="E131" s="19">
        <v>2241.63</v>
      </c>
      <c r="F131" s="19">
        <v>2241.63</v>
      </c>
      <c r="G131" s="19">
        <v>2241.63</v>
      </c>
      <c r="H131" s="19">
        <v>2241.63</v>
      </c>
      <c r="I131" s="19">
        <v>2241.63</v>
      </c>
      <c r="J131" s="19">
        <v>2241.63</v>
      </c>
      <c r="K131" s="19">
        <v>2241.63</v>
      </c>
      <c r="L131" s="19">
        <v>2241.63</v>
      </c>
      <c r="M131" s="19">
        <v>2241.63</v>
      </c>
      <c r="N131" s="19">
        <v>2241.63</v>
      </c>
      <c r="O131" s="19">
        <v>2205.39</v>
      </c>
      <c r="P131" s="19">
        <v>2205.39</v>
      </c>
    </row>
    <row r="132" spans="2:16" x14ac:dyDescent="0.75">
      <c r="C132" t="s">
        <v>32</v>
      </c>
      <c r="D132" s="19">
        <v>19069.7</v>
      </c>
      <c r="E132" s="19">
        <v>19069.7</v>
      </c>
      <c r="F132" s="19">
        <v>19069.7</v>
      </c>
      <c r="G132" s="19">
        <v>18797</v>
      </c>
      <c r="H132" s="19">
        <v>18797</v>
      </c>
      <c r="I132" s="19">
        <v>18797</v>
      </c>
      <c r="J132" s="19">
        <v>18797</v>
      </c>
      <c r="K132" s="19">
        <v>18797</v>
      </c>
      <c r="L132" s="19">
        <v>18560.5</v>
      </c>
      <c r="M132" s="19">
        <v>18561.400000000001</v>
      </c>
      <c r="N132" s="19">
        <v>18560.8</v>
      </c>
      <c r="O132" s="19">
        <v>18105.7</v>
      </c>
      <c r="P132" s="19">
        <v>18093.2</v>
      </c>
    </row>
    <row r="133" spans="2:16" x14ac:dyDescent="0.75">
      <c r="C133" t="s">
        <v>34</v>
      </c>
      <c r="D133" s="19">
        <v>3433.82</v>
      </c>
      <c r="E133" s="19">
        <v>3287.9300000000003</v>
      </c>
      <c r="F133" s="19">
        <v>3142.04</v>
      </c>
      <c r="G133" s="19">
        <v>3142.04</v>
      </c>
      <c r="H133" s="19">
        <v>3875.04</v>
      </c>
      <c r="I133" s="19">
        <v>3875.04</v>
      </c>
      <c r="J133" s="19">
        <v>3875.04</v>
      </c>
      <c r="K133" s="19">
        <v>3875.04</v>
      </c>
      <c r="L133" s="19">
        <v>3865.86</v>
      </c>
      <c r="M133" s="19">
        <v>3856.76</v>
      </c>
      <c r="N133" s="19">
        <v>3856.76</v>
      </c>
      <c r="O133" s="19">
        <v>719.07500000000005</v>
      </c>
      <c r="P133" s="19">
        <v>719.07500000000005</v>
      </c>
    </row>
    <row r="134" spans="2:16" x14ac:dyDescent="0.75">
      <c r="C134" t="s">
        <v>66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s="19">
        <v>440.62799999999999</v>
      </c>
      <c r="L134" s="19">
        <v>440.62799999999999</v>
      </c>
      <c r="M134" s="19">
        <v>440.62799999999999</v>
      </c>
      <c r="N134" s="19">
        <v>440.62799999999999</v>
      </c>
      <c r="O134" s="19"/>
      <c r="P134" s="19">
        <v>503.19</v>
      </c>
    </row>
    <row r="135" spans="2:16" x14ac:dyDescent="0.75">
      <c r="C135" t="s">
        <v>36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s="19">
        <v>225.02600000000001</v>
      </c>
      <c r="P135" s="19">
        <v>225.02600000000001</v>
      </c>
    </row>
    <row r="136" spans="2:16" x14ac:dyDescent="0.75">
      <c r="C136" t="s">
        <v>38</v>
      </c>
      <c r="D136" s="19">
        <v>338.50900000000001</v>
      </c>
      <c r="E136" s="19">
        <v>338.50900000000001</v>
      </c>
      <c r="F136" s="19">
        <v>338.50900000000001</v>
      </c>
      <c r="G136" s="19">
        <v>338.50900000000001</v>
      </c>
      <c r="H136" s="19">
        <v>338.50900000000001</v>
      </c>
      <c r="I136" s="19">
        <v>338.50900000000001</v>
      </c>
      <c r="J136" s="19">
        <v>338.50900000000001</v>
      </c>
      <c r="K136" s="19">
        <v>338.50900000000001</v>
      </c>
      <c r="L136" s="19">
        <v>1870.91</v>
      </c>
      <c r="M136" s="19">
        <v>481.84100000000001</v>
      </c>
      <c r="N136" s="19">
        <v>486.76</v>
      </c>
      <c r="O136" s="19">
        <v>690.86700000001292</v>
      </c>
      <c r="P136" s="19">
        <v>797.63800000000526</v>
      </c>
    </row>
    <row r="137" spans="2:16" x14ac:dyDescent="0.75">
      <c r="C137" t="s">
        <v>40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2:16" x14ac:dyDescent="0.75">
      <c r="C138" t="s">
        <v>42</v>
      </c>
      <c r="D138" s="19">
        <v>9586.7199999999993</v>
      </c>
      <c r="E138" s="19">
        <v>9604.9349999999995</v>
      </c>
      <c r="F138" s="19">
        <v>9623.15</v>
      </c>
      <c r="G138" s="19">
        <v>9623.15</v>
      </c>
      <c r="H138" s="19">
        <v>9623.15</v>
      </c>
      <c r="I138" s="19">
        <v>9623.15</v>
      </c>
      <c r="J138" s="19">
        <v>9623.15</v>
      </c>
      <c r="K138" s="19">
        <v>9623.15</v>
      </c>
      <c r="L138" s="19">
        <v>9050.9</v>
      </c>
      <c r="M138" s="19">
        <v>7376.05</v>
      </c>
      <c r="N138" s="19">
        <v>7376.05</v>
      </c>
      <c r="O138" s="19">
        <v>5754.31</v>
      </c>
      <c r="P138" s="19">
        <v>5754.31</v>
      </c>
    </row>
    <row r="139" spans="2:16" x14ac:dyDescent="0.75">
      <c r="C139" t="s">
        <v>44</v>
      </c>
      <c r="D139" s="19">
        <v>2691.55</v>
      </c>
      <c r="E139" s="19">
        <v>2691.55</v>
      </c>
      <c r="F139" s="19">
        <v>2691.55</v>
      </c>
      <c r="G139" s="19">
        <v>2691.55</v>
      </c>
      <c r="H139" s="19">
        <v>2691.55</v>
      </c>
      <c r="I139" s="19">
        <v>2691.55</v>
      </c>
      <c r="J139" s="19">
        <v>2691.55</v>
      </c>
      <c r="K139" s="19">
        <v>2691.55</v>
      </c>
      <c r="L139" s="19">
        <v>2691.55</v>
      </c>
      <c r="M139" s="19">
        <v>2691.55</v>
      </c>
      <c r="N139" s="19">
        <v>2691.55</v>
      </c>
      <c r="O139" s="19">
        <v>2691.55</v>
      </c>
      <c r="P139" s="19">
        <v>2691.55</v>
      </c>
    </row>
    <row r="140" spans="2:16" x14ac:dyDescent="0.75">
      <c r="C140" t="s">
        <v>46</v>
      </c>
      <c r="D140" s="19">
        <v>932.78099999999995</v>
      </c>
      <c r="E140" s="19">
        <v>932.78099999999995</v>
      </c>
      <c r="F140" s="19">
        <v>932.78099999999995</v>
      </c>
      <c r="G140" s="19">
        <v>932.78099999999995</v>
      </c>
      <c r="H140" s="19">
        <v>932.78099999999995</v>
      </c>
      <c r="I140" s="19">
        <v>932.78099999999995</v>
      </c>
      <c r="J140" s="19">
        <v>932.78099999999995</v>
      </c>
      <c r="K140" s="19">
        <v>932.78099999999995</v>
      </c>
      <c r="L140" s="19">
        <v>932.78099999999995</v>
      </c>
      <c r="M140" s="19">
        <v>932.78099999999995</v>
      </c>
      <c r="N140" s="19">
        <v>932.78099999999995</v>
      </c>
      <c r="O140" s="19">
        <v>920.03499999999997</v>
      </c>
      <c r="P140" s="19">
        <v>920.03499999999997</v>
      </c>
    </row>
    <row r="141" spans="2:16" x14ac:dyDescent="0.75">
      <c r="C141" t="s">
        <v>48</v>
      </c>
      <c r="D141" s="19">
        <v>20296.3</v>
      </c>
      <c r="E141" s="19">
        <v>18841.599999999999</v>
      </c>
      <c r="F141" s="19">
        <v>17386.900000000001</v>
      </c>
      <c r="G141" s="19">
        <v>14699.4</v>
      </c>
      <c r="H141" s="19">
        <v>14699.4</v>
      </c>
      <c r="I141" s="19">
        <v>14699.4</v>
      </c>
      <c r="J141" s="19">
        <v>14699.4</v>
      </c>
      <c r="K141" s="19">
        <v>14699.4</v>
      </c>
      <c r="L141" s="19">
        <v>14565.9</v>
      </c>
      <c r="M141" s="19">
        <v>14568.2</v>
      </c>
      <c r="N141" s="19">
        <v>14566.1</v>
      </c>
      <c r="O141" s="19">
        <v>14499.5</v>
      </c>
      <c r="P141" s="19">
        <v>15109.4</v>
      </c>
    </row>
    <row r="142" spans="2:16" x14ac:dyDescent="0.75">
      <c r="C142" t="s">
        <v>50</v>
      </c>
      <c r="D142" s="19">
        <v>7480.05</v>
      </c>
      <c r="E142" s="19">
        <v>7480.05</v>
      </c>
      <c r="F142" s="19">
        <v>7480.05</v>
      </c>
      <c r="G142" s="19">
        <v>10440.200000000001</v>
      </c>
      <c r="H142" s="19">
        <v>10440.200000000001</v>
      </c>
      <c r="I142" s="19">
        <v>10440.200000000001</v>
      </c>
      <c r="J142" s="19">
        <v>10440.200000000001</v>
      </c>
      <c r="K142" s="19">
        <v>9999.6200000000008</v>
      </c>
      <c r="L142" s="19">
        <v>9566.74</v>
      </c>
      <c r="M142" s="19">
        <v>20767.900000000001</v>
      </c>
      <c r="N142" s="19">
        <v>18678.3</v>
      </c>
      <c r="O142" s="19">
        <v>21567.8</v>
      </c>
      <c r="P142" s="19">
        <v>25108.3</v>
      </c>
    </row>
    <row r="143" spans="2:16" x14ac:dyDescent="0.75">
      <c r="C143" t="s">
        <v>52</v>
      </c>
      <c r="D143" s="19">
        <v>1551.63</v>
      </c>
      <c r="E143" s="19">
        <v>1551.63</v>
      </c>
      <c r="F143" s="19">
        <v>1551.63</v>
      </c>
      <c r="G143" s="19">
        <v>1551.63</v>
      </c>
      <c r="H143" s="19">
        <v>1551.63</v>
      </c>
      <c r="I143" s="19">
        <v>1551.63</v>
      </c>
      <c r="J143" s="19">
        <v>1551.63</v>
      </c>
      <c r="K143" s="19">
        <v>1551.63</v>
      </c>
      <c r="L143" s="19">
        <v>1409.75</v>
      </c>
      <c r="M143" s="19">
        <v>1551.63</v>
      </c>
      <c r="N143" s="19">
        <v>1551.63</v>
      </c>
      <c r="O143" s="19">
        <v>1641.51</v>
      </c>
      <c r="P143" s="19">
        <v>321.53300000000002</v>
      </c>
    </row>
    <row r="144" spans="2:16" x14ac:dyDescent="0.75">
      <c r="C144" t="s">
        <v>54</v>
      </c>
      <c r="D144">
        <v>0</v>
      </c>
      <c r="E144" s="19">
        <v>248.03700000000001</v>
      </c>
      <c r="F144" s="19">
        <v>496.07400000000001</v>
      </c>
      <c r="G144" s="19">
        <v>496.07400000000001</v>
      </c>
      <c r="H144" s="19">
        <v>496.07400000000001</v>
      </c>
      <c r="I144" s="19">
        <v>496.07400000000001</v>
      </c>
      <c r="J144" s="19">
        <v>496.07400000000001</v>
      </c>
      <c r="K144" s="19">
        <v>496.07400000000001</v>
      </c>
      <c r="L144" s="19">
        <v>496.07400000000001</v>
      </c>
      <c r="M144" s="19">
        <v>496.07400000000001</v>
      </c>
      <c r="N144" s="19">
        <v>496.07400000000001</v>
      </c>
      <c r="O144" s="19">
        <v>977.83900000000006</v>
      </c>
      <c r="P144" s="19">
        <v>1574.44</v>
      </c>
    </row>
    <row r="145" spans="2:16" x14ac:dyDescent="0.75">
      <c r="C145" t="s">
        <v>56</v>
      </c>
      <c r="D145" s="19">
        <v>6145.65</v>
      </c>
      <c r="E145" s="19">
        <v>6145.65</v>
      </c>
      <c r="F145" s="19">
        <v>6145.65</v>
      </c>
      <c r="G145" s="19">
        <v>6145.65</v>
      </c>
      <c r="H145" s="19">
        <v>6145.65</v>
      </c>
      <c r="I145" s="19">
        <v>6145.65</v>
      </c>
      <c r="J145" s="19">
        <v>6145.65</v>
      </c>
      <c r="K145" s="19">
        <v>6145.65</v>
      </c>
      <c r="L145" s="19">
        <v>6141.35</v>
      </c>
      <c r="M145" s="19">
        <v>6145.65</v>
      </c>
      <c r="N145" s="19">
        <v>6145.65</v>
      </c>
      <c r="O145" s="19">
        <v>10500.4</v>
      </c>
      <c r="P145" s="19">
        <v>8963.7099999999991</v>
      </c>
    </row>
    <row r="146" spans="2:16" x14ac:dyDescent="0.75">
      <c r="C146" t="s">
        <v>68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2:16" x14ac:dyDescent="0.75">
      <c r="C147" t="s">
        <v>88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2:16" x14ac:dyDescent="0.75">
      <c r="C148" t="s">
        <v>60</v>
      </c>
      <c r="D148" s="19">
        <v>2336.0300000000002</v>
      </c>
      <c r="E148" s="19">
        <v>2217.8450000000003</v>
      </c>
      <c r="F148" s="19">
        <v>2099.66</v>
      </c>
      <c r="G148" s="19">
        <v>2099.66</v>
      </c>
      <c r="H148" s="19">
        <v>2099.66</v>
      </c>
      <c r="I148" s="19">
        <v>2099.66</v>
      </c>
      <c r="J148" s="19">
        <v>2099.66</v>
      </c>
      <c r="K148" s="19">
        <v>2099.66</v>
      </c>
      <c r="L148" s="19">
        <v>2099.66</v>
      </c>
      <c r="M148" s="19">
        <v>2099.66</v>
      </c>
      <c r="N148" s="19">
        <v>2099.66</v>
      </c>
      <c r="O148" s="19">
        <v>1782.29</v>
      </c>
      <c r="P148" s="19">
        <v>2328.75</v>
      </c>
    </row>
    <row r="149" spans="2:16" x14ac:dyDescent="0.75">
      <c r="C149" t="s">
        <v>62</v>
      </c>
      <c r="D149" s="19">
        <v>3433.82</v>
      </c>
      <c r="E149" s="19">
        <v>3287.9300000000003</v>
      </c>
      <c r="F149" s="19">
        <v>3142.04</v>
      </c>
      <c r="G149" s="19">
        <v>3142.04</v>
      </c>
      <c r="H149" s="19">
        <v>3875.04</v>
      </c>
      <c r="I149" s="19">
        <v>3875.04</v>
      </c>
      <c r="J149" s="19">
        <v>3875.04</v>
      </c>
      <c r="K149" s="19">
        <v>3875.04</v>
      </c>
      <c r="L149" s="19">
        <v>3865.86</v>
      </c>
      <c r="M149" s="19">
        <v>3856.76</v>
      </c>
      <c r="N149" s="19">
        <v>3856.76</v>
      </c>
      <c r="O149" s="19">
        <v>719.07500000000005</v>
      </c>
      <c r="P149" s="19">
        <v>719.07500000000005</v>
      </c>
    </row>
    <row r="150" spans="2:16" x14ac:dyDescent="0.75">
      <c r="B150" s="19" t="s">
        <v>76</v>
      </c>
      <c r="C150" t="s">
        <v>26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2:16" x14ac:dyDescent="0.75">
      <c r="C151" t="s">
        <v>28</v>
      </c>
      <c r="D151" s="19">
        <v>1163.67</v>
      </c>
      <c r="E151" s="19">
        <v>1163.67</v>
      </c>
      <c r="F151" s="19">
        <v>1163.67</v>
      </c>
      <c r="G151" s="19">
        <v>1163.67</v>
      </c>
      <c r="H151" s="19">
        <v>1163.67</v>
      </c>
      <c r="I151" s="19">
        <v>1163.67</v>
      </c>
      <c r="J151" s="19">
        <v>1163.67</v>
      </c>
      <c r="K151" s="19">
        <v>1163.67</v>
      </c>
      <c r="L151" s="19">
        <v>1163.67</v>
      </c>
      <c r="M151" s="19">
        <v>1163.67</v>
      </c>
      <c r="N151" s="19">
        <v>1163.67</v>
      </c>
      <c r="O151" s="19">
        <v>984.60299999999995</v>
      </c>
      <c r="P151" s="19">
        <v>984.60299999999995</v>
      </c>
    </row>
    <row r="152" spans="2:16" x14ac:dyDescent="0.75">
      <c r="C152" t="s">
        <v>30</v>
      </c>
      <c r="D152" s="19">
        <v>2262.44</v>
      </c>
      <c r="E152" s="19">
        <v>2262.44</v>
      </c>
      <c r="F152" s="19">
        <v>2262.44</v>
      </c>
      <c r="G152" s="19">
        <v>2262.44</v>
      </c>
      <c r="H152" s="19">
        <v>2262.44</v>
      </c>
      <c r="I152" s="19">
        <v>2262.44</v>
      </c>
      <c r="J152" s="19">
        <v>2262.44</v>
      </c>
      <c r="K152" s="19">
        <v>2262.44</v>
      </c>
      <c r="L152" s="19">
        <v>2262.44</v>
      </c>
      <c r="M152" s="19">
        <v>2262.44</v>
      </c>
      <c r="N152" s="19">
        <v>2262.44</v>
      </c>
      <c r="O152" s="19">
        <v>2209.64</v>
      </c>
      <c r="P152" s="19">
        <v>2209.64</v>
      </c>
    </row>
    <row r="153" spans="2:16" x14ac:dyDescent="0.75">
      <c r="C153" t="s">
        <v>32</v>
      </c>
      <c r="D153" s="19">
        <v>5189.05</v>
      </c>
      <c r="E153" s="19">
        <v>5189.05</v>
      </c>
      <c r="F153" s="19">
        <v>5189.05</v>
      </c>
      <c r="G153" s="19">
        <v>5072.24</v>
      </c>
      <c r="H153" s="19">
        <v>4947.6499999999996</v>
      </c>
      <c r="I153" s="19">
        <v>4947.6499999999996</v>
      </c>
      <c r="J153" s="19">
        <v>4947.6499999999996</v>
      </c>
      <c r="K153" s="19">
        <v>4580.13</v>
      </c>
      <c r="L153" s="19">
        <v>4576.0200000000004</v>
      </c>
      <c r="M153" s="19">
        <v>4579.8</v>
      </c>
      <c r="N153" s="19">
        <v>4576.0200000000004</v>
      </c>
      <c r="O153" s="19">
        <v>3495.65</v>
      </c>
      <c r="P153" s="19">
        <v>3499.43</v>
      </c>
    </row>
    <row r="154" spans="2:16" x14ac:dyDescent="0.75">
      <c r="C154" t="s">
        <v>34</v>
      </c>
      <c r="D154" s="19">
        <v>1744.8</v>
      </c>
      <c r="E154" s="19">
        <v>872.4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2:16" x14ac:dyDescent="0.75">
      <c r="C155" t="s">
        <v>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s="19">
        <v>258.62400000000002</v>
      </c>
    </row>
    <row r="156" spans="2:16" x14ac:dyDescent="0.75">
      <c r="C156" t="s">
        <v>36</v>
      </c>
      <c r="D156">
        <v>0</v>
      </c>
      <c r="E156" s="19">
        <v>157.2655</v>
      </c>
      <c r="F156" s="19">
        <v>314.53100000000001</v>
      </c>
      <c r="G156" s="19">
        <v>314.53100000000001</v>
      </c>
      <c r="H156" s="19">
        <v>314.53100000000001</v>
      </c>
      <c r="I156" s="19">
        <v>314.53100000000001</v>
      </c>
      <c r="J156" s="19">
        <v>314.53100000000001</v>
      </c>
      <c r="K156" s="19">
        <v>314.53100000000001</v>
      </c>
      <c r="L156" s="19">
        <v>314.53100000000001</v>
      </c>
      <c r="M156" s="19">
        <v>314.53100000000001</v>
      </c>
      <c r="N156" s="19">
        <v>314.53100000000001</v>
      </c>
      <c r="O156" s="19">
        <v>450.52600000000001</v>
      </c>
      <c r="P156" s="19">
        <v>449.24599999999998</v>
      </c>
    </row>
    <row r="157" spans="2:16" x14ac:dyDescent="0.75">
      <c r="C157" t="s">
        <v>38</v>
      </c>
      <c r="D157" s="19">
        <v>165.13399999999999</v>
      </c>
      <c r="E157" s="19">
        <v>178.27850000000001</v>
      </c>
      <c r="F157" s="19">
        <v>191.423</v>
      </c>
      <c r="G157" s="19">
        <v>191.423</v>
      </c>
      <c r="H157" s="19">
        <v>191.423</v>
      </c>
      <c r="I157" s="19">
        <v>191.423</v>
      </c>
      <c r="J157" s="19">
        <v>191.423</v>
      </c>
      <c r="K157" s="19">
        <v>191.42400000000001</v>
      </c>
      <c r="L157" s="19">
        <v>636.22500000000002</v>
      </c>
      <c r="M157" s="19">
        <v>191.42400000000001</v>
      </c>
      <c r="N157" s="19">
        <v>199.04900000000001</v>
      </c>
      <c r="O157" s="19">
        <v>3024.2270000000053</v>
      </c>
      <c r="P157" s="19">
        <v>3175.8629999999939</v>
      </c>
    </row>
    <row r="158" spans="2:16" x14ac:dyDescent="0.75">
      <c r="C158" t="s">
        <v>40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2:16" x14ac:dyDescent="0.75">
      <c r="C159" t="s">
        <v>42</v>
      </c>
      <c r="D159" s="19">
        <v>9524.99</v>
      </c>
      <c r="E159" s="19">
        <v>10393.445</v>
      </c>
      <c r="F159" s="19">
        <v>11261.9</v>
      </c>
      <c r="G159" s="19">
        <v>11261.9</v>
      </c>
      <c r="H159" s="19">
        <v>11261.9</v>
      </c>
      <c r="I159" s="19">
        <v>11261.9</v>
      </c>
      <c r="J159" s="19">
        <v>11261.9</v>
      </c>
      <c r="K159" s="19">
        <v>11261.9</v>
      </c>
      <c r="L159" s="19">
        <v>11112.7</v>
      </c>
      <c r="M159" s="19">
        <v>11258.1</v>
      </c>
      <c r="N159" s="19">
        <v>11261.9</v>
      </c>
      <c r="O159" s="19">
        <v>7962.37</v>
      </c>
      <c r="P159" s="19">
        <v>7947.29</v>
      </c>
    </row>
    <row r="160" spans="2:16" x14ac:dyDescent="0.75">
      <c r="C160" t="s">
        <v>44</v>
      </c>
      <c r="D160" s="19">
        <v>26280.634000000005</v>
      </c>
      <c r="E160" s="19">
        <v>26280.634000000005</v>
      </c>
      <c r="F160" s="19">
        <v>26280.634000000005</v>
      </c>
      <c r="G160" s="19">
        <v>26280.634000000005</v>
      </c>
      <c r="H160" s="19">
        <v>26280.634000000005</v>
      </c>
      <c r="I160" s="19">
        <v>26280.634000000005</v>
      </c>
      <c r="J160" s="19">
        <v>26280.634000000005</v>
      </c>
      <c r="K160" s="19">
        <v>26280.634000000005</v>
      </c>
      <c r="L160" s="19">
        <v>26280.634000000005</v>
      </c>
      <c r="M160" s="19">
        <v>26280.634000000005</v>
      </c>
      <c r="N160" s="19">
        <v>26280.634000000005</v>
      </c>
      <c r="O160" s="19">
        <v>26280.634000000005</v>
      </c>
      <c r="P160" s="19">
        <v>26280.634000000005</v>
      </c>
    </row>
    <row r="161" spans="2:16" x14ac:dyDescent="0.75">
      <c r="C161" t="s">
        <v>46</v>
      </c>
      <c r="D161" s="19">
        <v>1428.83</v>
      </c>
      <c r="E161" s="19">
        <v>1406.49</v>
      </c>
      <c r="F161" s="19">
        <v>1384.15</v>
      </c>
      <c r="G161" s="19">
        <v>1384.15</v>
      </c>
      <c r="H161" s="19">
        <v>1488.07</v>
      </c>
      <c r="I161" s="19">
        <v>1384.15</v>
      </c>
      <c r="J161" s="19">
        <v>1384.15</v>
      </c>
      <c r="K161" s="19">
        <v>1384.15</v>
      </c>
      <c r="L161" s="19">
        <v>1384.15</v>
      </c>
      <c r="M161" s="19">
        <v>1384.15</v>
      </c>
      <c r="N161" s="19">
        <v>1384.15</v>
      </c>
      <c r="O161" s="19">
        <v>1411.06</v>
      </c>
      <c r="P161" s="19">
        <v>1411.06</v>
      </c>
    </row>
    <row r="162" spans="2:16" x14ac:dyDescent="0.75">
      <c r="C162" t="s">
        <v>48</v>
      </c>
      <c r="D162" s="19">
        <v>10343.1</v>
      </c>
      <c r="E162" s="19">
        <v>10294.299999999999</v>
      </c>
      <c r="F162" s="19">
        <v>10245.5</v>
      </c>
      <c r="G162" s="19">
        <v>10209.5</v>
      </c>
      <c r="H162" s="19">
        <v>9700.36</v>
      </c>
      <c r="I162" s="19">
        <v>9804.2800000000007</v>
      </c>
      <c r="J162" s="19">
        <v>9804.2800000000007</v>
      </c>
      <c r="K162" s="19">
        <v>9804.2800000000007</v>
      </c>
      <c r="L162" s="19">
        <v>9716.8799999999992</v>
      </c>
      <c r="M162" s="19">
        <v>9724.48</v>
      </c>
      <c r="N162" s="19">
        <v>9716.8799999999992</v>
      </c>
      <c r="O162" s="19">
        <v>10221.5</v>
      </c>
      <c r="P162" s="19">
        <v>10222.1</v>
      </c>
    </row>
    <row r="163" spans="2:16" x14ac:dyDescent="0.75">
      <c r="C163" t="s">
        <v>50</v>
      </c>
      <c r="D163" s="19">
        <v>4291.42</v>
      </c>
      <c r="E163" s="19">
        <v>4032.5349999999999</v>
      </c>
      <c r="F163" s="19">
        <v>3773.65</v>
      </c>
      <c r="G163" s="19">
        <v>3926.49</v>
      </c>
      <c r="H163" s="19">
        <v>4456.29</v>
      </c>
      <c r="I163" s="19">
        <v>4456.29</v>
      </c>
      <c r="J163" s="19">
        <v>4456.29</v>
      </c>
      <c r="K163" s="19">
        <v>4823.82</v>
      </c>
      <c r="L163" s="19">
        <v>4823.82</v>
      </c>
      <c r="M163" s="19">
        <v>4031.13</v>
      </c>
      <c r="N163" s="19">
        <v>4031.13</v>
      </c>
      <c r="O163" s="19">
        <v>8308.73</v>
      </c>
      <c r="P163" s="19">
        <v>8213.66</v>
      </c>
    </row>
    <row r="164" spans="2:16" x14ac:dyDescent="0.75">
      <c r="C164" t="s">
        <v>52</v>
      </c>
      <c r="D164" s="19">
        <v>2390.2199999999998</v>
      </c>
      <c r="E164" s="19">
        <v>2478.645</v>
      </c>
      <c r="F164" s="19">
        <v>2567.0700000000002</v>
      </c>
      <c r="G164" s="19">
        <v>2567.0700000000002</v>
      </c>
      <c r="H164" s="19">
        <v>2567.0700000000002</v>
      </c>
      <c r="I164" s="19">
        <v>2567.0700000000002</v>
      </c>
      <c r="J164" s="19">
        <v>2567.0700000000002</v>
      </c>
      <c r="K164" s="19">
        <v>2567.0700000000002</v>
      </c>
      <c r="L164" s="19">
        <v>2567.0700000000002</v>
      </c>
      <c r="M164" s="19">
        <v>2567.0700000000002</v>
      </c>
      <c r="N164" s="19">
        <v>2567.0700000000002</v>
      </c>
      <c r="O164" s="19">
        <v>2181.71</v>
      </c>
      <c r="P164" s="19">
        <v>2152.1999999999998</v>
      </c>
    </row>
    <row r="165" spans="2:16" x14ac:dyDescent="0.75">
      <c r="C165" t="s">
        <v>54</v>
      </c>
      <c r="D165">
        <v>0</v>
      </c>
      <c r="E165" s="19">
        <v>129.3065</v>
      </c>
      <c r="F165" s="19">
        <v>258.613</v>
      </c>
      <c r="G165" s="19">
        <v>258.613</v>
      </c>
      <c r="H165" s="19">
        <v>258.613</v>
      </c>
      <c r="I165" s="19">
        <v>258.613</v>
      </c>
      <c r="J165" s="19">
        <v>258.613</v>
      </c>
      <c r="K165" s="19">
        <v>258.613</v>
      </c>
      <c r="L165" s="19">
        <v>54.5336</v>
      </c>
      <c r="M165" s="19">
        <v>258.613</v>
      </c>
      <c r="N165" s="19">
        <v>258.613</v>
      </c>
      <c r="O165" s="19">
        <v>388.49200000000002</v>
      </c>
      <c r="P165" s="19">
        <v>388.49200000000002</v>
      </c>
    </row>
    <row r="166" spans="2:16" x14ac:dyDescent="0.75">
      <c r="C166" t="s">
        <v>56</v>
      </c>
      <c r="D166" s="19">
        <v>2051.63</v>
      </c>
      <c r="E166" s="19">
        <v>2051.63</v>
      </c>
      <c r="F166" s="19">
        <v>2051.63</v>
      </c>
      <c r="G166" s="19">
        <v>2051.63</v>
      </c>
      <c r="H166" s="19">
        <v>2051.63</v>
      </c>
      <c r="I166" s="19">
        <v>2051.63</v>
      </c>
      <c r="J166" s="19">
        <v>2051.63</v>
      </c>
      <c r="K166" s="19">
        <v>2051.63</v>
      </c>
      <c r="L166" s="19">
        <v>2051.63</v>
      </c>
      <c r="M166" s="19">
        <v>2051.63</v>
      </c>
      <c r="N166" s="19">
        <v>2051.63</v>
      </c>
      <c r="O166" s="19">
        <v>4475.7</v>
      </c>
      <c r="P166" s="19">
        <v>4457.1099999999997</v>
      </c>
    </row>
    <row r="167" spans="2:16" x14ac:dyDescent="0.75">
      <c r="C167" t="s">
        <v>68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2:16" x14ac:dyDescent="0.75">
      <c r="C168" t="s">
        <v>88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2:16" x14ac:dyDescent="0.75">
      <c r="C169" t="s">
        <v>60</v>
      </c>
      <c r="D169" s="19">
        <v>472.892</v>
      </c>
      <c r="E169" s="19">
        <v>472.892</v>
      </c>
      <c r="F169" s="19">
        <v>472.892</v>
      </c>
      <c r="G169" s="19">
        <v>472.892</v>
      </c>
      <c r="H169" s="19">
        <v>472.892</v>
      </c>
      <c r="I169" s="19">
        <v>472.892</v>
      </c>
      <c r="J169" s="19">
        <v>472.892</v>
      </c>
      <c r="K169" s="19">
        <v>472.892</v>
      </c>
      <c r="L169" s="19">
        <v>472.892</v>
      </c>
      <c r="M169" s="19">
        <v>472.892</v>
      </c>
      <c r="N169" s="19">
        <v>472.892</v>
      </c>
      <c r="O169" s="19">
        <v>472.89800000000002</v>
      </c>
      <c r="P169" s="19">
        <v>472.89800000000002</v>
      </c>
    </row>
    <row r="170" spans="2:16" x14ac:dyDescent="0.75">
      <c r="C170" t="s">
        <v>62</v>
      </c>
      <c r="D170" s="19">
        <v>7544.39</v>
      </c>
      <c r="E170" s="19">
        <v>7490.2250000000004</v>
      </c>
      <c r="F170" s="19">
        <v>7436.06</v>
      </c>
      <c r="G170" s="19">
        <v>7436.06</v>
      </c>
      <c r="H170" s="19">
        <v>7436.06</v>
      </c>
      <c r="I170" s="19">
        <v>7436.06</v>
      </c>
      <c r="J170" s="19">
        <v>7436.06</v>
      </c>
      <c r="K170" s="19">
        <v>7436.06</v>
      </c>
      <c r="L170" s="19">
        <v>7436.06</v>
      </c>
      <c r="M170" s="19">
        <v>8312.6299999999992</v>
      </c>
      <c r="N170" s="19">
        <v>8312.6299999999992</v>
      </c>
      <c r="O170" s="19">
        <v>2985.46</v>
      </c>
      <c r="P170" s="19">
        <v>2730.35</v>
      </c>
    </row>
    <row r="171" spans="2:16" x14ac:dyDescent="0.75">
      <c r="B171" s="19" t="s">
        <v>16</v>
      </c>
      <c r="C171" t="s">
        <v>26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2:16" x14ac:dyDescent="0.75">
      <c r="C172" t="s">
        <v>28</v>
      </c>
      <c r="D172" s="19">
        <v>1.0236799999999999</v>
      </c>
      <c r="E172" s="19">
        <v>1.0236799999999999</v>
      </c>
      <c r="F172" s="19">
        <v>1.0236799999999999</v>
      </c>
      <c r="G172" s="19">
        <v>1.0236799999999999</v>
      </c>
      <c r="H172" s="19">
        <v>1.0236799999999999</v>
      </c>
      <c r="I172" s="19">
        <v>1.0236799999999999</v>
      </c>
      <c r="J172" s="19">
        <v>1.0236799999999999</v>
      </c>
      <c r="K172" s="19">
        <v>1.0236799999999999</v>
      </c>
      <c r="L172" s="19">
        <v>1.0236799999999999</v>
      </c>
      <c r="M172" s="19">
        <v>1.0236799999999999</v>
      </c>
      <c r="N172" s="19">
        <v>1.0236799999999999</v>
      </c>
      <c r="O172" s="19">
        <v>1.0236799999999999</v>
      </c>
      <c r="P172" s="19">
        <v>1.0236799999999999</v>
      </c>
    </row>
    <row r="173" spans="2:16" x14ac:dyDescent="0.75">
      <c r="C173" t="s">
        <v>30</v>
      </c>
      <c r="D173" s="19">
        <v>1289.9100000000001</v>
      </c>
      <c r="E173" s="19">
        <v>1289.9100000000001</v>
      </c>
      <c r="F173" s="19">
        <v>1289.9100000000001</v>
      </c>
      <c r="G173" s="19">
        <v>1289.9100000000001</v>
      </c>
      <c r="H173" s="19">
        <v>1289.9100000000001</v>
      </c>
      <c r="I173" s="19">
        <v>1289.9100000000001</v>
      </c>
      <c r="J173" s="19">
        <v>1289.9100000000001</v>
      </c>
      <c r="K173" s="19">
        <v>1289.9100000000001</v>
      </c>
      <c r="L173" s="19">
        <v>1289.9100000000001</v>
      </c>
      <c r="M173" s="19">
        <v>1289.9100000000001</v>
      </c>
      <c r="N173" s="19">
        <v>1289.9100000000001</v>
      </c>
      <c r="O173" s="19">
        <v>1274.8</v>
      </c>
      <c r="P173" s="19">
        <v>1228.02</v>
      </c>
    </row>
    <row r="174" spans="2:16" x14ac:dyDescent="0.75">
      <c r="C174" t="s">
        <v>32</v>
      </c>
      <c r="D174" s="19">
        <v>1954.19</v>
      </c>
      <c r="E174" s="19">
        <v>1954.19</v>
      </c>
      <c r="F174" s="19">
        <v>1954.19</v>
      </c>
      <c r="G174" s="19">
        <v>1954.19</v>
      </c>
      <c r="H174" s="19">
        <v>1954.19</v>
      </c>
      <c r="I174" s="19">
        <v>1954.19</v>
      </c>
      <c r="J174" s="19">
        <v>1954.19</v>
      </c>
      <c r="K174" s="19">
        <v>1954.19</v>
      </c>
      <c r="L174" s="19">
        <v>1954.19</v>
      </c>
      <c r="M174" s="19">
        <v>1954.19</v>
      </c>
      <c r="N174" s="19">
        <v>1924.4</v>
      </c>
      <c r="O174" s="19">
        <v>1860.27</v>
      </c>
      <c r="P174" s="19">
        <v>1761.46</v>
      </c>
    </row>
    <row r="175" spans="2:16" x14ac:dyDescent="0.75">
      <c r="C175" t="s">
        <v>34</v>
      </c>
      <c r="D175">
        <v>0</v>
      </c>
      <c r="E175" s="19">
        <v>331.05650000000003</v>
      </c>
      <c r="F175" s="19">
        <v>662.11300000000006</v>
      </c>
      <c r="G175" s="19">
        <v>662.11300000000006</v>
      </c>
      <c r="H175" s="19">
        <v>662.11300000000006</v>
      </c>
      <c r="I175" s="19">
        <v>662.11300000000006</v>
      </c>
      <c r="J175" s="19">
        <v>662.11300000000006</v>
      </c>
      <c r="K175" s="19">
        <v>662.11099999999999</v>
      </c>
      <c r="L175" s="19">
        <v>662.11099999999999</v>
      </c>
      <c r="M175" s="19">
        <v>662.11099999999999</v>
      </c>
      <c r="N175" s="19">
        <v>662.11099999999999</v>
      </c>
      <c r="O175" s="19">
        <v>681.79300000000001</v>
      </c>
      <c r="P175" s="19">
        <v>681.68100000000004</v>
      </c>
    </row>
    <row r="176" spans="2:16" x14ac:dyDescent="0.75">
      <c r="C176" t="s">
        <v>66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2:16" x14ac:dyDescent="0.75">
      <c r="C177" t="s">
        <v>36</v>
      </c>
      <c r="D177" s="19">
        <v>1077.75</v>
      </c>
      <c r="E177" s="19">
        <v>1077.75</v>
      </c>
      <c r="F177" s="19">
        <v>1077.75</v>
      </c>
      <c r="G177" s="19">
        <v>1077.75</v>
      </c>
      <c r="H177" s="19">
        <v>1077.75</v>
      </c>
      <c r="I177" s="19">
        <v>1077.75</v>
      </c>
      <c r="J177" s="19">
        <v>1077.75</v>
      </c>
      <c r="K177" s="19">
        <v>1077.75</v>
      </c>
      <c r="L177" s="19">
        <v>1077.75</v>
      </c>
      <c r="M177" s="19">
        <v>1077.75</v>
      </c>
      <c r="N177" s="19">
        <v>1077.75</v>
      </c>
      <c r="O177" s="19">
        <v>3446.32</v>
      </c>
      <c r="P177" s="19">
        <v>3436.41</v>
      </c>
    </row>
    <row r="178" spans="2:16" x14ac:dyDescent="0.75">
      <c r="C178" t="s">
        <v>38</v>
      </c>
      <c r="D178" s="19">
        <v>1405.8</v>
      </c>
      <c r="E178" s="19">
        <v>1405.8</v>
      </c>
      <c r="F178" s="19">
        <v>1405.8</v>
      </c>
      <c r="G178" s="19">
        <v>1405.8</v>
      </c>
      <c r="H178" s="19">
        <v>1405.8</v>
      </c>
      <c r="I178" s="19">
        <v>1405.8</v>
      </c>
      <c r="J178" s="19">
        <v>1405.8</v>
      </c>
      <c r="K178" s="19">
        <v>1405.8</v>
      </c>
      <c r="L178" s="19">
        <v>3872.94</v>
      </c>
      <c r="M178" s="19">
        <v>1732.65</v>
      </c>
      <c r="N178" s="19">
        <v>1731.03</v>
      </c>
      <c r="O178" s="19">
        <v>11452.5</v>
      </c>
      <c r="P178" s="19">
        <v>11290.8</v>
      </c>
    </row>
    <row r="179" spans="2:16" x14ac:dyDescent="0.75">
      <c r="C179" t="s">
        <v>40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2:16" x14ac:dyDescent="0.75">
      <c r="C180" t="s">
        <v>42</v>
      </c>
      <c r="D180">
        <v>0</v>
      </c>
      <c r="E180" s="19">
        <v>5395.8</v>
      </c>
      <c r="F180" s="19">
        <v>10791.6</v>
      </c>
      <c r="G180" s="19">
        <v>20277.099999999999</v>
      </c>
      <c r="H180" s="19">
        <v>20277.099999999999</v>
      </c>
      <c r="I180" s="19">
        <v>20277.099999999999</v>
      </c>
      <c r="J180" s="19">
        <v>20277.099999999999</v>
      </c>
      <c r="K180" s="19">
        <v>20275.5</v>
      </c>
      <c r="L180" s="19">
        <v>19153.2</v>
      </c>
      <c r="M180" s="19">
        <v>20277.3</v>
      </c>
      <c r="N180" s="19">
        <v>11927.4</v>
      </c>
      <c r="O180" s="19">
        <v>11927.1</v>
      </c>
      <c r="P180" s="19">
        <v>11924.2</v>
      </c>
    </row>
    <row r="181" spans="2:16" x14ac:dyDescent="0.75">
      <c r="C181" t="s">
        <v>44</v>
      </c>
      <c r="D181" s="19">
        <v>17587.092920000032</v>
      </c>
      <c r="E181" s="19">
        <v>17503.336420000021</v>
      </c>
      <c r="F181" s="19">
        <v>17419.579920000011</v>
      </c>
      <c r="G181" s="19">
        <v>17419.479920000005</v>
      </c>
      <c r="H181" s="19">
        <v>17419.436630000033</v>
      </c>
      <c r="I181" s="19">
        <v>17419.436630000033</v>
      </c>
      <c r="J181" s="19">
        <v>17419.459020000002</v>
      </c>
      <c r="K181" s="19">
        <v>17420.54791999999</v>
      </c>
      <c r="L181" s="19">
        <v>17420.707920000023</v>
      </c>
      <c r="M181" s="19">
        <v>17114.497920000016</v>
      </c>
      <c r="N181" s="19">
        <v>17114.507919999996</v>
      </c>
      <c r="O181" s="19">
        <v>17178.658019999995</v>
      </c>
      <c r="P181" s="19">
        <v>17130.494819999993</v>
      </c>
    </row>
    <row r="182" spans="2:16" x14ac:dyDescent="0.75">
      <c r="C182" t="s">
        <v>46</v>
      </c>
      <c r="D182" s="19">
        <v>1655.76</v>
      </c>
      <c r="E182" s="19">
        <v>1655.76</v>
      </c>
      <c r="F182" s="19">
        <v>1655.76</v>
      </c>
      <c r="G182" s="19">
        <v>1655.76</v>
      </c>
      <c r="H182" s="19">
        <v>1655.76</v>
      </c>
      <c r="I182" s="19">
        <v>1655.76</v>
      </c>
      <c r="J182" s="19">
        <v>1655.76</v>
      </c>
      <c r="K182" s="19">
        <v>1602.08</v>
      </c>
      <c r="L182" s="19">
        <v>1602.08</v>
      </c>
      <c r="M182" s="19">
        <v>1602.08</v>
      </c>
      <c r="N182" s="19">
        <v>1602.08</v>
      </c>
      <c r="O182" s="19">
        <v>1522.89</v>
      </c>
      <c r="P182" s="19">
        <v>1536.41</v>
      </c>
    </row>
    <row r="183" spans="2:16" x14ac:dyDescent="0.75">
      <c r="C183" t="s">
        <v>48</v>
      </c>
      <c r="D183" s="19">
        <v>28464.3</v>
      </c>
      <c r="E183" s="19">
        <v>20902.900000000001</v>
      </c>
      <c r="F183" s="19">
        <v>13341.5</v>
      </c>
      <c r="G183" s="19">
        <v>12920.2</v>
      </c>
      <c r="H183" s="19">
        <v>12920.2</v>
      </c>
      <c r="I183" s="19">
        <v>12920.2</v>
      </c>
      <c r="J183" s="19">
        <v>12920.2</v>
      </c>
      <c r="K183" s="19">
        <v>12920.2</v>
      </c>
      <c r="L183" s="19">
        <v>12862.5</v>
      </c>
      <c r="M183" s="19">
        <v>12860.9</v>
      </c>
      <c r="N183" s="19">
        <v>12892.3</v>
      </c>
      <c r="O183" s="19">
        <v>12011.7</v>
      </c>
      <c r="P183" s="19">
        <v>36923.300000000003</v>
      </c>
    </row>
    <row r="184" spans="2:16" x14ac:dyDescent="0.75">
      <c r="C184" t="s">
        <v>50</v>
      </c>
      <c r="D184" s="19">
        <v>60228.6</v>
      </c>
      <c r="E184" s="19">
        <v>60724.1</v>
      </c>
      <c r="F184" s="19">
        <v>61219.6</v>
      </c>
      <c r="G184" s="19">
        <v>51186.5</v>
      </c>
      <c r="H184" s="19">
        <v>50872.7</v>
      </c>
      <c r="I184" s="19">
        <v>50872.7</v>
      </c>
      <c r="J184" s="19">
        <v>50843.6</v>
      </c>
      <c r="K184" s="19">
        <v>50586.8</v>
      </c>
      <c r="L184" s="19">
        <v>49298.1</v>
      </c>
      <c r="M184" s="19">
        <v>50622.8</v>
      </c>
      <c r="N184" s="19">
        <v>58972.7</v>
      </c>
      <c r="O184" s="19">
        <v>46743.9</v>
      </c>
      <c r="P184" s="19">
        <v>29925.8</v>
      </c>
    </row>
    <row r="185" spans="2:16" x14ac:dyDescent="0.75">
      <c r="C185" t="s">
        <v>52</v>
      </c>
      <c r="D185" s="19">
        <v>2556.73</v>
      </c>
      <c r="E185" s="19">
        <v>2556.73</v>
      </c>
      <c r="F185" s="19">
        <v>2556.73</v>
      </c>
      <c r="G185" s="19">
        <v>2556.73</v>
      </c>
      <c r="H185" s="19">
        <v>2556.73</v>
      </c>
      <c r="I185" s="19">
        <v>2556.73</v>
      </c>
      <c r="J185" s="19">
        <v>2556.73</v>
      </c>
      <c r="K185" s="19">
        <v>2660.38</v>
      </c>
      <c r="L185" s="19">
        <v>2660.38</v>
      </c>
      <c r="M185" s="19">
        <v>2660.38</v>
      </c>
      <c r="N185" s="19">
        <v>2660.38</v>
      </c>
      <c r="O185" s="19">
        <v>562.35299999999995</v>
      </c>
      <c r="P185" s="19">
        <v>3094.71</v>
      </c>
    </row>
    <row r="186" spans="2:16" x14ac:dyDescent="0.75">
      <c r="C186" t="s">
        <v>54</v>
      </c>
      <c r="D186" s="19">
        <v>1953.12</v>
      </c>
      <c r="E186" s="19">
        <v>1953.12</v>
      </c>
      <c r="F186" s="19">
        <v>1953.12</v>
      </c>
      <c r="G186" s="19">
        <v>1953.12</v>
      </c>
      <c r="H186" s="19">
        <v>1953.12</v>
      </c>
      <c r="I186" s="19">
        <v>1953.12</v>
      </c>
      <c r="J186" s="19">
        <v>1953.12</v>
      </c>
      <c r="K186" s="19">
        <v>1903.15</v>
      </c>
      <c r="L186" s="19">
        <v>1903.15</v>
      </c>
      <c r="M186" s="19">
        <v>1903.15</v>
      </c>
      <c r="N186" s="19">
        <v>1903.15</v>
      </c>
      <c r="O186" s="19">
        <v>2181.67</v>
      </c>
      <c r="P186" s="19">
        <v>2031.25</v>
      </c>
    </row>
    <row r="187" spans="2:16" x14ac:dyDescent="0.75">
      <c r="C187" t="s">
        <v>56</v>
      </c>
      <c r="D187">
        <v>0</v>
      </c>
      <c r="E187">
        <v>0</v>
      </c>
      <c r="F187">
        <v>0</v>
      </c>
      <c r="G187">
        <v>0</v>
      </c>
      <c r="H187" s="19">
        <v>6.9432900000000002</v>
      </c>
      <c r="I187" s="19">
        <v>6.9432900000000002</v>
      </c>
      <c r="J187" s="19">
        <v>36.020899999999997</v>
      </c>
      <c r="K187" s="19">
        <v>380.20400000000001</v>
      </c>
      <c r="L187" s="19">
        <v>380.20400000000001</v>
      </c>
      <c r="M187" s="19">
        <v>380.20400000000001</v>
      </c>
      <c r="N187" s="19">
        <v>380.20400000000001</v>
      </c>
      <c r="O187" s="19">
        <v>7760.25</v>
      </c>
      <c r="P187" s="19">
        <v>6536.65</v>
      </c>
    </row>
    <row r="188" spans="2:16" x14ac:dyDescent="0.75">
      <c r="C188" t="s">
        <v>68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19">
        <v>132.654</v>
      </c>
      <c r="P188" s="19">
        <v>79.672200000000004</v>
      </c>
    </row>
    <row r="189" spans="2:16" x14ac:dyDescent="0.75">
      <c r="C189" t="s">
        <v>88</v>
      </c>
      <c r="D189" s="19">
        <v>47.493400000000001</v>
      </c>
      <c r="E189" s="19">
        <v>47.493400000000001</v>
      </c>
      <c r="F189" s="19">
        <v>47.493400000000001</v>
      </c>
      <c r="G189" s="19">
        <v>47.493400000000001</v>
      </c>
      <c r="H189" s="19">
        <v>47.493400000000001</v>
      </c>
      <c r="I189" s="19">
        <v>47.493400000000001</v>
      </c>
      <c r="J189" s="19">
        <v>47.493400000000001</v>
      </c>
      <c r="K189" s="19">
        <v>47.493400000000001</v>
      </c>
      <c r="L189" s="19">
        <v>47.493400000000001</v>
      </c>
      <c r="M189" s="19">
        <v>47.493400000000001</v>
      </c>
      <c r="N189" s="19">
        <v>47.493400000000001</v>
      </c>
      <c r="O189" s="19">
        <v>60.918300000000002</v>
      </c>
      <c r="P189" s="19">
        <v>60.918300000000002</v>
      </c>
    </row>
    <row r="190" spans="2:16" x14ac:dyDescent="0.75">
      <c r="C190" t="s">
        <v>60</v>
      </c>
      <c r="D190" s="19">
        <v>3916.43</v>
      </c>
      <c r="E190" s="19">
        <v>3916.43</v>
      </c>
      <c r="F190" s="19">
        <v>3916.43</v>
      </c>
      <c r="G190" s="19">
        <v>3916.43</v>
      </c>
      <c r="H190" s="19">
        <v>3916.43</v>
      </c>
      <c r="I190" s="19">
        <v>3916.43</v>
      </c>
      <c r="J190" s="19">
        <v>3916.43</v>
      </c>
      <c r="K190" s="19">
        <v>3830.66</v>
      </c>
      <c r="L190" s="19">
        <v>3830.66</v>
      </c>
      <c r="M190" s="19">
        <v>3830.66</v>
      </c>
      <c r="N190" s="19">
        <v>3830.66</v>
      </c>
      <c r="O190" s="19">
        <v>959</v>
      </c>
      <c r="P190" s="19">
        <v>959</v>
      </c>
    </row>
    <row r="191" spans="2:16" x14ac:dyDescent="0.75">
      <c r="C191" t="s">
        <v>62</v>
      </c>
      <c r="D191" s="19">
        <v>30200.799999999999</v>
      </c>
      <c r="E191" s="19">
        <v>31623.599999999999</v>
      </c>
      <c r="F191" s="19">
        <v>33046.400000000001</v>
      </c>
      <c r="G191" s="19">
        <v>34015.4</v>
      </c>
      <c r="H191" s="19">
        <v>34322.300000000003</v>
      </c>
      <c r="I191" s="19">
        <v>34322.300000000003</v>
      </c>
      <c r="J191" s="19">
        <v>34322.300000000003</v>
      </c>
      <c r="K191" s="19">
        <v>34321.199999999997</v>
      </c>
      <c r="L191" s="19">
        <v>34322.6</v>
      </c>
      <c r="M191" s="19">
        <v>34321.9</v>
      </c>
      <c r="N191" s="19">
        <v>34321.9</v>
      </c>
      <c r="O191" s="19">
        <v>32581.200000000001</v>
      </c>
      <c r="P191" s="19">
        <v>23737.200000000001</v>
      </c>
    </row>
    <row r="192" spans="2:16" x14ac:dyDescent="0.75">
      <c r="B192" s="19" t="s">
        <v>21</v>
      </c>
      <c r="C192" t="s">
        <v>26</v>
      </c>
      <c r="D192" s="19">
        <v>100683</v>
      </c>
      <c r="E192" s="19">
        <v>97268.6</v>
      </c>
      <c r="F192" s="19">
        <v>93854.2</v>
      </c>
      <c r="G192" s="19">
        <v>93854.2</v>
      </c>
      <c r="H192" s="19">
        <v>93854.2</v>
      </c>
      <c r="I192" s="19">
        <v>90578.9</v>
      </c>
      <c r="J192" s="19">
        <v>90578.9</v>
      </c>
      <c r="K192" s="19">
        <v>87864.8</v>
      </c>
      <c r="L192" s="19">
        <v>87244.4</v>
      </c>
      <c r="M192" s="19">
        <v>86024.9</v>
      </c>
      <c r="N192" s="19">
        <v>85686.1</v>
      </c>
      <c r="O192" s="19">
        <v>84285.1</v>
      </c>
      <c r="P192" s="19">
        <v>84113.5</v>
      </c>
    </row>
    <row r="193" spans="3:16" x14ac:dyDescent="0.75">
      <c r="C193" t="s">
        <v>28</v>
      </c>
      <c r="D193" s="19">
        <v>118800</v>
      </c>
      <c r="E193" s="19">
        <v>113800.5</v>
      </c>
      <c r="F193" s="19">
        <v>108801</v>
      </c>
      <c r="G193" s="19">
        <v>108801</v>
      </c>
      <c r="H193" s="19">
        <v>108801</v>
      </c>
      <c r="I193" s="19">
        <v>112000</v>
      </c>
      <c r="J193" s="19">
        <v>111947</v>
      </c>
      <c r="K193" s="19">
        <v>112852</v>
      </c>
      <c r="L193" s="19">
        <v>112224</v>
      </c>
      <c r="M193" s="19">
        <v>112062</v>
      </c>
      <c r="N193" s="19">
        <v>110411</v>
      </c>
      <c r="O193" s="19">
        <v>109911</v>
      </c>
      <c r="P193" s="19">
        <v>112037</v>
      </c>
    </row>
    <row r="194" spans="3:16" x14ac:dyDescent="0.75">
      <c r="C194" t="s">
        <v>30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3:16" x14ac:dyDescent="0.75">
      <c r="C195" t="s">
        <v>32</v>
      </c>
      <c r="D195" s="19">
        <v>8954.99</v>
      </c>
      <c r="E195" s="19">
        <v>8533.5849999999991</v>
      </c>
      <c r="F195" s="19">
        <v>8112.18</v>
      </c>
      <c r="G195" s="19">
        <v>7816.87</v>
      </c>
      <c r="H195" s="19">
        <v>7816.87</v>
      </c>
      <c r="I195" s="19">
        <v>7816.87</v>
      </c>
      <c r="J195" s="19">
        <v>7816.87</v>
      </c>
      <c r="K195" s="19">
        <v>7493.82</v>
      </c>
      <c r="L195" s="19">
        <v>7493.82</v>
      </c>
      <c r="M195" s="19">
        <v>7491.76</v>
      </c>
      <c r="N195" s="19">
        <v>7493.82</v>
      </c>
      <c r="O195" s="19">
        <v>7493.82</v>
      </c>
      <c r="P195" s="19">
        <v>7491.76</v>
      </c>
    </row>
    <row r="196" spans="3:16" x14ac:dyDescent="0.75">
      <c r="C196" t="s">
        <v>34</v>
      </c>
      <c r="D196" s="19">
        <v>3699.06</v>
      </c>
      <c r="E196" s="19">
        <v>10290.630000000001</v>
      </c>
      <c r="F196" s="19">
        <v>16882.2</v>
      </c>
      <c r="G196" s="19">
        <v>16882.2</v>
      </c>
      <c r="H196" s="19">
        <v>16882.2</v>
      </c>
      <c r="I196" s="19">
        <v>16882.2</v>
      </c>
      <c r="J196" s="19">
        <v>16882.2</v>
      </c>
      <c r="K196" s="19">
        <v>17953</v>
      </c>
      <c r="L196" s="19">
        <v>17748.900000000001</v>
      </c>
      <c r="M196" s="19">
        <v>19451.7</v>
      </c>
      <c r="N196" s="19">
        <v>17964.5</v>
      </c>
      <c r="O196" s="19">
        <v>18145.8</v>
      </c>
      <c r="P196" s="19">
        <v>2619.15</v>
      </c>
    </row>
    <row r="197" spans="3:16" x14ac:dyDescent="0.75">
      <c r="C197" t="s">
        <v>66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s="19">
        <v>549.60900000000004</v>
      </c>
      <c r="L197" s="19">
        <v>520.5</v>
      </c>
      <c r="M197" s="19">
        <v>549.60900000000004</v>
      </c>
      <c r="N197" s="19">
        <v>6024.13</v>
      </c>
      <c r="O197" s="19">
        <v>7726.6</v>
      </c>
      <c r="P197" s="19">
        <v>9497.2800000000007</v>
      </c>
    </row>
    <row r="198" spans="3:16" x14ac:dyDescent="0.75">
      <c r="C198" t="s">
        <v>36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s="19">
        <v>124.81100000000001</v>
      </c>
    </row>
    <row r="199" spans="3:16" x14ac:dyDescent="0.75">
      <c r="C199" t="s">
        <v>38</v>
      </c>
      <c r="D199" s="19">
        <v>304.37700000000001</v>
      </c>
      <c r="E199" s="19">
        <v>304.37700000000001</v>
      </c>
      <c r="F199" s="19">
        <v>304.37700000000001</v>
      </c>
      <c r="G199" s="19">
        <v>304.37700000000001</v>
      </c>
      <c r="H199" s="19">
        <v>304.37700000000001</v>
      </c>
      <c r="I199" s="19">
        <v>304.37700000000001</v>
      </c>
      <c r="J199" s="19">
        <v>357.13200000000001</v>
      </c>
      <c r="K199" s="19">
        <v>1015.04</v>
      </c>
      <c r="L199" s="19">
        <v>4566.8</v>
      </c>
      <c r="M199" s="19">
        <v>1968.88</v>
      </c>
      <c r="N199" s="19">
        <v>1067.98</v>
      </c>
      <c r="O199" s="19">
        <v>1067.26</v>
      </c>
      <c r="P199" s="19">
        <v>1174.82</v>
      </c>
    </row>
    <row r="200" spans="3:16" x14ac:dyDescent="0.75">
      <c r="C200" t="s">
        <v>40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3:16" x14ac:dyDescent="0.75">
      <c r="C201" t="s">
        <v>42</v>
      </c>
      <c r="D201" s="19">
        <v>6676.19</v>
      </c>
      <c r="E201" s="19">
        <v>8371.8950000000004</v>
      </c>
      <c r="F201" s="19">
        <v>10067.6</v>
      </c>
      <c r="G201" s="19">
        <v>10067.6</v>
      </c>
      <c r="H201" s="19">
        <v>10067.6</v>
      </c>
      <c r="I201" s="19">
        <v>10067.6</v>
      </c>
      <c r="J201" s="19">
        <v>10067.6</v>
      </c>
      <c r="K201" s="19">
        <v>10065.9</v>
      </c>
      <c r="L201" s="19">
        <v>9588.08</v>
      </c>
      <c r="M201" s="19">
        <v>10324.5</v>
      </c>
      <c r="N201" s="19">
        <v>10327</v>
      </c>
      <c r="O201" s="19">
        <v>10327.1</v>
      </c>
      <c r="P201" s="19">
        <v>10312.299999999999</v>
      </c>
    </row>
    <row r="202" spans="3:16" x14ac:dyDescent="0.75">
      <c r="C202" t="s">
        <v>44</v>
      </c>
      <c r="D202" s="19">
        <v>2247.84</v>
      </c>
      <c r="E202" s="19">
        <v>2265.36</v>
      </c>
      <c r="F202" s="19">
        <v>2282.88</v>
      </c>
      <c r="G202" s="19">
        <v>2282.88</v>
      </c>
      <c r="H202" s="19">
        <v>2282.88</v>
      </c>
      <c r="I202" s="19">
        <v>2282.88</v>
      </c>
      <c r="J202" s="19">
        <v>2282.88</v>
      </c>
      <c r="K202" s="19">
        <v>2282.88</v>
      </c>
      <c r="L202" s="19">
        <v>2282.88</v>
      </c>
      <c r="M202" s="19">
        <v>2284.9499999999998</v>
      </c>
      <c r="N202" s="19">
        <v>2282.88</v>
      </c>
      <c r="O202" s="19">
        <v>2290.617900000012</v>
      </c>
      <c r="P202" s="19">
        <v>2302.9359000000404</v>
      </c>
    </row>
    <row r="203" spans="3:16" x14ac:dyDescent="0.75">
      <c r="C203" t="s">
        <v>46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3:16" x14ac:dyDescent="0.75">
      <c r="C204" t="s">
        <v>48</v>
      </c>
      <c r="D204" s="19">
        <v>6372.44</v>
      </c>
      <c r="E204" s="19">
        <v>5016.0550000000003</v>
      </c>
      <c r="F204" s="19">
        <v>3659.67</v>
      </c>
      <c r="G204" s="19">
        <v>3954.98</v>
      </c>
      <c r="H204" s="19">
        <v>3954.98</v>
      </c>
      <c r="I204" s="19">
        <v>3954.98</v>
      </c>
      <c r="J204" s="19">
        <v>3954.98</v>
      </c>
      <c r="K204" s="19">
        <v>4273.34</v>
      </c>
      <c r="L204" s="19">
        <v>4176.97</v>
      </c>
      <c r="M204" s="19">
        <v>3756.9</v>
      </c>
      <c r="N204" s="19">
        <v>4176.9799999999996</v>
      </c>
      <c r="O204" s="19">
        <v>3753.63</v>
      </c>
      <c r="P204" s="19">
        <v>18296.099999999999</v>
      </c>
    </row>
    <row r="205" spans="3:16" x14ac:dyDescent="0.75">
      <c r="C205" t="s">
        <v>50</v>
      </c>
      <c r="D205" s="19">
        <v>18518.3</v>
      </c>
      <c r="E205" s="19">
        <v>18579.75</v>
      </c>
      <c r="F205" s="19">
        <v>18641.2</v>
      </c>
      <c r="G205" s="19">
        <v>18641.2</v>
      </c>
      <c r="H205" s="19">
        <v>18641.2</v>
      </c>
      <c r="I205" s="19">
        <v>18641.2</v>
      </c>
      <c r="J205" s="19">
        <v>18641.2</v>
      </c>
      <c r="K205" s="19">
        <v>18178.3</v>
      </c>
      <c r="L205" s="19">
        <v>16878.3</v>
      </c>
      <c r="M205" s="19">
        <v>18792.599999999999</v>
      </c>
      <c r="N205" s="19">
        <v>18371.8</v>
      </c>
      <c r="O205" s="19">
        <v>18795.2</v>
      </c>
      <c r="P205" s="19">
        <v>18470.5</v>
      </c>
    </row>
    <row r="206" spans="3:16" x14ac:dyDescent="0.75">
      <c r="C206" t="s">
        <v>52</v>
      </c>
      <c r="D206" s="19">
        <v>1852.56</v>
      </c>
      <c r="E206" s="19">
        <v>1852.56</v>
      </c>
      <c r="F206" s="19">
        <v>1852.56</v>
      </c>
      <c r="G206" s="19">
        <v>1852.56</v>
      </c>
      <c r="H206" s="19">
        <v>1852.56</v>
      </c>
      <c r="I206" s="19">
        <v>1928.43</v>
      </c>
      <c r="J206" s="19">
        <v>1928.43</v>
      </c>
      <c r="K206" s="19">
        <v>1928.43</v>
      </c>
      <c r="L206" s="19">
        <v>1744.2</v>
      </c>
      <c r="M206" s="19">
        <v>1928.41</v>
      </c>
      <c r="N206" s="19">
        <v>836.68499999999995</v>
      </c>
      <c r="O206" s="19">
        <v>836.68499999999995</v>
      </c>
      <c r="P206" s="19">
        <v>111.21599999999999</v>
      </c>
    </row>
    <row r="207" spans="3:16" x14ac:dyDescent="0.75">
      <c r="C207" t="s">
        <v>54</v>
      </c>
      <c r="D207" s="19">
        <v>6507.4</v>
      </c>
      <c r="E207" s="19">
        <v>6683.69</v>
      </c>
      <c r="F207" s="19">
        <v>6859.98</v>
      </c>
      <c r="G207" s="19">
        <v>6859.98</v>
      </c>
      <c r="H207" s="19">
        <v>6859.98</v>
      </c>
      <c r="I207" s="19">
        <v>6859.98</v>
      </c>
      <c r="J207" s="19">
        <v>6859.98</v>
      </c>
      <c r="K207" s="19">
        <v>6859.98</v>
      </c>
      <c r="L207" s="19">
        <v>6844.91</v>
      </c>
      <c r="M207" s="19">
        <v>6853.13</v>
      </c>
      <c r="N207" s="19">
        <v>6853.13</v>
      </c>
      <c r="O207" s="19">
        <v>6853.12</v>
      </c>
      <c r="P207" s="19">
        <v>6367.36</v>
      </c>
    </row>
    <row r="208" spans="3:16" x14ac:dyDescent="0.75">
      <c r="C208" t="s">
        <v>56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2:16" x14ac:dyDescent="0.75">
      <c r="C209" t="s">
        <v>68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2:16" x14ac:dyDescent="0.75">
      <c r="C210" t="s">
        <v>88</v>
      </c>
      <c r="D210" s="19">
        <v>51.097099999999998</v>
      </c>
      <c r="E210" s="19">
        <v>51.097099999999998</v>
      </c>
      <c r="F210" s="19">
        <v>51.097099999999998</v>
      </c>
      <c r="G210" s="19">
        <v>51.097099999999998</v>
      </c>
      <c r="H210" s="19">
        <v>51.097099999999998</v>
      </c>
      <c r="I210" s="19">
        <v>51.097099999999998</v>
      </c>
      <c r="J210" s="19">
        <v>51.097099999999998</v>
      </c>
      <c r="K210" s="19">
        <v>51.097099999999998</v>
      </c>
      <c r="L210" s="19">
        <v>51.097099999999998</v>
      </c>
      <c r="M210" s="19">
        <v>51.097099999999998</v>
      </c>
      <c r="N210" s="19">
        <v>51.097099999999998</v>
      </c>
      <c r="O210" s="19">
        <v>51.097099999999998</v>
      </c>
      <c r="P210" s="19">
        <v>51.097099999999998</v>
      </c>
    </row>
    <row r="211" spans="2:16" x14ac:dyDescent="0.75">
      <c r="C211" t="s">
        <v>60</v>
      </c>
      <c r="D211" s="19">
        <v>3937.07</v>
      </c>
      <c r="E211" s="19">
        <v>3937.07</v>
      </c>
      <c r="F211" s="19">
        <v>3937.07</v>
      </c>
      <c r="G211" s="19">
        <v>3937.07</v>
      </c>
      <c r="H211" s="19">
        <v>3937.07</v>
      </c>
      <c r="I211" s="19">
        <v>3937.07</v>
      </c>
      <c r="J211" s="19">
        <v>3937.07</v>
      </c>
      <c r="K211" s="19">
        <v>3937.07</v>
      </c>
      <c r="L211" s="19">
        <v>3937.07</v>
      </c>
      <c r="M211" s="19">
        <v>3937.07</v>
      </c>
      <c r="N211" s="19">
        <v>3937.07</v>
      </c>
      <c r="O211" s="19">
        <v>3937.07</v>
      </c>
      <c r="P211" s="19">
        <v>3644.97</v>
      </c>
    </row>
    <row r="212" spans="2:16" x14ac:dyDescent="0.75">
      <c r="C212" t="s">
        <v>62</v>
      </c>
      <c r="D212" s="19">
        <v>52675.675900000009</v>
      </c>
      <c r="E212" s="19">
        <v>54324.830900000008</v>
      </c>
      <c r="F212" s="19">
        <v>55973.985900000007</v>
      </c>
      <c r="G212" s="19">
        <v>55973.985900000007</v>
      </c>
      <c r="H212" s="19">
        <v>55973.985900000007</v>
      </c>
      <c r="I212" s="19">
        <v>55974.4159</v>
      </c>
      <c r="J212" s="19">
        <v>55974.660899999995</v>
      </c>
      <c r="K212" s="19">
        <v>55974.73389999997</v>
      </c>
      <c r="L212" s="19">
        <v>55978.072899999956</v>
      </c>
      <c r="M212" s="19">
        <v>55802.493899999987</v>
      </c>
      <c r="N212" s="19">
        <v>55795.827899999953</v>
      </c>
      <c r="O212" s="19">
        <v>55805.9</v>
      </c>
      <c r="P212" s="19">
        <v>54665.2</v>
      </c>
    </row>
    <row r="213" spans="2:16" x14ac:dyDescent="0.75">
      <c r="B213" s="19" t="s">
        <v>17</v>
      </c>
      <c r="C213" t="s">
        <v>26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2:16" x14ac:dyDescent="0.75">
      <c r="C214" t="s">
        <v>28</v>
      </c>
      <c r="D214" s="19">
        <v>561.80700000000002</v>
      </c>
      <c r="E214" s="19">
        <v>280.90350000000001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2:16" x14ac:dyDescent="0.75">
      <c r="C215" t="s">
        <v>30</v>
      </c>
      <c r="D215" s="19">
        <v>111.63500000000001</v>
      </c>
      <c r="E215" s="19">
        <v>111.63500000000001</v>
      </c>
      <c r="F215" s="19">
        <v>111.63500000000001</v>
      </c>
      <c r="G215" s="19">
        <v>111.63500000000001</v>
      </c>
      <c r="H215" s="19">
        <v>111.63500000000001</v>
      </c>
      <c r="I215" s="19">
        <v>111.63500000000001</v>
      </c>
      <c r="J215" s="19">
        <v>111.63500000000001</v>
      </c>
      <c r="K215" s="19">
        <v>111.63500000000001</v>
      </c>
      <c r="L215" s="19">
        <v>111.636</v>
      </c>
      <c r="M215" s="19">
        <v>111.63500000000001</v>
      </c>
      <c r="N215" s="19">
        <v>111.63500000000001</v>
      </c>
      <c r="O215" s="19">
        <v>111.63500000000001</v>
      </c>
      <c r="P215" s="19">
        <v>107.295</v>
      </c>
    </row>
    <row r="216" spans="2:16" x14ac:dyDescent="0.75">
      <c r="C216" t="s">
        <v>32</v>
      </c>
      <c r="D216" s="19">
        <v>5254.53</v>
      </c>
      <c r="E216" s="19">
        <v>5254.53</v>
      </c>
      <c r="F216" s="19">
        <v>5254.53</v>
      </c>
      <c r="G216" s="19">
        <v>5254.53</v>
      </c>
      <c r="H216" s="19">
        <v>5254.53</v>
      </c>
      <c r="I216" s="19">
        <v>5254.53</v>
      </c>
      <c r="J216" s="19">
        <v>5254.53</v>
      </c>
      <c r="K216" s="19">
        <v>5776.06</v>
      </c>
      <c r="L216" s="19">
        <v>5776.06</v>
      </c>
      <c r="M216" s="19">
        <v>5776.06</v>
      </c>
      <c r="N216" s="19">
        <v>5776.06</v>
      </c>
      <c r="O216" s="19">
        <v>5776.06</v>
      </c>
      <c r="P216" s="19">
        <v>5776.06</v>
      </c>
    </row>
    <row r="217" spans="2:16" x14ac:dyDescent="0.75">
      <c r="C217" t="s">
        <v>34</v>
      </c>
      <c r="D217" s="19">
        <v>1816.54</v>
      </c>
      <c r="E217" s="19">
        <v>1021.306</v>
      </c>
      <c r="F217" s="19">
        <v>226.072</v>
      </c>
      <c r="G217" s="19">
        <v>226.072</v>
      </c>
      <c r="H217" s="19">
        <v>226.072</v>
      </c>
      <c r="I217" s="19">
        <v>226.072</v>
      </c>
      <c r="J217" s="19">
        <v>226.072</v>
      </c>
      <c r="K217" s="19">
        <v>226.072</v>
      </c>
      <c r="L217" s="19">
        <v>226.072</v>
      </c>
      <c r="M217" s="19">
        <v>226.072</v>
      </c>
      <c r="N217" s="19">
        <v>226.072</v>
      </c>
      <c r="O217" s="19">
        <v>226.107</v>
      </c>
      <c r="P217" s="19">
        <v>226.107</v>
      </c>
    </row>
    <row r="218" spans="2:16" x14ac:dyDescent="0.75">
      <c r="C218" t="s">
        <v>66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2:16" x14ac:dyDescent="0.75">
      <c r="C219" t="s">
        <v>36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s="19">
        <v>382.24700000000001</v>
      </c>
      <c r="P219" s="19">
        <v>383.69299999999998</v>
      </c>
    </row>
    <row r="220" spans="2:16" x14ac:dyDescent="0.75">
      <c r="C220" t="s">
        <v>38</v>
      </c>
      <c r="D220" s="19">
        <v>1890.15</v>
      </c>
      <c r="E220" s="19">
        <v>2253.7250000000004</v>
      </c>
      <c r="F220" s="19">
        <v>2617.3000000000002</v>
      </c>
      <c r="G220" s="19">
        <v>2617.3000000000002</v>
      </c>
      <c r="H220" s="19">
        <v>2617.3000000000002</v>
      </c>
      <c r="I220" s="19">
        <v>2617.3000000000002</v>
      </c>
      <c r="J220" s="19">
        <v>2617.3000000000002</v>
      </c>
      <c r="K220" s="19">
        <v>2617.3000000000002</v>
      </c>
      <c r="L220" s="19">
        <v>7309.66</v>
      </c>
      <c r="M220" s="19">
        <v>5011.5200000000004</v>
      </c>
      <c r="N220" s="19">
        <v>5011.5200000000004</v>
      </c>
      <c r="O220" s="19">
        <v>3837.67</v>
      </c>
      <c r="P220" s="19">
        <v>2384.25</v>
      </c>
    </row>
    <row r="221" spans="2:16" x14ac:dyDescent="0.75">
      <c r="C221" t="s">
        <v>40</v>
      </c>
      <c r="D221" s="19">
        <v>763.64700000000005</v>
      </c>
      <c r="E221" s="19">
        <v>763.64700000000005</v>
      </c>
      <c r="F221" s="19">
        <v>763.64700000000005</v>
      </c>
      <c r="G221" s="19">
        <v>763.64700000000005</v>
      </c>
      <c r="H221" s="19">
        <v>763.64700000000005</v>
      </c>
      <c r="I221" s="19">
        <v>763.64700000000005</v>
      </c>
      <c r="J221" s="19">
        <v>763.64700000000005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2:16" x14ac:dyDescent="0.75">
      <c r="C222" t="s">
        <v>42</v>
      </c>
      <c r="D222">
        <v>0</v>
      </c>
      <c r="E222" s="19">
        <v>10873.55</v>
      </c>
      <c r="F222" s="19">
        <v>21747.1</v>
      </c>
      <c r="G222" s="19">
        <v>21747.1</v>
      </c>
      <c r="H222" s="19">
        <v>21747.1</v>
      </c>
      <c r="I222" s="19">
        <v>23633</v>
      </c>
      <c r="J222" s="19">
        <v>23633</v>
      </c>
      <c r="K222" s="19">
        <v>23633</v>
      </c>
      <c r="L222" s="19">
        <v>23535.5</v>
      </c>
      <c r="M222" s="19">
        <v>23634.2</v>
      </c>
      <c r="N222" s="19">
        <v>23634.2</v>
      </c>
      <c r="O222" s="19">
        <v>23406.6</v>
      </c>
      <c r="P222" s="19">
        <v>13711.3</v>
      </c>
    </row>
    <row r="223" spans="2:16" x14ac:dyDescent="0.75">
      <c r="C223" t="s">
        <v>44</v>
      </c>
      <c r="D223" s="19">
        <v>38308.682000000001</v>
      </c>
      <c r="E223" s="19">
        <v>38308.684000000001</v>
      </c>
      <c r="F223" s="19">
        <v>38308.686000000002</v>
      </c>
      <c r="G223" s="19">
        <v>38308.686000000002</v>
      </c>
      <c r="H223" s="19">
        <v>38308.686000000002</v>
      </c>
      <c r="I223" s="19">
        <v>38308.686000000002</v>
      </c>
      <c r="J223" s="19">
        <v>38308.686000000002</v>
      </c>
      <c r="K223" s="19">
        <v>38308.672999999995</v>
      </c>
      <c r="L223" s="19">
        <v>38308.671999999999</v>
      </c>
      <c r="M223" s="19">
        <v>38227.703000000009</v>
      </c>
      <c r="N223" s="19">
        <v>38227.702999999994</v>
      </c>
      <c r="O223" s="19">
        <v>38061.822</v>
      </c>
      <c r="P223" s="19">
        <v>38061.835999999996</v>
      </c>
    </row>
    <row r="224" spans="2:16" x14ac:dyDescent="0.75">
      <c r="C224" t="s">
        <v>46</v>
      </c>
      <c r="D224" s="19">
        <v>4186.54</v>
      </c>
      <c r="E224" s="19">
        <v>4186.54</v>
      </c>
      <c r="F224" s="19">
        <v>4186.54</v>
      </c>
      <c r="G224" s="19">
        <v>4186.54</v>
      </c>
      <c r="H224" s="19">
        <v>4186.54</v>
      </c>
      <c r="I224" s="19">
        <v>4186.54</v>
      </c>
      <c r="J224" s="19">
        <v>4186.54</v>
      </c>
      <c r="K224" s="19">
        <v>4186.54</v>
      </c>
      <c r="L224" s="19">
        <v>4186.54</v>
      </c>
      <c r="M224" s="19">
        <v>4186.54</v>
      </c>
      <c r="N224" s="19">
        <v>4186.54</v>
      </c>
      <c r="O224" s="19">
        <v>4336.12</v>
      </c>
      <c r="P224" s="19">
        <v>4464.03</v>
      </c>
    </row>
    <row r="225" spans="2:16" x14ac:dyDescent="0.75">
      <c r="C225" t="s">
        <v>48</v>
      </c>
      <c r="D225" s="19">
        <v>20836</v>
      </c>
      <c r="E225" s="19">
        <v>17689.150000000001</v>
      </c>
      <c r="F225" s="19">
        <v>14542.3</v>
      </c>
      <c r="G225" s="19">
        <v>14354.4</v>
      </c>
      <c r="H225" s="19">
        <v>14354.4</v>
      </c>
      <c r="I225" s="19">
        <v>14354.4</v>
      </c>
      <c r="J225" s="19">
        <v>14354.4</v>
      </c>
      <c r="K225" s="19">
        <v>14354.4</v>
      </c>
      <c r="L225" s="19">
        <v>11160.2</v>
      </c>
      <c r="M225" s="19">
        <v>11158.6</v>
      </c>
      <c r="N225" s="19">
        <v>11160.2</v>
      </c>
      <c r="O225" s="19">
        <v>10245</v>
      </c>
      <c r="P225" s="19">
        <v>25571.5</v>
      </c>
    </row>
    <row r="226" spans="2:16" x14ac:dyDescent="0.75">
      <c r="C226" t="s">
        <v>50</v>
      </c>
      <c r="D226" s="19">
        <v>46611.4</v>
      </c>
      <c r="E226" s="19">
        <v>36486.25</v>
      </c>
      <c r="F226" s="19">
        <v>26361.1</v>
      </c>
      <c r="G226" s="19">
        <v>26549</v>
      </c>
      <c r="H226" s="19">
        <v>26549</v>
      </c>
      <c r="I226" s="19">
        <v>24663.1</v>
      </c>
      <c r="J226" s="19">
        <v>24663.1</v>
      </c>
      <c r="K226" s="19">
        <v>24905.200000000001</v>
      </c>
      <c r="L226" s="19">
        <v>23952.5</v>
      </c>
      <c r="M226" s="19">
        <v>25786.5</v>
      </c>
      <c r="N226" s="19">
        <v>25784.9</v>
      </c>
      <c r="O226" s="19">
        <v>26078</v>
      </c>
      <c r="P226" s="19">
        <v>21067.5</v>
      </c>
    </row>
    <row r="227" spans="2:16" x14ac:dyDescent="0.75">
      <c r="C227" t="s">
        <v>52</v>
      </c>
      <c r="D227" s="19">
        <v>723.32899999999995</v>
      </c>
      <c r="E227" s="19">
        <v>1880.1395</v>
      </c>
      <c r="F227" s="19">
        <v>3036.95</v>
      </c>
      <c r="G227" s="19">
        <v>3036.95</v>
      </c>
      <c r="H227" s="19">
        <v>3036.95</v>
      </c>
      <c r="I227" s="19">
        <v>3036.95</v>
      </c>
      <c r="J227" s="19">
        <v>3036.95</v>
      </c>
      <c r="K227" s="19">
        <v>3036.95</v>
      </c>
      <c r="L227" s="19">
        <v>3033.96</v>
      </c>
      <c r="M227" s="19">
        <v>3036.95</v>
      </c>
      <c r="N227" s="19">
        <v>3036.95</v>
      </c>
      <c r="O227" s="19">
        <v>2958.34</v>
      </c>
      <c r="P227" s="19">
        <v>3479.54</v>
      </c>
    </row>
    <row r="228" spans="2:16" x14ac:dyDescent="0.75">
      <c r="C228" t="s">
        <v>54</v>
      </c>
      <c r="D228" s="19">
        <v>2111.64</v>
      </c>
      <c r="E228" s="19">
        <v>4371.1299999999992</v>
      </c>
      <c r="F228" s="19">
        <v>6630.62</v>
      </c>
      <c r="G228" s="19">
        <v>6630.62</v>
      </c>
      <c r="H228" s="19">
        <v>6630.62</v>
      </c>
      <c r="I228" s="19">
        <v>6630.62</v>
      </c>
      <c r="J228" s="19">
        <v>6630.62</v>
      </c>
      <c r="K228" s="19">
        <v>6630.62</v>
      </c>
      <c r="L228" s="19">
        <v>6185.65</v>
      </c>
      <c r="M228" s="19">
        <v>6630.67</v>
      </c>
      <c r="N228" s="19">
        <v>6630.67</v>
      </c>
      <c r="O228" s="19">
        <v>6729.94</v>
      </c>
      <c r="P228" s="19">
        <v>6786.93</v>
      </c>
    </row>
    <row r="229" spans="2:16" x14ac:dyDescent="0.75">
      <c r="C229" t="s">
        <v>56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s="19">
        <v>52.459000000000003</v>
      </c>
      <c r="P229" s="19">
        <v>52.459000000000003</v>
      </c>
    </row>
    <row r="230" spans="2:16" x14ac:dyDescent="0.75">
      <c r="C230" t="s">
        <v>68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2:16" x14ac:dyDescent="0.75">
      <c r="C231" t="s">
        <v>88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2:16" x14ac:dyDescent="0.75">
      <c r="C232" t="s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2:16" x14ac:dyDescent="0.75">
      <c r="C233" t="s">
        <v>62</v>
      </c>
      <c r="D233" s="19">
        <v>10379.1</v>
      </c>
      <c r="E233" s="19">
        <v>10073.810000000001</v>
      </c>
      <c r="F233" s="19">
        <v>9768.52</v>
      </c>
      <c r="G233" s="19">
        <v>9768.52</v>
      </c>
      <c r="H233" s="19">
        <v>9768.52</v>
      </c>
      <c r="I233" s="19">
        <v>9768.52</v>
      </c>
      <c r="J233" s="19">
        <v>9768.52</v>
      </c>
      <c r="K233" s="19">
        <v>9768.5499999999993</v>
      </c>
      <c r="L233" s="19">
        <v>9768.5499999999993</v>
      </c>
      <c r="M233" s="19">
        <v>9768.5499999999993</v>
      </c>
      <c r="N233" s="19">
        <v>9768.5499999999993</v>
      </c>
      <c r="O233" s="19">
        <v>11353</v>
      </c>
      <c r="P233" s="19">
        <v>11482.5</v>
      </c>
    </row>
    <row r="234" spans="2:16" x14ac:dyDescent="0.75">
      <c r="B234" s="19" t="s">
        <v>8</v>
      </c>
      <c r="C234" t="s">
        <v>26</v>
      </c>
      <c r="D234" s="19">
        <v>70419.899999999994</v>
      </c>
      <c r="E234" s="19">
        <v>67488.7</v>
      </c>
      <c r="F234" s="19">
        <v>64557.5</v>
      </c>
      <c r="G234" s="19">
        <v>60353.9</v>
      </c>
      <c r="H234" s="19">
        <v>44764.3</v>
      </c>
      <c r="I234" s="19">
        <v>21613.200000000001</v>
      </c>
      <c r="J234" s="19">
        <v>21613.200000000001</v>
      </c>
      <c r="K234" s="19">
        <v>21129.599999999999</v>
      </c>
      <c r="L234" s="19">
        <v>21122.2</v>
      </c>
      <c r="M234" s="19">
        <v>20835.400000000001</v>
      </c>
      <c r="N234" s="19">
        <v>20824.8</v>
      </c>
      <c r="O234" s="19">
        <v>20824.7</v>
      </c>
      <c r="P234" s="19">
        <v>20816.599999999999</v>
      </c>
    </row>
    <row r="235" spans="2:16" x14ac:dyDescent="0.75">
      <c r="C235" t="s">
        <v>28</v>
      </c>
      <c r="D235" s="19">
        <v>69657.7</v>
      </c>
      <c r="E235" s="19">
        <v>62935.5</v>
      </c>
      <c r="F235" s="19">
        <v>56213.3</v>
      </c>
      <c r="G235" s="19">
        <v>59640.7</v>
      </c>
      <c r="H235" s="19">
        <v>66353.100000000006</v>
      </c>
      <c r="I235" s="19">
        <v>89504.2</v>
      </c>
      <c r="J235" s="19">
        <v>89265.3</v>
      </c>
      <c r="K235" s="19">
        <v>87137</v>
      </c>
      <c r="L235" s="19">
        <v>87028</v>
      </c>
      <c r="M235" s="19">
        <v>86752.7</v>
      </c>
      <c r="N235" s="19">
        <v>87028</v>
      </c>
      <c r="O235" s="19">
        <v>86482.5</v>
      </c>
      <c r="P235" s="19">
        <v>86466.3</v>
      </c>
    </row>
    <row r="236" spans="2:16" x14ac:dyDescent="0.75">
      <c r="C236" t="s">
        <v>30</v>
      </c>
      <c r="D236" s="19">
        <v>478.89499999999998</v>
      </c>
      <c r="E236" s="19">
        <v>478.89499999999998</v>
      </c>
      <c r="F236" s="19">
        <v>478.89499999999998</v>
      </c>
      <c r="G236" s="19">
        <v>478.89499999999998</v>
      </c>
      <c r="H236" s="19">
        <v>478.89499999999998</v>
      </c>
      <c r="I236" s="19">
        <v>478.89499999999998</v>
      </c>
      <c r="J236" s="19">
        <v>478.89499999999998</v>
      </c>
      <c r="K236" s="19">
        <v>478.89499999999998</v>
      </c>
      <c r="L236" s="19">
        <v>478.89499999999998</v>
      </c>
      <c r="M236" s="19">
        <v>478.89499999999998</v>
      </c>
      <c r="N236" s="19">
        <v>478.89499999999998</v>
      </c>
      <c r="O236" s="19">
        <v>478.89699999999999</v>
      </c>
      <c r="P236" s="19">
        <v>478.89699999999999</v>
      </c>
    </row>
    <row r="237" spans="2:16" x14ac:dyDescent="0.75">
      <c r="C237" t="s">
        <v>32</v>
      </c>
      <c r="D237" s="19">
        <v>20037.400000000001</v>
      </c>
      <c r="E237" s="19">
        <v>19219.5</v>
      </c>
      <c r="F237" s="19">
        <v>18401.599999999999</v>
      </c>
      <c r="G237" s="19">
        <v>18401.599999999999</v>
      </c>
      <c r="H237" s="19">
        <v>18327.400000000001</v>
      </c>
      <c r="I237" s="19">
        <v>11293.4</v>
      </c>
      <c r="J237" s="19">
        <v>11293.4</v>
      </c>
      <c r="K237" s="19">
        <v>11293.4</v>
      </c>
      <c r="L237" s="19">
        <v>11218.1</v>
      </c>
      <c r="M237" s="19">
        <v>11239</v>
      </c>
      <c r="N237" s="19">
        <v>10842.4</v>
      </c>
      <c r="O237" s="19">
        <v>10842.5</v>
      </c>
      <c r="P237" s="19">
        <v>10826.6</v>
      </c>
    </row>
    <row r="238" spans="2:16" x14ac:dyDescent="0.75">
      <c r="C238" t="s">
        <v>34</v>
      </c>
      <c r="D238" s="19">
        <v>11205.7</v>
      </c>
      <c r="E238" s="19">
        <v>21166.050000000003</v>
      </c>
      <c r="F238" s="19">
        <v>31126.400000000001</v>
      </c>
      <c r="G238" s="19">
        <v>31902.5</v>
      </c>
      <c r="H238" s="19">
        <v>31902.5</v>
      </c>
      <c r="I238" s="19">
        <v>31902.5</v>
      </c>
      <c r="J238" s="19">
        <v>30702.3</v>
      </c>
      <c r="K238" s="19">
        <v>25312.799999999999</v>
      </c>
      <c r="L238" s="19">
        <v>25015.5</v>
      </c>
      <c r="M238" s="19">
        <v>22161.7</v>
      </c>
      <c r="N238" s="19">
        <v>22205</v>
      </c>
      <c r="O238" s="19">
        <v>21995.5</v>
      </c>
      <c r="P238" s="19">
        <v>21659.200000000001</v>
      </c>
    </row>
    <row r="239" spans="2:16" x14ac:dyDescent="0.75">
      <c r="C239" t="s">
        <v>66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s="19">
        <v>1432.13</v>
      </c>
      <c r="K239" s="19">
        <v>9103</v>
      </c>
      <c r="L239" s="19">
        <v>9103</v>
      </c>
      <c r="M239" s="19">
        <v>12587.5</v>
      </c>
      <c r="N239" s="19">
        <v>12272.5</v>
      </c>
      <c r="O239" s="19">
        <v>16471.5</v>
      </c>
      <c r="P239" s="19">
        <v>15708.4</v>
      </c>
    </row>
    <row r="240" spans="2:16" x14ac:dyDescent="0.75">
      <c r="C240" t="s">
        <v>36</v>
      </c>
      <c r="D240" s="19">
        <v>503.32600000000002</v>
      </c>
      <c r="E240" s="19">
        <v>529.57500000000005</v>
      </c>
      <c r="F240" s="19">
        <v>555.82399999999996</v>
      </c>
      <c r="G240" s="19">
        <v>555.82399999999996</v>
      </c>
      <c r="H240" s="19">
        <v>555.82399999999996</v>
      </c>
      <c r="I240" s="19">
        <v>555.82399999999996</v>
      </c>
      <c r="J240" s="19">
        <v>555.82399999999996</v>
      </c>
      <c r="K240" s="19">
        <v>555.82399999999996</v>
      </c>
      <c r="L240" s="19">
        <v>551.87</v>
      </c>
      <c r="M240" s="19">
        <v>555.82399999999996</v>
      </c>
      <c r="N240" s="19">
        <v>555.82399999999996</v>
      </c>
      <c r="O240" s="19">
        <v>555.82299999999998</v>
      </c>
      <c r="P240" s="19">
        <v>523.00400000000002</v>
      </c>
    </row>
    <row r="241" spans="2:16" x14ac:dyDescent="0.75">
      <c r="C241" t="s">
        <v>38</v>
      </c>
      <c r="D241" s="19">
        <v>4015.03</v>
      </c>
      <c r="E241" s="19">
        <v>3125.355</v>
      </c>
      <c r="F241" s="19">
        <v>2235.6799999999998</v>
      </c>
      <c r="G241" s="19">
        <v>2235.6799999999998</v>
      </c>
      <c r="H241" s="19">
        <v>2235.6799999999998</v>
      </c>
      <c r="I241" s="19">
        <v>2235.6799999999998</v>
      </c>
      <c r="J241" s="19">
        <v>2751.6</v>
      </c>
      <c r="K241" s="19">
        <v>2751.2660000000851</v>
      </c>
      <c r="L241" s="19">
        <v>10488.260000000078</v>
      </c>
      <c r="M241" s="19">
        <v>3119.0659999999916</v>
      </c>
      <c r="N241" s="19">
        <v>3147.9660000000149</v>
      </c>
      <c r="O241" s="19">
        <v>3643.82</v>
      </c>
      <c r="P241" s="19">
        <v>5549.26</v>
      </c>
    </row>
    <row r="242" spans="2:16" x14ac:dyDescent="0.75">
      <c r="C242" t="s">
        <v>40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2:16" x14ac:dyDescent="0.75">
      <c r="C243" t="s">
        <v>42</v>
      </c>
      <c r="D243" s="19">
        <v>16945.099999999999</v>
      </c>
      <c r="E243" s="19">
        <v>22638</v>
      </c>
      <c r="F243" s="19">
        <v>28330.9</v>
      </c>
      <c r="G243" s="19">
        <v>28330.9</v>
      </c>
      <c r="H243" s="19">
        <v>28330.9</v>
      </c>
      <c r="I243" s="19">
        <v>28330.9</v>
      </c>
      <c r="J243" s="19">
        <v>28330.9</v>
      </c>
      <c r="K243" s="19">
        <v>28340</v>
      </c>
      <c r="L243" s="19">
        <v>26308</v>
      </c>
      <c r="M243" s="19">
        <v>28343.5</v>
      </c>
      <c r="N243" s="19">
        <v>28230.1</v>
      </c>
      <c r="O243" s="19">
        <v>28087.3</v>
      </c>
      <c r="P243" s="19">
        <v>27801.5</v>
      </c>
    </row>
    <row r="244" spans="2:16" x14ac:dyDescent="0.75">
      <c r="C244" t="s">
        <v>44</v>
      </c>
      <c r="D244" s="19">
        <v>5691.3490000000338</v>
      </c>
      <c r="E244" s="19">
        <v>5691.232500000001</v>
      </c>
      <c r="F244" s="19">
        <v>5691.1159999999682</v>
      </c>
      <c r="G244" s="19">
        <v>5691.2159999999449</v>
      </c>
      <c r="H244" s="19">
        <v>5691.3159999999798</v>
      </c>
      <c r="I244" s="19">
        <v>5691.3159999999798</v>
      </c>
      <c r="J244" s="19">
        <v>5182.3659999999682</v>
      </c>
      <c r="K244" s="19">
        <v>5715.83</v>
      </c>
      <c r="L244" s="19">
        <v>5728.99</v>
      </c>
      <c r="M244" s="19">
        <v>5771.93</v>
      </c>
      <c r="N244" s="19">
        <v>5771.93</v>
      </c>
      <c r="O244" s="19">
        <v>5764.2750000000233</v>
      </c>
      <c r="P244" s="19">
        <v>5823.0560000000405</v>
      </c>
    </row>
    <row r="245" spans="2:16" x14ac:dyDescent="0.75">
      <c r="C245" t="s">
        <v>46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2:16" x14ac:dyDescent="0.75">
      <c r="C246" t="s">
        <v>48</v>
      </c>
      <c r="D246" s="19">
        <v>58642</v>
      </c>
      <c r="E246" s="19">
        <v>38445.4</v>
      </c>
      <c r="F246" s="19">
        <v>18248.8</v>
      </c>
      <c r="G246" s="19">
        <v>18248.8</v>
      </c>
      <c r="H246" s="19">
        <v>18198.599999999999</v>
      </c>
      <c r="I246" s="19">
        <v>25232.6</v>
      </c>
      <c r="J246" s="19">
        <v>25232.6</v>
      </c>
      <c r="K246" s="19">
        <v>25232.6</v>
      </c>
      <c r="L246" s="19">
        <v>25223.599999999999</v>
      </c>
      <c r="M246" s="19">
        <v>25227.3</v>
      </c>
      <c r="N246" s="19">
        <v>25599.200000000001</v>
      </c>
      <c r="O246" s="19">
        <v>25601.3</v>
      </c>
      <c r="P246" s="19">
        <v>25526.7</v>
      </c>
    </row>
    <row r="247" spans="2:16" x14ac:dyDescent="0.75">
      <c r="C247" t="s">
        <v>50</v>
      </c>
      <c r="D247" s="19">
        <v>49684.9</v>
      </c>
      <c r="E247" s="19">
        <v>62814.649999999994</v>
      </c>
      <c r="F247" s="19">
        <v>75944.399999999994</v>
      </c>
      <c r="G247" s="19">
        <v>75944.399999999994</v>
      </c>
      <c r="H247" s="19">
        <v>75944.399999999994</v>
      </c>
      <c r="I247" s="19">
        <v>75944.399999999994</v>
      </c>
      <c r="J247" s="19">
        <v>75944.399999999994</v>
      </c>
      <c r="K247" s="19">
        <v>75767.3</v>
      </c>
      <c r="L247" s="19">
        <v>70996.100000000006</v>
      </c>
      <c r="M247" s="19">
        <v>75838.3</v>
      </c>
      <c r="N247" s="19">
        <v>46745.1</v>
      </c>
      <c r="O247" s="19">
        <v>44250.1</v>
      </c>
      <c r="P247" s="19">
        <v>44858.2</v>
      </c>
    </row>
    <row r="248" spans="2:16" x14ac:dyDescent="0.75">
      <c r="C248" t="s">
        <v>52</v>
      </c>
      <c r="D248">
        <v>0</v>
      </c>
      <c r="E248" s="19">
        <v>182.8425</v>
      </c>
      <c r="F248" s="19">
        <v>365.685</v>
      </c>
      <c r="G248" s="19">
        <v>365.685</v>
      </c>
      <c r="H248" s="19">
        <v>365.685</v>
      </c>
      <c r="I248" s="19">
        <v>365.685</v>
      </c>
      <c r="J248" s="19">
        <v>365.685</v>
      </c>
      <c r="K248" s="19">
        <v>365.685</v>
      </c>
      <c r="L248" s="19">
        <v>365.685</v>
      </c>
      <c r="M248" s="19">
        <v>365.685</v>
      </c>
      <c r="N248" s="19">
        <v>365.685</v>
      </c>
      <c r="O248" s="19">
        <v>365.685</v>
      </c>
      <c r="P248" s="19">
        <v>354.78300000000002</v>
      </c>
    </row>
    <row r="249" spans="2:16" x14ac:dyDescent="0.75">
      <c r="C249" t="s">
        <v>54</v>
      </c>
      <c r="D249" s="19">
        <v>4058.1</v>
      </c>
      <c r="E249" s="19">
        <v>5087.6499999999996</v>
      </c>
      <c r="F249" s="19">
        <v>6117.2</v>
      </c>
      <c r="G249" s="19">
        <v>6117.2</v>
      </c>
      <c r="H249" s="19">
        <v>15118.7</v>
      </c>
      <c r="I249" s="19">
        <v>15118.7</v>
      </c>
      <c r="J249" s="19">
        <v>15118.7</v>
      </c>
      <c r="K249" s="19">
        <v>15118.7</v>
      </c>
      <c r="L249" s="19">
        <v>15116.5</v>
      </c>
      <c r="M249" s="19">
        <v>15119.8</v>
      </c>
      <c r="N249" s="19">
        <v>15119.8</v>
      </c>
      <c r="O249" s="19">
        <v>15119.9</v>
      </c>
      <c r="P249" s="19">
        <v>15025.4</v>
      </c>
    </row>
    <row r="250" spans="2:16" x14ac:dyDescent="0.75">
      <c r="C250" t="s">
        <v>56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2:16" x14ac:dyDescent="0.75">
      <c r="C251" t="s">
        <v>68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2:16" x14ac:dyDescent="0.75">
      <c r="C252" t="s">
        <v>88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2:16" x14ac:dyDescent="0.75">
      <c r="C253" t="s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2:16" x14ac:dyDescent="0.75">
      <c r="C254" t="s">
        <v>62</v>
      </c>
      <c r="D254" s="19">
        <v>23642.6</v>
      </c>
      <c r="E254" s="19">
        <v>25178.65</v>
      </c>
      <c r="F254" s="19">
        <v>26714.7</v>
      </c>
      <c r="G254" s="19">
        <v>26714.7</v>
      </c>
      <c r="H254" s="19">
        <v>26714.7</v>
      </c>
      <c r="I254" s="19">
        <v>26714.7</v>
      </c>
      <c r="J254" s="19">
        <v>26714.7</v>
      </c>
      <c r="K254" s="19">
        <v>26680.1</v>
      </c>
      <c r="L254" s="19">
        <v>26237.3</v>
      </c>
      <c r="M254" s="19">
        <v>26585.4</v>
      </c>
      <c r="N254" s="19">
        <v>55794.8</v>
      </c>
      <c r="O254" s="19">
        <v>54498.2</v>
      </c>
      <c r="P254" s="19">
        <v>53564.1</v>
      </c>
    </row>
    <row r="255" spans="2:16" x14ac:dyDescent="0.75">
      <c r="B255" s="19" t="s">
        <v>10</v>
      </c>
      <c r="C255" t="s">
        <v>26</v>
      </c>
      <c r="D255" s="19">
        <v>5192.7</v>
      </c>
      <c r="E255" s="19">
        <v>5013.0200000000004</v>
      </c>
      <c r="F255" s="19">
        <v>4833.34</v>
      </c>
      <c r="G255" s="19">
        <v>4833.34</v>
      </c>
      <c r="H255" s="19">
        <v>4833.34</v>
      </c>
      <c r="I255" s="19">
        <v>4833.34</v>
      </c>
      <c r="J255" s="19">
        <v>4833.34</v>
      </c>
      <c r="K255" s="19">
        <v>4757.5600000000004</v>
      </c>
      <c r="L255" s="19">
        <v>4723.95</v>
      </c>
      <c r="M255" s="19">
        <v>4723.95</v>
      </c>
      <c r="N255" s="19">
        <v>4723.95</v>
      </c>
      <c r="O255" s="19">
        <v>3769.8</v>
      </c>
      <c r="P255" s="19">
        <v>2878.35</v>
      </c>
    </row>
    <row r="256" spans="2:16" x14ac:dyDescent="0.75">
      <c r="C256" t="s">
        <v>28</v>
      </c>
      <c r="D256" s="19">
        <v>9387.85</v>
      </c>
      <c r="E256" s="19">
        <v>5904.14</v>
      </c>
      <c r="F256" s="19">
        <v>2420.4299999999998</v>
      </c>
      <c r="G256" s="19">
        <v>2420.4299999999998</v>
      </c>
      <c r="H256" s="19">
        <v>2420.4299999999998</v>
      </c>
      <c r="I256" s="19">
        <v>2420.4299999999998</v>
      </c>
      <c r="J256" s="19">
        <v>2420.4299999999998</v>
      </c>
      <c r="K256" s="19">
        <v>2420.4299999999998</v>
      </c>
      <c r="L256" s="19">
        <v>2378.13</v>
      </c>
      <c r="M256" s="19">
        <v>2380.1999999999998</v>
      </c>
      <c r="N256" s="19">
        <v>2378.13</v>
      </c>
      <c r="O256" s="19">
        <v>2378.14</v>
      </c>
      <c r="P256" s="19">
        <v>2563.42</v>
      </c>
    </row>
    <row r="257" spans="3:16" x14ac:dyDescent="0.75">
      <c r="C257" t="s">
        <v>30</v>
      </c>
      <c r="D257" s="19">
        <v>3690.81</v>
      </c>
      <c r="E257" s="19">
        <v>3638.94</v>
      </c>
      <c r="F257" s="19">
        <v>3587.07</v>
      </c>
      <c r="G257" s="19">
        <v>3587.07</v>
      </c>
      <c r="H257" s="19">
        <v>3587.07</v>
      </c>
      <c r="I257" s="19">
        <v>3587.07</v>
      </c>
      <c r="J257" s="19">
        <v>3587.07</v>
      </c>
      <c r="K257" s="19">
        <v>3587.07</v>
      </c>
      <c r="L257" s="19">
        <v>3587.07</v>
      </c>
      <c r="M257" s="19">
        <v>3589.22</v>
      </c>
      <c r="N257" s="19">
        <v>3587.07</v>
      </c>
      <c r="O257" s="19">
        <v>3602.16</v>
      </c>
      <c r="P257" s="19">
        <v>3568.39</v>
      </c>
    </row>
    <row r="258" spans="3:16" x14ac:dyDescent="0.75">
      <c r="C258" t="s">
        <v>32</v>
      </c>
      <c r="D258" s="19">
        <v>5452.02</v>
      </c>
      <c r="E258" s="19">
        <v>5364.9150000000009</v>
      </c>
      <c r="F258" s="19">
        <v>5277.81</v>
      </c>
      <c r="G258" s="19">
        <v>5277.81</v>
      </c>
      <c r="H258" s="19">
        <v>5277.81</v>
      </c>
      <c r="I258" s="19">
        <v>4503.03</v>
      </c>
      <c r="J258" s="19">
        <v>4503.03</v>
      </c>
      <c r="K258" s="19">
        <v>4503.03</v>
      </c>
      <c r="L258" s="19">
        <v>4440.4399999999996</v>
      </c>
      <c r="M258" s="19">
        <v>4440.4399999999996</v>
      </c>
      <c r="N258" s="19">
        <v>4440.4399999999996</v>
      </c>
      <c r="O258" s="19">
        <v>4153.55</v>
      </c>
      <c r="P258" s="19">
        <v>4097.66</v>
      </c>
    </row>
    <row r="259" spans="3:16" x14ac:dyDescent="0.75">
      <c r="C259" t="s">
        <v>34</v>
      </c>
      <c r="D259" s="19">
        <v>109.821</v>
      </c>
      <c r="E259" s="19">
        <v>307.86950000000002</v>
      </c>
      <c r="F259" s="19">
        <v>505.91800000000001</v>
      </c>
      <c r="G259" s="19">
        <v>505.91800000000001</v>
      </c>
      <c r="H259" s="19">
        <v>505.91800000000001</v>
      </c>
      <c r="I259" s="19">
        <v>505.91800000000001</v>
      </c>
      <c r="J259" s="19">
        <v>505.91800000000001</v>
      </c>
      <c r="K259" s="19">
        <v>505.91800000000001</v>
      </c>
      <c r="L259" s="19">
        <v>132.124</v>
      </c>
      <c r="M259" s="19">
        <v>132.124</v>
      </c>
      <c r="N259" s="19">
        <v>132.124</v>
      </c>
      <c r="O259" s="19">
        <v>132.124</v>
      </c>
      <c r="P259" s="19">
        <v>201.84899999999999</v>
      </c>
    </row>
    <row r="260" spans="3:16" x14ac:dyDescent="0.75">
      <c r="C260" t="s">
        <v>66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 s="19">
        <v>1619.78</v>
      </c>
    </row>
    <row r="261" spans="3:16" x14ac:dyDescent="0.75">
      <c r="C261" t="s">
        <v>36</v>
      </c>
      <c r="D261" s="19">
        <v>364.69200000000001</v>
      </c>
      <c r="E261" s="19">
        <v>410.45799999999997</v>
      </c>
      <c r="F261" s="19">
        <v>456.22399999999999</v>
      </c>
      <c r="G261" s="19">
        <v>456.22399999999999</v>
      </c>
      <c r="H261" s="19">
        <v>680.00599999999997</v>
      </c>
      <c r="I261" s="19">
        <v>680.00599999999997</v>
      </c>
      <c r="J261" s="19">
        <v>680.00599999999997</v>
      </c>
      <c r="K261" s="19">
        <v>680.00599999999997</v>
      </c>
      <c r="L261" s="19">
        <v>680.005</v>
      </c>
      <c r="M261" s="19">
        <v>673.68499999999995</v>
      </c>
      <c r="N261" s="19">
        <v>673.68499999999995</v>
      </c>
      <c r="O261" s="19">
        <v>677.93100000000004</v>
      </c>
      <c r="P261" s="19">
        <v>663.00900000000001</v>
      </c>
    </row>
    <row r="262" spans="3:16" x14ac:dyDescent="0.75">
      <c r="C262" t="s">
        <v>38</v>
      </c>
      <c r="D262" s="19">
        <v>10337.200000000001</v>
      </c>
      <c r="E262" s="19">
        <v>5420.5295000000006</v>
      </c>
      <c r="F262" s="19">
        <v>503.85899999999998</v>
      </c>
      <c r="G262" s="19">
        <v>503.85899999999998</v>
      </c>
      <c r="H262" s="19">
        <v>503.85899999999998</v>
      </c>
      <c r="I262" s="19">
        <v>503.85899999999998</v>
      </c>
      <c r="J262" s="19">
        <v>503.85899999999998</v>
      </c>
      <c r="K262" s="19">
        <v>503.85899999999998</v>
      </c>
      <c r="L262" s="19">
        <v>9120.8799999999992</v>
      </c>
      <c r="M262" s="19">
        <v>1137.44</v>
      </c>
      <c r="N262" s="19">
        <v>1139.3499999999999</v>
      </c>
      <c r="O262" s="19">
        <v>4886.09</v>
      </c>
      <c r="P262" s="19">
        <v>4930.2329999999865</v>
      </c>
    </row>
    <row r="263" spans="3:16" x14ac:dyDescent="0.75">
      <c r="C263" t="s">
        <v>40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3:16" x14ac:dyDescent="0.75">
      <c r="C264" t="s">
        <v>42</v>
      </c>
      <c r="D264" s="19">
        <v>37.929400000000001</v>
      </c>
      <c r="E264" s="19">
        <v>5350.3146999999999</v>
      </c>
      <c r="F264" s="19">
        <v>10662.7</v>
      </c>
      <c r="G264" s="19">
        <v>14439.3</v>
      </c>
      <c r="H264" s="19">
        <v>14439.3</v>
      </c>
      <c r="I264" s="19">
        <v>14439.3</v>
      </c>
      <c r="J264" s="19">
        <v>14439.3</v>
      </c>
      <c r="K264" s="19">
        <v>14439.3</v>
      </c>
      <c r="L264" s="19">
        <v>12557</v>
      </c>
      <c r="M264" s="19">
        <v>14438.5</v>
      </c>
      <c r="N264" s="19">
        <v>14438.5</v>
      </c>
      <c r="O264" s="19">
        <v>12687.3</v>
      </c>
      <c r="P264" s="19">
        <v>11505.4</v>
      </c>
    </row>
    <row r="265" spans="3:16" x14ac:dyDescent="0.75">
      <c r="C265" t="s">
        <v>44</v>
      </c>
      <c r="D265" s="19">
        <v>21565.939339999964</v>
      </c>
      <c r="E265" s="19">
        <v>21565.999539999972</v>
      </c>
      <c r="F265" s="19">
        <v>21566.059739999979</v>
      </c>
      <c r="G265" s="19">
        <v>21565.959740000031</v>
      </c>
      <c r="H265" s="19">
        <v>21565.957740000023</v>
      </c>
      <c r="I265" s="19">
        <v>21565.937740000034</v>
      </c>
      <c r="J265" s="19">
        <v>21565.937740000034</v>
      </c>
      <c r="K265" s="19">
        <v>21565.917740000015</v>
      </c>
      <c r="L265" s="19">
        <v>21566.061739999986</v>
      </c>
      <c r="M265" s="19">
        <v>21566.011739999998</v>
      </c>
      <c r="N265" s="19">
        <v>21566.001739999989</v>
      </c>
      <c r="O265" s="19">
        <v>21462.929740000032</v>
      </c>
      <c r="P265" s="19">
        <v>21462.929740000032</v>
      </c>
    </row>
    <row r="266" spans="3:16" x14ac:dyDescent="0.75">
      <c r="C266" t="s">
        <v>46</v>
      </c>
      <c r="D266" s="19">
        <v>393.24900000000002</v>
      </c>
      <c r="E266" s="19">
        <v>381.51850000000002</v>
      </c>
      <c r="F266" s="19">
        <v>369.78800000000001</v>
      </c>
      <c r="G266" s="19">
        <v>369.78800000000001</v>
      </c>
      <c r="H266" s="19">
        <v>369.78800000000001</v>
      </c>
      <c r="I266" s="19">
        <v>369.78800000000001</v>
      </c>
      <c r="J266" s="19">
        <v>369.78800000000001</v>
      </c>
      <c r="K266" s="19">
        <v>369.78800000000001</v>
      </c>
      <c r="L266" s="19">
        <v>369.78800000000001</v>
      </c>
      <c r="M266" s="19">
        <v>369.78800000000001</v>
      </c>
      <c r="N266" s="19">
        <v>369.78800000000001</v>
      </c>
      <c r="O266" s="19">
        <v>362.69400000000002</v>
      </c>
      <c r="P266" s="19">
        <v>362.69400000000002</v>
      </c>
    </row>
    <row r="267" spans="3:16" x14ac:dyDescent="0.75">
      <c r="C267" t="s">
        <v>48</v>
      </c>
      <c r="D267" s="19">
        <v>94925.1</v>
      </c>
      <c r="E267" s="19">
        <v>54785.850000000006</v>
      </c>
      <c r="F267" s="19">
        <v>14646.6</v>
      </c>
      <c r="G267" s="19">
        <v>12493.2</v>
      </c>
      <c r="H267" s="19">
        <v>12493.2</v>
      </c>
      <c r="I267" s="19">
        <v>13268</v>
      </c>
      <c r="J267" s="19">
        <v>13268</v>
      </c>
      <c r="K267" s="19">
        <v>13268</v>
      </c>
      <c r="L267" s="19">
        <v>13017.7</v>
      </c>
      <c r="M267" s="19">
        <v>13026.6</v>
      </c>
      <c r="N267" s="19">
        <v>13017.7</v>
      </c>
      <c r="O267" s="19">
        <v>12768.5</v>
      </c>
      <c r="P267" s="19">
        <v>14592</v>
      </c>
    </row>
    <row r="268" spans="3:16" x14ac:dyDescent="0.75">
      <c r="C268" t="s">
        <v>50</v>
      </c>
      <c r="D268" s="19">
        <v>24501.5</v>
      </c>
      <c r="E268" s="19">
        <v>51217.15</v>
      </c>
      <c r="F268" s="19">
        <v>77932.800000000003</v>
      </c>
      <c r="G268" s="19">
        <v>76309.7</v>
      </c>
      <c r="H268" s="19">
        <v>76309.7</v>
      </c>
      <c r="I268" s="19">
        <v>76309.7</v>
      </c>
      <c r="J268" s="19">
        <v>76309.7</v>
      </c>
      <c r="K268" s="19">
        <v>76385.5</v>
      </c>
      <c r="L268" s="19">
        <v>70498.399999999994</v>
      </c>
      <c r="M268" s="19">
        <v>76493.5</v>
      </c>
      <c r="N268" s="19">
        <v>76500.5</v>
      </c>
      <c r="O268" s="19">
        <v>73798.899999999994</v>
      </c>
      <c r="P268" s="19">
        <v>106367</v>
      </c>
    </row>
    <row r="269" spans="3:16" x14ac:dyDescent="0.75">
      <c r="C269" t="s">
        <v>52</v>
      </c>
      <c r="D269" s="19">
        <v>1000.4</v>
      </c>
      <c r="E269" s="19">
        <v>500.2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 s="19">
        <v>1766.85</v>
      </c>
      <c r="P269" s="19">
        <v>1824.24</v>
      </c>
    </row>
    <row r="270" spans="3:16" x14ac:dyDescent="0.75">
      <c r="C270" t="s">
        <v>54</v>
      </c>
      <c r="D270" s="19">
        <v>5954.04</v>
      </c>
      <c r="E270" s="19">
        <v>5713.71</v>
      </c>
      <c r="F270" s="19">
        <v>5473.38</v>
      </c>
      <c r="G270" s="19">
        <v>5473.38</v>
      </c>
      <c r="H270" s="19">
        <v>5249.6</v>
      </c>
      <c r="I270" s="19">
        <v>5249.6</v>
      </c>
      <c r="J270" s="19">
        <v>5249.6</v>
      </c>
      <c r="K270" s="19">
        <v>5249.6</v>
      </c>
      <c r="L270" s="19">
        <v>5158.33</v>
      </c>
      <c r="M270" s="19">
        <v>5254.32</v>
      </c>
      <c r="N270" s="19">
        <v>5258.54</v>
      </c>
      <c r="O270" s="19">
        <v>6365.51</v>
      </c>
      <c r="P270" s="19">
        <v>5802.63</v>
      </c>
    </row>
    <row r="271" spans="3:16" x14ac:dyDescent="0.75">
      <c r="C271" t="s">
        <v>56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3:16" x14ac:dyDescent="0.75">
      <c r="C272" t="s">
        <v>68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2:16" x14ac:dyDescent="0.75">
      <c r="C273" t="s">
        <v>88</v>
      </c>
      <c r="D273" s="19">
        <v>9.3212600000000005</v>
      </c>
      <c r="E273" s="19">
        <v>9.3212600000000005</v>
      </c>
      <c r="F273" s="19">
        <v>9.3212600000000005</v>
      </c>
      <c r="G273" s="19">
        <v>9.3212600000000005</v>
      </c>
      <c r="H273" s="19">
        <v>9.3212600000000005</v>
      </c>
      <c r="I273" s="19">
        <v>9.3212600000000005</v>
      </c>
      <c r="J273" s="19">
        <v>9.3212600000000005</v>
      </c>
      <c r="K273" s="19">
        <v>9.3212600000000005</v>
      </c>
      <c r="L273" s="19">
        <v>9.3212600000000005</v>
      </c>
      <c r="M273" s="19">
        <v>9.3212600000000005</v>
      </c>
      <c r="N273" s="19">
        <v>9.3212600000000005</v>
      </c>
      <c r="O273" s="19">
        <v>9.3212600000000005</v>
      </c>
      <c r="P273" s="19">
        <v>9.3212600000000005</v>
      </c>
    </row>
    <row r="274" spans="2:16" x14ac:dyDescent="0.75">
      <c r="C274" t="s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2:16" x14ac:dyDescent="0.75">
      <c r="C275" t="s">
        <v>62</v>
      </c>
      <c r="D275" s="19">
        <v>245.428</v>
      </c>
      <c r="E275" s="19">
        <v>17584.063999999998</v>
      </c>
      <c r="F275" s="19">
        <v>34922.699999999997</v>
      </c>
      <c r="G275" s="19">
        <v>34922.699999999997</v>
      </c>
      <c r="H275" s="19">
        <v>34922.699999999997</v>
      </c>
      <c r="I275" s="19">
        <v>34922.699999999997</v>
      </c>
      <c r="J275" s="19">
        <v>34922.699999999997</v>
      </c>
      <c r="K275" s="19">
        <v>34922.699999999997</v>
      </c>
      <c r="L275" s="19">
        <v>34928.800000000003</v>
      </c>
      <c r="M275" s="19">
        <v>34932.9</v>
      </c>
      <c r="N275" s="19">
        <v>34932.9</v>
      </c>
      <c r="O275" s="19">
        <v>34346.199999999997</v>
      </c>
      <c r="P275" s="19">
        <v>719.09400000000005</v>
      </c>
    </row>
    <row r="276" spans="2:16" x14ac:dyDescent="0.75">
      <c r="B276" s="19" t="s">
        <v>15</v>
      </c>
      <c r="C276" t="s">
        <v>26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2:16" x14ac:dyDescent="0.75">
      <c r="C277" t="s">
        <v>28</v>
      </c>
      <c r="D277" s="19">
        <v>4401.53</v>
      </c>
      <c r="E277" s="19">
        <v>4401.53</v>
      </c>
      <c r="F277" s="19">
        <v>4401.53</v>
      </c>
      <c r="G277" s="19">
        <v>4401.53</v>
      </c>
      <c r="H277" s="19">
        <v>4401.53</v>
      </c>
      <c r="I277" s="19">
        <v>4401.53</v>
      </c>
      <c r="J277" s="19">
        <v>4401.53</v>
      </c>
      <c r="K277" s="19">
        <v>4401.53</v>
      </c>
      <c r="L277" s="19">
        <v>4382.32</v>
      </c>
      <c r="M277" s="19">
        <v>4382.32</v>
      </c>
      <c r="N277" s="19">
        <v>4382.32</v>
      </c>
      <c r="O277" s="19">
        <v>3306.72</v>
      </c>
      <c r="P277" s="19">
        <v>3276.62</v>
      </c>
    </row>
    <row r="278" spans="2:16" x14ac:dyDescent="0.75">
      <c r="C278" t="s">
        <v>30</v>
      </c>
      <c r="D278" s="19">
        <v>2525.5700000000002</v>
      </c>
      <c r="E278" s="19">
        <v>2525.5700000000002</v>
      </c>
      <c r="F278" s="19">
        <v>2525.5700000000002</v>
      </c>
      <c r="G278" s="19">
        <v>2525.5700000000002</v>
      </c>
      <c r="H278" s="19">
        <v>2525.5700000000002</v>
      </c>
      <c r="I278" s="19">
        <v>2525.5700000000002</v>
      </c>
      <c r="J278" s="19">
        <v>2525.5700000000002</v>
      </c>
      <c r="K278" s="19">
        <v>2525.5700000000002</v>
      </c>
      <c r="L278" s="19">
        <v>2525.5700000000002</v>
      </c>
      <c r="M278" s="19">
        <v>2525.5700000000002</v>
      </c>
      <c r="N278" s="19">
        <v>2525.5700000000002</v>
      </c>
      <c r="O278" s="19">
        <v>1847.36</v>
      </c>
      <c r="P278" s="19">
        <v>1847.36</v>
      </c>
    </row>
    <row r="279" spans="2:16" x14ac:dyDescent="0.75">
      <c r="C279" t="s">
        <v>32</v>
      </c>
      <c r="D279" s="19">
        <v>1311.2</v>
      </c>
      <c r="E279" s="19">
        <v>1311.2</v>
      </c>
      <c r="F279" s="19">
        <v>1311.2</v>
      </c>
      <c r="G279" s="19">
        <v>1311.2</v>
      </c>
      <c r="H279" s="19">
        <v>1311.2</v>
      </c>
      <c r="I279" s="19">
        <v>1311.2</v>
      </c>
      <c r="J279" s="19">
        <v>1311.2</v>
      </c>
      <c r="K279" s="19">
        <v>1311.2</v>
      </c>
      <c r="L279" s="19">
        <v>1311.2</v>
      </c>
      <c r="M279" s="19">
        <v>1311.2</v>
      </c>
      <c r="N279" s="19">
        <v>1311.2</v>
      </c>
      <c r="O279" s="19">
        <v>910.58100000000002</v>
      </c>
      <c r="P279" s="19">
        <v>910.58100000000002</v>
      </c>
    </row>
    <row r="280" spans="2:16" x14ac:dyDescent="0.75">
      <c r="C280" t="s">
        <v>34</v>
      </c>
      <c r="D280" s="19">
        <v>25.3156</v>
      </c>
      <c r="E280" s="19">
        <v>25.3156</v>
      </c>
      <c r="F280" s="19">
        <v>25.3156</v>
      </c>
      <c r="G280" s="19">
        <v>25.3156</v>
      </c>
      <c r="H280" s="19">
        <v>25.3156</v>
      </c>
      <c r="I280" s="19">
        <v>25.3156</v>
      </c>
      <c r="J280" s="19">
        <v>25.3156</v>
      </c>
      <c r="K280" s="19">
        <v>25.3156</v>
      </c>
      <c r="L280" s="19">
        <v>25.3156</v>
      </c>
      <c r="M280" s="19">
        <v>25.3156</v>
      </c>
      <c r="N280" s="19">
        <v>25.3156</v>
      </c>
      <c r="O280" s="19">
        <v>25.3156</v>
      </c>
      <c r="P280" s="19">
        <v>25.3156</v>
      </c>
    </row>
    <row r="281" spans="2:16" x14ac:dyDescent="0.75">
      <c r="C281" t="s">
        <v>66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2:16" x14ac:dyDescent="0.75">
      <c r="C282" t="s">
        <v>36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 s="19">
        <v>35.771500000000003</v>
      </c>
      <c r="P282" s="19">
        <v>35.771500000000003</v>
      </c>
    </row>
    <row r="283" spans="2:16" x14ac:dyDescent="0.75">
      <c r="C283" t="s">
        <v>38</v>
      </c>
      <c r="D283" s="19">
        <v>244.28100000000001</v>
      </c>
      <c r="E283" s="19">
        <v>244.28100000000001</v>
      </c>
      <c r="F283" s="19">
        <v>244.28100000000001</v>
      </c>
      <c r="G283" s="19">
        <v>244.28100000000001</v>
      </c>
      <c r="H283" s="19">
        <v>244.28100000000001</v>
      </c>
      <c r="I283" s="19">
        <v>244.28100000000001</v>
      </c>
      <c r="J283" s="19">
        <v>244.28100000000001</v>
      </c>
      <c r="K283" s="19">
        <v>244.28100000000001</v>
      </c>
      <c r="L283" s="19">
        <v>263.495</v>
      </c>
      <c r="M283" s="19">
        <v>261.07400000000001</v>
      </c>
      <c r="N283" s="19">
        <v>261.07400000000001</v>
      </c>
      <c r="O283" s="19">
        <v>1650.79</v>
      </c>
      <c r="P283" s="19">
        <v>608.75400000000002</v>
      </c>
    </row>
    <row r="284" spans="2:16" x14ac:dyDescent="0.75">
      <c r="C284" t="s">
        <v>40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2:16" x14ac:dyDescent="0.75">
      <c r="C285" t="s">
        <v>42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2:16" x14ac:dyDescent="0.75">
      <c r="C286" t="s">
        <v>44</v>
      </c>
      <c r="D286" s="19">
        <v>7498.6532999999972</v>
      </c>
      <c r="E286" s="19">
        <v>7498.6532999999972</v>
      </c>
      <c r="F286" s="19">
        <v>7498.6532999999972</v>
      </c>
      <c r="G286" s="19">
        <v>7498.6532999999972</v>
      </c>
      <c r="H286" s="19">
        <v>7498.6532999999972</v>
      </c>
      <c r="I286" s="19">
        <v>7498.6532999999972</v>
      </c>
      <c r="J286" s="19">
        <v>7498.6532999999972</v>
      </c>
      <c r="K286" s="19">
        <v>7498.6532999999972</v>
      </c>
      <c r="L286" s="19">
        <v>7498.6492999999964</v>
      </c>
      <c r="M286" s="19">
        <v>7498.6702999999934</v>
      </c>
      <c r="N286" s="19">
        <v>7498.6702999999934</v>
      </c>
      <c r="O286" s="19">
        <v>7524.6468999999952</v>
      </c>
      <c r="P286" s="19">
        <v>7524.6178999999966</v>
      </c>
    </row>
    <row r="287" spans="2:16" x14ac:dyDescent="0.75">
      <c r="C287" t="s">
        <v>46</v>
      </c>
      <c r="D287" s="19">
        <v>253.679</v>
      </c>
      <c r="E287" s="19">
        <v>253.679</v>
      </c>
      <c r="F287" s="19">
        <v>253.679</v>
      </c>
      <c r="G287" s="19">
        <v>253.679</v>
      </c>
      <c r="H287" s="19">
        <v>253.679</v>
      </c>
      <c r="I287" s="19">
        <v>253.679</v>
      </c>
      <c r="J287" s="19">
        <v>253.679</v>
      </c>
      <c r="K287" s="19">
        <v>253.679</v>
      </c>
      <c r="L287" s="19">
        <v>253.679</v>
      </c>
      <c r="M287" s="19">
        <v>253.679</v>
      </c>
      <c r="N287" s="19">
        <v>253.679</v>
      </c>
      <c r="O287" s="19">
        <v>253.679</v>
      </c>
      <c r="P287" s="19">
        <v>253.679</v>
      </c>
    </row>
    <row r="288" spans="2:16" x14ac:dyDescent="0.75">
      <c r="C288" t="s">
        <v>48</v>
      </c>
      <c r="D288" s="19">
        <v>5813.62</v>
      </c>
      <c r="E288" s="19">
        <v>5174.12</v>
      </c>
      <c r="F288" s="19">
        <v>4534.62</v>
      </c>
      <c r="G288" s="19">
        <v>4534.62</v>
      </c>
      <c r="H288" s="19">
        <v>4534.62</v>
      </c>
      <c r="I288" s="19">
        <v>4534.62</v>
      </c>
      <c r="J288" s="19">
        <v>4534.62</v>
      </c>
      <c r="K288" s="19">
        <v>4534.62</v>
      </c>
      <c r="L288" s="19">
        <v>4534.62</v>
      </c>
      <c r="M288" s="19">
        <v>4534.62</v>
      </c>
      <c r="N288" s="19">
        <v>4534.62</v>
      </c>
      <c r="O288" s="19">
        <v>6666.88</v>
      </c>
      <c r="P288" s="19">
        <v>7027.24</v>
      </c>
    </row>
    <row r="289" spans="2:16" x14ac:dyDescent="0.75">
      <c r="C289" t="s">
        <v>50</v>
      </c>
      <c r="D289" s="19">
        <v>51.077100000000002</v>
      </c>
      <c r="E289" s="19">
        <v>51.077100000000002</v>
      </c>
      <c r="F289" s="19">
        <v>51.077100000000002</v>
      </c>
      <c r="G289" s="19">
        <v>51.077100000000002</v>
      </c>
      <c r="H289" s="19">
        <v>51.077100000000002</v>
      </c>
      <c r="I289" s="19">
        <v>51.077100000000002</v>
      </c>
      <c r="J289" s="19">
        <v>51.077100000000002</v>
      </c>
      <c r="K289" s="19">
        <v>51.077100000000002</v>
      </c>
      <c r="L289" s="19">
        <v>51.077100000000002</v>
      </c>
      <c r="M289" s="19">
        <v>51.077100000000002</v>
      </c>
      <c r="N289" s="19">
        <v>51.077100000000002</v>
      </c>
      <c r="O289" s="19">
        <v>460.97199999999998</v>
      </c>
      <c r="P289" s="19">
        <v>1189.42</v>
      </c>
    </row>
    <row r="290" spans="2:16" x14ac:dyDescent="0.75">
      <c r="C290" t="s">
        <v>52</v>
      </c>
      <c r="D290" s="19">
        <v>1944.81</v>
      </c>
      <c r="E290" s="19">
        <v>1944.81</v>
      </c>
      <c r="F290" s="19">
        <v>1944.81</v>
      </c>
      <c r="G290" s="19">
        <v>1944.81</v>
      </c>
      <c r="H290" s="19">
        <v>1944.81</v>
      </c>
      <c r="I290" s="19">
        <v>1944.81</v>
      </c>
      <c r="J290" s="19">
        <v>1944.81</v>
      </c>
      <c r="K290" s="19">
        <v>1944.81</v>
      </c>
      <c r="L290" s="19">
        <v>1944.81</v>
      </c>
      <c r="M290" s="19">
        <v>1944.81</v>
      </c>
      <c r="N290" s="19">
        <v>1944.81</v>
      </c>
      <c r="O290" s="19">
        <v>2100.12</v>
      </c>
      <c r="P290" s="19">
        <v>2494.1799999999998</v>
      </c>
    </row>
    <row r="291" spans="2:16" x14ac:dyDescent="0.75">
      <c r="C291" t="s">
        <v>54</v>
      </c>
      <c r="D291" s="19">
        <v>501.53399999999999</v>
      </c>
      <c r="E291" s="19">
        <v>501.53399999999999</v>
      </c>
      <c r="F291" s="19">
        <v>501.53399999999999</v>
      </c>
      <c r="G291" s="19">
        <v>501.53399999999999</v>
      </c>
      <c r="H291" s="19">
        <v>501.53399999999999</v>
      </c>
      <c r="I291" s="19">
        <v>501.53399999999999</v>
      </c>
      <c r="J291" s="19">
        <v>501.53399999999999</v>
      </c>
      <c r="K291" s="19">
        <v>501.53399999999999</v>
      </c>
      <c r="L291" s="19">
        <v>501.53399999999999</v>
      </c>
      <c r="M291" s="19">
        <v>501.53399999999999</v>
      </c>
      <c r="N291" s="19">
        <v>501.53399999999999</v>
      </c>
      <c r="O291" s="19">
        <v>303.54899999999998</v>
      </c>
      <c r="P291" s="19">
        <v>631.71600000000001</v>
      </c>
    </row>
    <row r="292" spans="2:16" x14ac:dyDescent="0.75">
      <c r="C292" t="s">
        <v>56</v>
      </c>
      <c r="D292" s="19">
        <v>1936.47</v>
      </c>
      <c r="E292" s="19">
        <v>1936.47</v>
      </c>
      <c r="F292" s="19">
        <v>1936.47</v>
      </c>
      <c r="G292" s="19">
        <v>1936.47</v>
      </c>
      <c r="H292" s="19">
        <v>1936.47</v>
      </c>
      <c r="I292" s="19">
        <v>1936.47</v>
      </c>
      <c r="J292" s="19">
        <v>1936.47</v>
      </c>
      <c r="K292" s="19">
        <v>1936.47</v>
      </c>
      <c r="L292" s="19">
        <v>1936.47</v>
      </c>
      <c r="M292" s="19">
        <v>1936.47</v>
      </c>
      <c r="N292" s="19">
        <v>1936.47</v>
      </c>
      <c r="O292" s="19">
        <v>9533.08</v>
      </c>
      <c r="P292" s="19">
        <v>9977.9599999999991</v>
      </c>
    </row>
    <row r="293" spans="2:16" x14ac:dyDescent="0.75">
      <c r="C293" t="s">
        <v>68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2:16" x14ac:dyDescent="0.75">
      <c r="C294" t="s">
        <v>88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2:16" x14ac:dyDescent="0.75">
      <c r="C295" t="s">
        <v>60</v>
      </c>
      <c r="D295" s="19">
        <v>2945.56</v>
      </c>
      <c r="E295" s="19">
        <v>2945.56</v>
      </c>
      <c r="F295" s="19">
        <v>2945.56</v>
      </c>
      <c r="G295" s="19">
        <v>2945.56</v>
      </c>
      <c r="H295" s="19">
        <v>2945.56</v>
      </c>
      <c r="I295" s="19">
        <v>2945.56</v>
      </c>
      <c r="J295" s="19">
        <v>2945.56</v>
      </c>
      <c r="K295" s="19">
        <v>2945.56</v>
      </c>
      <c r="L295" s="19">
        <v>2945.56</v>
      </c>
      <c r="M295" s="19">
        <v>2945.56</v>
      </c>
      <c r="N295" s="19">
        <v>2945.56</v>
      </c>
      <c r="O295" s="19">
        <v>839.36500000000001</v>
      </c>
      <c r="P295" s="19">
        <v>933.78499999999997</v>
      </c>
    </row>
    <row r="296" spans="2:16" x14ac:dyDescent="0.75">
      <c r="C296" t="s">
        <v>62</v>
      </c>
      <c r="D296" s="19">
        <v>10013.9</v>
      </c>
      <c r="E296" s="19">
        <v>10653.4</v>
      </c>
      <c r="F296" s="19">
        <v>11292.9</v>
      </c>
      <c r="G296" s="19">
        <v>11292.9</v>
      </c>
      <c r="H296" s="19">
        <v>11292.9</v>
      </c>
      <c r="I296" s="19">
        <v>11292.9</v>
      </c>
      <c r="J296" s="19">
        <v>11292.9</v>
      </c>
      <c r="K296" s="19">
        <v>11292.9</v>
      </c>
      <c r="L296" s="19">
        <v>11292.9</v>
      </c>
      <c r="M296" s="19">
        <v>11295.3</v>
      </c>
      <c r="N296" s="19">
        <v>11295.3</v>
      </c>
      <c r="O296" s="19">
        <v>4008.37</v>
      </c>
      <c r="P296" s="19">
        <v>2730.2</v>
      </c>
    </row>
    <row r="297" spans="2:16" x14ac:dyDescent="0.75">
      <c r="B297" s="19" t="s">
        <v>18</v>
      </c>
      <c r="C297" t="s">
        <v>26</v>
      </c>
      <c r="D297" s="19">
        <v>18219.599999999999</v>
      </c>
      <c r="E297" s="19">
        <v>18219.599999999999</v>
      </c>
      <c r="F297" s="19">
        <v>18219.599999999999</v>
      </c>
      <c r="G297" s="19">
        <v>14725.8</v>
      </c>
      <c r="H297" s="19">
        <v>13400.8</v>
      </c>
      <c r="I297" s="19">
        <v>13400.8</v>
      </c>
      <c r="J297" s="19">
        <v>13400.8</v>
      </c>
      <c r="K297" s="19">
        <v>13400.8</v>
      </c>
      <c r="L297" s="19">
        <v>13378.3</v>
      </c>
      <c r="M297" s="19">
        <v>13399</v>
      </c>
      <c r="N297" s="19">
        <v>13378.3</v>
      </c>
      <c r="O297" s="19">
        <v>13316.4</v>
      </c>
      <c r="P297" s="19">
        <v>13317.8</v>
      </c>
    </row>
    <row r="298" spans="2:16" x14ac:dyDescent="0.75">
      <c r="C298" t="s">
        <v>28</v>
      </c>
      <c r="D298" s="19">
        <v>30192.5</v>
      </c>
      <c r="E298" s="19">
        <v>29549.95</v>
      </c>
      <c r="F298" s="19">
        <v>28907.4</v>
      </c>
      <c r="G298" s="19">
        <v>32401.200000000001</v>
      </c>
      <c r="H298" s="19">
        <v>33726.199999999997</v>
      </c>
      <c r="I298" s="19">
        <v>33726.199999999997</v>
      </c>
      <c r="J298" s="19">
        <v>33726.199999999997</v>
      </c>
      <c r="K298" s="19">
        <v>33726.199999999997</v>
      </c>
      <c r="L298" s="19">
        <v>33657.599999999999</v>
      </c>
      <c r="M298" s="19">
        <v>33657.599999999999</v>
      </c>
      <c r="N298" s="19">
        <v>33657.599999999999</v>
      </c>
      <c r="O298" s="19">
        <v>32180.7</v>
      </c>
      <c r="P298" s="19">
        <v>32175.5</v>
      </c>
    </row>
    <row r="299" spans="2:16" x14ac:dyDescent="0.75">
      <c r="C299" t="s">
        <v>30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2:16" x14ac:dyDescent="0.75">
      <c r="C300" t="s">
        <v>32</v>
      </c>
      <c r="D300" s="19">
        <v>15804.9</v>
      </c>
      <c r="E300" s="19">
        <v>15568.8</v>
      </c>
      <c r="F300" s="19">
        <v>15332.7</v>
      </c>
      <c r="G300" s="19">
        <v>15332.7</v>
      </c>
      <c r="H300" s="19">
        <v>15332.7</v>
      </c>
      <c r="I300" s="19">
        <v>15332.7</v>
      </c>
      <c r="J300" s="19">
        <v>15332.7</v>
      </c>
      <c r="K300" s="19">
        <v>15332.7</v>
      </c>
      <c r="L300" s="19">
        <v>15141</v>
      </c>
      <c r="M300" s="19">
        <v>15310.9</v>
      </c>
      <c r="N300" s="19">
        <v>15141.1</v>
      </c>
      <c r="O300" s="19">
        <v>15109.7</v>
      </c>
      <c r="P300" s="19">
        <v>15112.1</v>
      </c>
    </row>
    <row r="301" spans="2:16" x14ac:dyDescent="0.75">
      <c r="C301" t="s">
        <v>34</v>
      </c>
      <c r="D301" s="19">
        <v>2639.77</v>
      </c>
      <c r="E301" s="19">
        <v>4472.915</v>
      </c>
      <c r="F301" s="19">
        <v>6306.06</v>
      </c>
      <c r="G301" s="19">
        <v>6306.06</v>
      </c>
      <c r="H301" s="19">
        <v>6158.29</v>
      </c>
      <c r="I301" s="19">
        <v>6158.29</v>
      </c>
      <c r="J301" s="19">
        <v>6158.29</v>
      </c>
      <c r="K301" s="19">
        <v>6158.29</v>
      </c>
      <c r="L301" s="19">
        <v>6158.29</v>
      </c>
      <c r="M301" s="19">
        <v>6158.29</v>
      </c>
      <c r="N301" s="19">
        <v>7424.8</v>
      </c>
      <c r="O301" s="19">
        <v>8423.48</v>
      </c>
      <c r="P301" s="19">
        <v>8410.56</v>
      </c>
    </row>
    <row r="302" spans="2:16" x14ac:dyDescent="0.75">
      <c r="C302" t="s">
        <v>66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2:16" x14ac:dyDescent="0.75">
      <c r="C303" t="s">
        <v>36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 s="19">
        <v>44.314300000000003</v>
      </c>
      <c r="P303" s="19">
        <v>44.314300000000003</v>
      </c>
    </row>
    <row r="304" spans="2:16" x14ac:dyDescent="0.75">
      <c r="C304" t="s">
        <v>38</v>
      </c>
      <c r="D304" s="19">
        <v>2651.72</v>
      </c>
      <c r="E304" s="19">
        <v>2837.2299999999996</v>
      </c>
      <c r="F304" s="19">
        <v>3022.74</v>
      </c>
      <c r="G304" s="19">
        <v>3022.74</v>
      </c>
      <c r="H304" s="19">
        <v>3022.74</v>
      </c>
      <c r="I304" s="19">
        <v>3022.74</v>
      </c>
      <c r="J304" s="19">
        <v>3022.74</v>
      </c>
      <c r="K304" s="19">
        <v>3022.74</v>
      </c>
      <c r="L304" s="19">
        <v>5678.0479999999698</v>
      </c>
      <c r="M304" s="19">
        <v>3629.2190000000082</v>
      </c>
      <c r="N304" s="19">
        <v>3469.52</v>
      </c>
      <c r="O304" s="19">
        <v>6159.71</v>
      </c>
      <c r="P304" s="19">
        <v>6448.9386999999697</v>
      </c>
    </row>
    <row r="305" spans="2:16" x14ac:dyDescent="0.75">
      <c r="C305" t="s">
        <v>40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2:16" x14ac:dyDescent="0.75">
      <c r="C306" t="s">
        <v>42</v>
      </c>
      <c r="D306" s="19">
        <v>1608.15</v>
      </c>
      <c r="E306" s="19">
        <v>8929.625</v>
      </c>
      <c r="F306" s="19">
        <v>16251.1</v>
      </c>
      <c r="G306" s="19">
        <v>16669.2</v>
      </c>
      <c r="H306" s="19">
        <v>16669.2</v>
      </c>
      <c r="I306" s="19">
        <v>16669.2</v>
      </c>
      <c r="J306" s="19">
        <v>16669.2</v>
      </c>
      <c r="K306" s="19">
        <v>16669.2</v>
      </c>
      <c r="L306" s="19">
        <v>16371.5</v>
      </c>
      <c r="M306" s="19">
        <v>16667.7</v>
      </c>
      <c r="N306" s="19">
        <v>12783</v>
      </c>
      <c r="O306" s="19">
        <v>12614.3</v>
      </c>
      <c r="P306" s="19">
        <v>11959.2</v>
      </c>
    </row>
    <row r="307" spans="2:16" x14ac:dyDescent="0.75">
      <c r="C307" t="s">
        <v>44</v>
      </c>
      <c r="D307" s="19">
        <v>1129.6500000000001</v>
      </c>
      <c r="E307" s="19">
        <v>1129.6044999999926</v>
      </c>
      <c r="F307" s="19">
        <v>1129.5589999999852</v>
      </c>
      <c r="G307" s="19">
        <v>1129.5589999999561</v>
      </c>
      <c r="H307" s="19">
        <v>1129.5579999999959</v>
      </c>
      <c r="I307" s="19">
        <v>1129.5579999999959</v>
      </c>
      <c r="J307" s="19">
        <v>1129.5579999999959</v>
      </c>
      <c r="K307" s="19">
        <v>1129.5579999999959</v>
      </c>
      <c r="L307" s="19">
        <v>1129.6500000000001</v>
      </c>
      <c r="M307" s="19">
        <v>1129.6500000000001</v>
      </c>
      <c r="N307" s="19">
        <v>1129.6500000000001</v>
      </c>
      <c r="O307" s="19">
        <v>1129.6500000000001</v>
      </c>
      <c r="P307" s="19">
        <v>1129.6500000000001</v>
      </c>
    </row>
    <row r="308" spans="2:16" x14ac:dyDescent="0.75">
      <c r="C308" t="s">
        <v>46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2:16" x14ac:dyDescent="0.75">
      <c r="C309" t="s">
        <v>48</v>
      </c>
      <c r="D309" s="19">
        <v>52762</v>
      </c>
      <c r="E309" s="19">
        <v>42568.55</v>
      </c>
      <c r="F309" s="19">
        <v>32375.1</v>
      </c>
      <c r="G309" s="19">
        <v>32375.1</v>
      </c>
      <c r="H309" s="19">
        <v>30646.3</v>
      </c>
      <c r="I309" s="19">
        <v>30597.8</v>
      </c>
      <c r="J309" s="19">
        <v>30597.8</v>
      </c>
      <c r="K309" s="19">
        <v>30597.8</v>
      </c>
      <c r="L309" s="19">
        <v>30177.9</v>
      </c>
      <c r="M309" s="19">
        <v>30188.799999999999</v>
      </c>
      <c r="N309" s="19">
        <v>30177.9</v>
      </c>
      <c r="O309" s="19">
        <v>30069.1</v>
      </c>
      <c r="P309" s="19">
        <v>119212</v>
      </c>
    </row>
    <row r="310" spans="2:16" x14ac:dyDescent="0.75">
      <c r="C310" t="s">
        <v>50</v>
      </c>
      <c r="D310" s="19">
        <v>110369</v>
      </c>
      <c r="E310" s="19">
        <v>104464.55</v>
      </c>
      <c r="F310" s="19">
        <v>98560.1</v>
      </c>
      <c r="G310" s="19">
        <v>98142</v>
      </c>
      <c r="H310" s="19">
        <v>99870.8</v>
      </c>
      <c r="I310" s="19">
        <v>99919.3</v>
      </c>
      <c r="J310" s="19">
        <v>99919.3</v>
      </c>
      <c r="K310" s="19">
        <v>99919.3</v>
      </c>
      <c r="L310" s="19">
        <v>98264.3</v>
      </c>
      <c r="M310" s="19">
        <v>99959.8</v>
      </c>
      <c r="N310" s="19">
        <v>100532</v>
      </c>
      <c r="O310" s="19">
        <v>98276.7</v>
      </c>
      <c r="P310" s="19">
        <v>22536.1</v>
      </c>
    </row>
    <row r="311" spans="2:16" x14ac:dyDescent="0.75">
      <c r="C311" t="s">
        <v>52</v>
      </c>
      <c r="D311" s="19">
        <v>250.559</v>
      </c>
      <c r="E311" s="19">
        <v>286.46999999999997</v>
      </c>
      <c r="F311" s="19">
        <v>322.38099999999997</v>
      </c>
      <c r="G311" s="19">
        <v>322.38099999999997</v>
      </c>
      <c r="H311" s="19">
        <v>322.38099999999997</v>
      </c>
      <c r="I311" s="19">
        <v>322.38099999999997</v>
      </c>
      <c r="J311" s="19">
        <v>322.38099999999997</v>
      </c>
      <c r="K311" s="19">
        <v>322.38099999999997</v>
      </c>
      <c r="L311" s="19">
        <v>322.38099999999997</v>
      </c>
      <c r="M311" s="19">
        <v>322.38099999999997</v>
      </c>
      <c r="N311" s="19">
        <v>460.94499999999999</v>
      </c>
      <c r="O311" s="19">
        <v>1108.77</v>
      </c>
      <c r="P311" s="19">
        <v>2394.38</v>
      </c>
    </row>
    <row r="312" spans="2:16" x14ac:dyDescent="0.75">
      <c r="C312" t="s">
        <v>54</v>
      </c>
      <c r="D312">
        <v>0</v>
      </c>
      <c r="E312">
        <v>0</v>
      </c>
      <c r="F312">
        <v>0</v>
      </c>
      <c r="G312">
        <v>0</v>
      </c>
      <c r="H312" s="19">
        <v>147.77099999999999</v>
      </c>
      <c r="I312" s="19">
        <v>147.77099999999999</v>
      </c>
      <c r="J312" s="19">
        <v>147.77099999999999</v>
      </c>
      <c r="K312" s="19">
        <v>147.77099999999999</v>
      </c>
      <c r="L312" s="19">
        <v>147.77099999999999</v>
      </c>
      <c r="M312" s="19"/>
      <c r="N312" s="19">
        <v>147.77099999999999</v>
      </c>
      <c r="O312" s="19">
        <v>469.39600000000002</v>
      </c>
      <c r="P312" s="19">
        <v>483.75700000000001</v>
      </c>
    </row>
    <row r="313" spans="2:16" x14ac:dyDescent="0.75">
      <c r="C313" t="s">
        <v>56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 s="19">
        <v>3584.29</v>
      </c>
      <c r="P313" s="19">
        <v>3530.59</v>
      </c>
    </row>
    <row r="314" spans="2:16" x14ac:dyDescent="0.75">
      <c r="C314" t="s">
        <v>68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s="19">
        <v>315.50299999999999</v>
      </c>
      <c r="P314">
        <v>0</v>
      </c>
    </row>
    <row r="315" spans="2:16" x14ac:dyDescent="0.75">
      <c r="C315" t="s">
        <v>88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2:16" x14ac:dyDescent="0.75">
      <c r="C316" t="s">
        <v>60</v>
      </c>
      <c r="D316" s="19">
        <v>4710.66</v>
      </c>
      <c r="E316" s="19">
        <v>4710.66</v>
      </c>
      <c r="F316" s="19">
        <v>4710.66</v>
      </c>
      <c r="G316" s="19">
        <v>4710.66</v>
      </c>
      <c r="H316" s="19">
        <v>4710.66</v>
      </c>
      <c r="I316" s="19">
        <v>4710.66</v>
      </c>
      <c r="J316" s="19">
        <v>4710.66</v>
      </c>
      <c r="K316" s="19">
        <v>4710.66</v>
      </c>
      <c r="L316" s="19">
        <v>4710.66</v>
      </c>
      <c r="M316" s="19">
        <v>4710.66</v>
      </c>
      <c r="N316" s="19">
        <v>4710.66</v>
      </c>
      <c r="O316" s="19">
        <v>1224.71</v>
      </c>
      <c r="P316" s="19">
        <v>1224.71</v>
      </c>
    </row>
    <row r="317" spans="2:16" x14ac:dyDescent="0.75">
      <c r="C317" t="s">
        <v>62</v>
      </c>
      <c r="D317" s="19">
        <v>16446.3</v>
      </c>
      <c r="E317" s="19">
        <v>24046.949999999997</v>
      </c>
      <c r="F317" s="19">
        <v>31647.599999999999</v>
      </c>
      <c r="G317" s="19">
        <v>31647.599999999999</v>
      </c>
      <c r="H317" s="19">
        <v>31647.599999999999</v>
      </c>
      <c r="I317" s="19">
        <v>31647.599999999999</v>
      </c>
      <c r="J317" s="19">
        <v>31647.599999999999</v>
      </c>
      <c r="K317" s="19">
        <v>31647.599999999999</v>
      </c>
      <c r="L317" s="19">
        <v>31647.599999999999</v>
      </c>
      <c r="M317" s="19">
        <v>31651</v>
      </c>
      <c r="N317" s="19">
        <v>33771.4</v>
      </c>
      <c r="O317" s="19">
        <v>32758.1</v>
      </c>
      <c r="P317" s="19">
        <v>18805.400000000001</v>
      </c>
    </row>
    <row r="318" spans="2:16" x14ac:dyDescent="0.75">
      <c r="B318" s="19" t="s">
        <v>5</v>
      </c>
      <c r="C318" t="s">
        <v>26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2:16" x14ac:dyDescent="0.75">
      <c r="C319" t="s">
        <v>28</v>
      </c>
      <c r="D319" s="19">
        <v>10895.3</v>
      </c>
      <c r="E319" s="19">
        <v>10864.15</v>
      </c>
      <c r="F319" s="19">
        <v>10833</v>
      </c>
      <c r="G319" s="19">
        <v>10833</v>
      </c>
      <c r="H319" s="19">
        <v>10833</v>
      </c>
      <c r="I319" s="19">
        <v>10833</v>
      </c>
      <c r="J319" s="19">
        <v>10833</v>
      </c>
      <c r="K319" s="19">
        <v>10833</v>
      </c>
      <c r="L319" s="19">
        <v>10810.3</v>
      </c>
      <c r="M319" s="19">
        <v>10810.3</v>
      </c>
      <c r="N319" s="19">
        <v>10881.9</v>
      </c>
      <c r="O319" s="19">
        <v>10810.3</v>
      </c>
      <c r="P319" s="19">
        <v>10812.5</v>
      </c>
    </row>
    <row r="320" spans="2:16" x14ac:dyDescent="0.75">
      <c r="C320" t="s">
        <v>30</v>
      </c>
      <c r="D320" s="19">
        <v>12929.2</v>
      </c>
      <c r="E320" s="19">
        <v>12929.2</v>
      </c>
      <c r="F320" s="19">
        <v>12929.2</v>
      </c>
      <c r="G320" s="19">
        <v>12929.2</v>
      </c>
      <c r="H320" s="19">
        <v>12929.2</v>
      </c>
      <c r="I320" s="19">
        <v>12929.2</v>
      </c>
      <c r="J320" s="19">
        <v>12929.2</v>
      </c>
      <c r="K320" s="19">
        <v>12929.2</v>
      </c>
      <c r="L320" s="19">
        <v>12656.6</v>
      </c>
      <c r="M320" s="19">
        <v>12666.4</v>
      </c>
      <c r="N320" s="19">
        <v>12740.5</v>
      </c>
      <c r="O320" s="19">
        <v>13032</v>
      </c>
      <c r="P320" s="19">
        <v>13041.8</v>
      </c>
    </row>
    <row r="321" spans="3:16" x14ac:dyDescent="0.75">
      <c r="C321" t="s">
        <v>32</v>
      </c>
      <c r="D321" s="19">
        <v>8893.0499999999993</v>
      </c>
      <c r="E321" s="19">
        <v>8893.0499999999993</v>
      </c>
      <c r="F321" s="19">
        <v>8893.0499999999993</v>
      </c>
      <c r="G321" s="19">
        <v>8294.99</v>
      </c>
      <c r="H321" s="19">
        <v>2850.4</v>
      </c>
      <c r="I321" s="19">
        <v>2850.4</v>
      </c>
      <c r="J321" s="19">
        <v>2850.4</v>
      </c>
      <c r="K321" s="19">
        <v>2850.39</v>
      </c>
      <c r="L321" s="19">
        <v>2823.61</v>
      </c>
      <c r="M321" s="19">
        <v>2830.8</v>
      </c>
      <c r="N321" s="19">
        <v>2842.31</v>
      </c>
      <c r="O321" s="19">
        <v>2823.35</v>
      </c>
      <c r="P321" s="19">
        <v>2826.99</v>
      </c>
    </row>
    <row r="322" spans="3:16" x14ac:dyDescent="0.75">
      <c r="C322" t="s">
        <v>34</v>
      </c>
      <c r="D322" s="19">
        <v>2657.89</v>
      </c>
      <c r="E322" s="19">
        <v>2657.89</v>
      </c>
      <c r="F322" s="19">
        <v>2657.89</v>
      </c>
      <c r="G322" s="19">
        <v>2657.89</v>
      </c>
      <c r="H322" s="19">
        <v>2657.89</v>
      </c>
      <c r="I322" s="19">
        <v>2657.89</v>
      </c>
      <c r="J322" s="19">
        <v>2657.89</v>
      </c>
      <c r="K322" s="19">
        <v>2657.89</v>
      </c>
      <c r="L322" s="19">
        <v>2657.89</v>
      </c>
      <c r="M322" s="19">
        <v>2657.89</v>
      </c>
      <c r="N322" s="19">
        <v>2675.49</v>
      </c>
      <c r="O322" s="19">
        <v>2657.89</v>
      </c>
      <c r="P322" s="19">
        <v>2657.89</v>
      </c>
    </row>
    <row r="323" spans="3:16" x14ac:dyDescent="0.75">
      <c r="C323" t="s">
        <v>66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3:16" x14ac:dyDescent="0.75">
      <c r="C324" t="s">
        <v>36</v>
      </c>
      <c r="D324" s="19">
        <v>67.721199999999996</v>
      </c>
      <c r="E324" s="19">
        <v>67.721199999999996</v>
      </c>
      <c r="F324" s="19">
        <v>67.721199999999996</v>
      </c>
      <c r="G324" s="19">
        <v>67.721199999999996</v>
      </c>
      <c r="H324" s="19">
        <v>67.721199999999996</v>
      </c>
      <c r="I324" s="19">
        <v>67.721199999999996</v>
      </c>
      <c r="J324" s="19">
        <v>67.721199999999996</v>
      </c>
      <c r="K324" s="19">
        <v>67.721199999999996</v>
      </c>
      <c r="L324" s="19">
        <v>67.721100000000007</v>
      </c>
      <c r="M324" s="19">
        <v>64.519300000000001</v>
      </c>
      <c r="N324" s="19">
        <v>68.17</v>
      </c>
      <c r="O324" s="19">
        <v>67.721100000000007</v>
      </c>
      <c r="P324" s="19">
        <v>64.322100000000006</v>
      </c>
    </row>
    <row r="325" spans="3:16" x14ac:dyDescent="0.75">
      <c r="C325" t="s">
        <v>38</v>
      </c>
      <c r="D325" s="19">
        <v>2905.67</v>
      </c>
      <c r="E325" s="19">
        <v>2905.67</v>
      </c>
      <c r="F325" s="19">
        <v>2905.67</v>
      </c>
      <c r="G325" s="19">
        <v>2905.67</v>
      </c>
      <c r="H325" s="19">
        <v>2905.67</v>
      </c>
      <c r="I325" s="19">
        <v>2905.67</v>
      </c>
      <c r="J325" s="19">
        <v>2905.67</v>
      </c>
      <c r="K325" s="19">
        <v>2905.67</v>
      </c>
      <c r="L325" s="19">
        <v>49091.6</v>
      </c>
      <c r="M325" s="19">
        <v>4343.95</v>
      </c>
      <c r="N325" s="19">
        <v>4385.4799999999996</v>
      </c>
      <c r="O325" s="19">
        <v>4356.62</v>
      </c>
      <c r="P325" s="19">
        <v>4788.3500000000004</v>
      </c>
    </row>
    <row r="326" spans="3:16" x14ac:dyDescent="0.75">
      <c r="C326" t="s">
        <v>40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3:16" x14ac:dyDescent="0.75">
      <c r="C327" t="s">
        <v>42</v>
      </c>
      <c r="D327" s="19">
        <v>111643</v>
      </c>
      <c r="E327" s="19">
        <v>116085</v>
      </c>
      <c r="F327" s="19">
        <v>120527</v>
      </c>
      <c r="G327" s="19">
        <v>120527</v>
      </c>
      <c r="H327" s="19">
        <v>120527</v>
      </c>
      <c r="I327" s="19">
        <v>120527</v>
      </c>
      <c r="J327" s="19">
        <v>120527</v>
      </c>
      <c r="K327" s="19">
        <v>120527</v>
      </c>
      <c r="L327" s="19">
        <v>84983.6</v>
      </c>
      <c r="M327" s="19">
        <v>120444</v>
      </c>
      <c r="N327" s="19">
        <v>46680.6</v>
      </c>
      <c r="O327" s="19">
        <v>46372</v>
      </c>
      <c r="P327" s="19">
        <v>46209.8</v>
      </c>
    </row>
    <row r="328" spans="3:16" x14ac:dyDescent="0.75">
      <c r="C328" t="s">
        <v>44</v>
      </c>
      <c r="D328" s="19">
        <v>49963.707800000077</v>
      </c>
      <c r="E328" s="19">
        <v>49963.872800000056</v>
      </c>
      <c r="F328" s="19">
        <v>49964.037800000035</v>
      </c>
      <c r="G328" s="19">
        <v>49963.997799999997</v>
      </c>
      <c r="H328" s="19">
        <v>49963.987800000046</v>
      </c>
      <c r="I328" s="19">
        <v>49963.987800000046</v>
      </c>
      <c r="J328" s="19">
        <v>49963.987800000046</v>
      </c>
      <c r="K328" s="19">
        <v>49964.097800000032</v>
      </c>
      <c r="L328" s="19">
        <v>49964.367899999997</v>
      </c>
      <c r="M328" s="19">
        <v>49964.286699999924</v>
      </c>
      <c r="N328" s="19">
        <v>48092.68400000003</v>
      </c>
      <c r="O328" s="19">
        <v>49596.464899999984</v>
      </c>
      <c r="P328" s="19">
        <v>49593.495900000038</v>
      </c>
    </row>
    <row r="329" spans="3:16" x14ac:dyDescent="0.75">
      <c r="C329" t="s">
        <v>46</v>
      </c>
      <c r="D329" s="19">
        <v>129.29499999999999</v>
      </c>
      <c r="E329" s="19">
        <v>129.29499999999999</v>
      </c>
      <c r="F329" s="19">
        <v>129.29499999999999</v>
      </c>
      <c r="G329" s="19">
        <v>129.29499999999999</v>
      </c>
      <c r="H329" s="19">
        <v>129.29499999999999</v>
      </c>
      <c r="I329" s="19">
        <v>129.29499999999999</v>
      </c>
      <c r="J329" s="19">
        <v>129.29499999999999</v>
      </c>
      <c r="K329" s="19">
        <v>129.29499999999999</v>
      </c>
      <c r="L329" s="19">
        <v>129.29499999999999</v>
      </c>
      <c r="M329" s="19">
        <v>129.29499999999999</v>
      </c>
      <c r="N329" s="19">
        <v>130.15199999999999</v>
      </c>
      <c r="O329" s="19">
        <v>129.29499999999999</v>
      </c>
      <c r="P329" s="19">
        <v>129.49299999999999</v>
      </c>
    </row>
    <row r="330" spans="3:16" x14ac:dyDescent="0.75">
      <c r="C330" t="s">
        <v>48</v>
      </c>
      <c r="D330" s="19">
        <v>23962</v>
      </c>
      <c r="E330" s="19">
        <v>23962</v>
      </c>
      <c r="F330" s="19">
        <v>23962</v>
      </c>
      <c r="G330" s="19">
        <v>23306</v>
      </c>
      <c r="H330" s="19">
        <v>28044.799999999999</v>
      </c>
      <c r="I330" s="19">
        <v>28044.799999999999</v>
      </c>
      <c r="J330" s="19">
        <v>28044.799999999999</v>
      </c>
      <c r="K330" s="19">
        <v>28044.799999999999</v>
      </c>
      <c r="L330" s="19">
        <v>21904.799999999999</v>
      </c>
      <c r="M330" s="19">
        <v>21332.6</v>
      </c>
      <c r="N330" s="19">
        <v>22049.9</v>
      </c>
      <c r="O330" s="19">
        <v>21904.1</v>
      </c>
      <c r="P330" s="19">
        <v>21898.400000000001</v>
      </c>
    </row>
    <row r="331" spans="3:16" x14ac:dyDescent="0.75">
      <c r="C331" t="s">
        <v>50</v>
      </c>
      <c r="D331" s="19">
        <v>77240.5</v>
      </c>
      <c r="E331" s="19">
        <v>73625.75</v>
      </c>
      <c r="F331" s="19">
        <v>70011</v>
      </c>
      <c r="G331" s="19">
        <v>71265.100000000006</v>
      </c>
      <c r="H331" s="19">
        <v>71970.899999999994</v>
      </c>
      <c r="I331" s="19">
        <v>71970.899999999994</v>
      </c>
      <c r="J331" s="19">
        <v>71970.899999999994</v>
      </c>
      <c r="K331" s="19">
        <v>71970.899999999994</v>
      </c>
      <c r="L331" s="19">
        <v>67838.600000000006</v>
      </c>
      <c r="M331" s="19">
        <v>77560.3</v>
      </c>
      <c r="N331" s="19">
        <v>151109</v>
      </c>
      <c r="O331" s="19">
        <v>150113</v>
      </c>
      <c r="P331" s="19">
        <v>149850</v>
      </c>
    </row>
    <row r="332" spans="3:16" x14ac:dyDescent="0.75">
      <c r="C332" t="s">
        <v>52</v>
      </c>
      <c r="D332" s="19">
        <v>294.46600000000001</v>
      </c>
      <c r="E332" s="19">
        <v>294.46600000000001</v>
      </c>
      <c r="F332" s="19">
        <v>294.46600000000001</v>
      </c>
      <c r="G332" s="19">
        <v>294.46600000000001</v>
      </c>
      <c r="H332" s="19">
        <v>294.46600000000001</v>
      </c>
      <c r="I332" s="19">
        <v>294.46600000000001</v>
      </c>
      <c r="J332" s="19">
        <v>294.46600000000001</v>
      </c>
      <c r="K332" s="19">
        <v>294.46600000000001</v>
      </c>
      <c r="L332" s="19">
        <v>253.566</v>
      </c>
      <c r="M332" s="19">
        <v>294.98899999999998</v>
      </c>
      <c r="N332" s="19">
        <v>296.94400000000002</v>
      </c>
      <c r="O332" s="19">
        <v>294.98899999999998</v>
      </c>
      <c r="P332" s="19">
        <v>294.98899999999998</v>
      </c>
    </row>
    <row r="333" spans="3:16" x14ac:dyDescent="0.75">
      <c r="C333" t="s">
        <v>54</v>
      </c>
      <c r="D333" s="19">
        <v>2019.8</v>
      </c>
      <c r="E333" s="19">
        <v>2050.9850000000001</v>
      </c>
      <c r="F333" s="19">
        <v>2082.17</v>
      </c>
      <c r="G333" s="19">
        <v>2082.17</v>
      </c>
      <c r="H333" s="19">
        <v>2082.17</v>
      </c>
      <c r="I333" s="19">
        <v>2082.17</v>
      </c>
      <c r="J333" s="19">
        <v>2082.17</v>
      </c>
      <c r="K333" s="19">
        <v>2082.17</v>
      </c>
      <c r="L333" s="19">
        <v>2071.0500000000002</v>
      </c>
      <c r="M333" s="19">
        <v>2082.17</v>
      </c>
      <c r="N333" s="19">
        <v>2095.9699999999998</v>
      </c>
      <c r="O333" s="19">
        <v>2082.17</v>
      </c>
      <c r="P333" s="19">
        <v>2082.17</v>
      </c>
    </row>
    <row r="334" spans="3:16" x14ac:dyDescent="0.75">
      <c r="C334" t="s">
        <v>56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3:16" x14ac:dyDescent="0.75">
      <c r="C335" t="s">
        <v>68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3:16" x14ac:dyDescent="0.75">
      <c r="C336" t="s">
        <v>88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2:16" x14ac:dyDescent="0.75">
      <c r="C337" t="s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2:16" x14ac:dyDescent="0.75">
      <c r="C338" t="s">
        <v>62</v>
      </c>
      <c r="D338" s="19">
        <v>29017.4</v>
      </c>
      <c r="E338" s="19">
        <v>28189.95</v>
      </c>
      <c r="F338" s="19">
        <v>27362.5</v>
      </c>
      <c r="G338" s="19">
        <v>27362.5</v>
      </c>
      <c r="H338" s="19">
        <v>27362.5</v>
      </c>
      <c r="I338" s="19">
        <v>27362.5</v>
      </c>
      <c r="J338" s="19">
        <v>27362.5</v>
      </c>
      <c r="K338" s="19">
        <v>27362.400000000001</v>
      </c>
      <c r="L338" s="19">
        <v>27366</v>
      </c>
      <c r="M338" s="19">
        <v>27437.5</v>
      </c>
      <c r="N338" s="19">
        <v>28569.9</v>
      </c>
      <c r="O338" s="19">
        <v>28379.1</v>
      </c>
      <c r="P338" s="19">
        <v>28368.799999999999</v>
      </c>
    </row>
    <row r="339" spans="2:16" x14ac:dyDescent="0.75">
      <c r="B339" s="19" t="s">
        <v>14</v>
      </c>
      <c r="C339" t="s">
        <v>26</v>
      </c>
      <c r="D339" s="19">
        <v>25956.7</v>
      </c>
      <c r="E339" s="19">
        <v>22104.75</v>
      </c>
      <c r="F339" s="19">
        <v>18252.8</v>
      </c>
      <c r="G339" s="19">
        <v>18229.5</v>
      </c>
      <c r="H339" s="19">
        <v>18229.5</v>
      </c>
      <c r="I339" s="19">
        <v>18229.5</v>
      </c>
      <c r="J339" s="19">
        <v>18229.5</v>
      </c>
      <c r="K339" s="19">
        <v>18229.5</v>
      </c>
      <c r="L339" s="19">
        <v>18226.5</v>
      </c>
      <c r="M339" s="19">
        <v>18225</v>
      </c>
      <c r="N339" s="19">
        <v>18226.5</v>
      </c>
      <c r="O339" s="19">
        <v>17271.2</v>
      </c>
      <c r="P339" s="19">
        <v>17301.5</v>
      </c>
    </row>
    <row r="340" spans="2:16" x14ac:dyDescent="0.75">
      <c r="C340" t="s">
        <v>28</v>
      </c>
      <c r="D340" s="19">
        <v>23077.9</v>
      </c>
      <c r="E340" s="19">
        <v>26909.200000000001</v>
      </c>
      <c r="F340" s="19">
        <v>30740.5</v>
      </c>
      <c r="G340" s="19">
        <v>30763.8</v>
      </c>
      <c r="H340" s="19">
        <v>30763.8</v>
      </c>
      <c r="I340" s="19">
        <v>30763.8</v>
      </c>
      <c r="J340" s="19">
        <v>30763.8</v>
      </c>
      <c r="K340" s="19">
        <v>30763.8</v>
      </c>
      <c r="L340" s="19">
        <v>30766.799999999999</v>
      </c>
      <c r="M340" s="19">
        <v>30764.799999999999</v>
      </c>
      <c r="N340" s="19">
        <v>30766.799999999999</v>
      </c>
      <c r="O340" s="19">
        <v>31071.4</v>
      </c>
      <c r="P340" s="19">
        <v>31071.200000000001</v>
      </c>
    </row>
    <row r="341" spans="2:16" x14ac:dyDescent="0.75">
      <c r="C341" t="s">
        <v>30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2:16" x14ac:dyDescent="0.75">
      <c r="C342" t="s">
        <v>32</v>
      </c>
      <c r="D342" s="19">
        <v>7547.44</v>
      </c>
      <c r="E342" s="19">
        <v>7547.44</v>
      </c>
      <c r="F342" s="19">
        <v>7547.44</v>
      </c>
      <c r="G342" s="19">
        <v>7481.04</v>
      </c>
      <c r="H342" s="19">
        <v>7481.04</v>
      </c>
      <c r="I342" s="19">
        <v>7481.04</v>
      </c>
      <c r="J342" s="19">
        <v>7481.04</v>
      </c>
      <c r="K342" s="19">
        <v>7481.04</v>
      </c>
      <c r="L342" s="19">
        <v>7480.32</v>
      </c>
      <c r="M342" s="19">
        <v>7480.32</v>
      </c>
      <c r="N342" s="19">
        <v>7480.32</v>
      </c>
      <c r="O342" s="19">
        <v>6738.18</v>
      </c>
      <c r="P342" s="19">
        <v>6734.71</v>
      </c>
    </row>
    <row r="343" spans="2:16" x14ac:dyDescent="0.75">
      <c r="C343" t="s">
        <v>34</v>
      </c>
      <c r="D343" s="19">
        <v>14012.8</v>
      </c>
      <c r="E343" s="19">
        <v>7180.3709999999992</v>
      </c>
      <c r="F343" s="19">
        <v>347.94200000000001</v>
      </c>
      <c r="G343" s="19">
        <v>347.94200000000001</v>
      </c>
      <c r="H343" s="19">
        <v>347.94200000000001</v>
      </c>
      <c r="I343" s="19">
        <v>347.94200000000001</v>
      </c>
      <c r="J343" s="19">
        <v>347.94200000000001</v>
      </c>
      <c r="K343" s="19">
        <v>347.94200000000001</v>
      </c>
      <c r="L343" s="19">
        <v>347.94200000000001</v>
      </c>
      <c r="M343" s="19">
        <v>347.94200000000001</v>
      </c>
      <c r="N343" s="19">
        <v>2687.49</v>
      </c>
      <c r="O343" s="19">
        <v>2414.4499999999998</v>
      </c>
      <c r="P343" s="19">
        <v>2499.4499999999998</v>
      </c>
    </row>
    <row r="344" spans="2:16" x14ac:dyDescent="0.75">
      <c r="C344" t="s">
        <v>66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 s="19">
        <v>207.09299999999999</v>
      </c>
    </row>
    <row r="345" spans="2:16" x14ac:dyDescent="0.75">
      <c r="C345" t="s">
        <v>36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 s="19">
        <v>113.224</v>
      </c>
      <c r="P345" s="19">
        <v>113.224</v>
      </c>
    </row>
    <row r="346" spans="2:16" x14ac:dyDescent="0.75">
      <c r="C346" t="s">
        <v>38</v>
      </c>
      <c r="D346" s="19">
        <v>609.81899999999996</v>
      </c>
      <c r="E346" s="19">
        <v>527.56099999999992</v>
      </c>
      <c r="F346" s="19">
        <v>445.303</v>
      </c>
      <c r="G346" s="19">
        <v>445.303</v>
      </c>
      <c r="H346" s="19">
        <v>445.303</v>
      </c>
      <c r="I346" s="19">
        <v>445.303</v>
      </c>
      <c r="J346" s="19">
        <v>445.303</v>
      </c>
      <c r="K346" s="19">
        <v>445.303</v>
      </c>
      <c r="L346" s="19">
        <v>1626.84</v>
      </c>
      <c r="M346" s="19">
        <v>445.303</v>
      </c>
      <c r="N346" s="19">
        <v>448.49799999999999</v>
      </c>
      <c r="O346" s="19">
        <v>1560.26</v>
      </c>
      <c r="P346" s="19">
        <v>1518.58</v>
      </c>
    </row>
    <row r="347" spans="2:16" x14ac:dyDescent="0.75">
      <c r="C347" t="s">
        <v>40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2:16" x14ac:dyDescent="0.75">
      <c r="C348" t="s">
        <v>42</v>
      </c>
      <c r="D348" s="19">
        <v>4923.28</v>
      </c>
      <c r="E348" s="19">
        <v>17315.439999999999</v>
      </c>
      <c r="F348" s="19">
        <v>29707.599999999999</v>
      </c>
      <c r="G348" s="19">
        <v>29707.599999999999</v>
      </c>
      <c r="H348" s="19">
        <v>29707.599999999999</v>
      </c>
      <c r="I348" s="19">
        <v>29707.599999999999</v>
      </c>
      <c r="J348" s="19">
        <v>29707.599999999999</v>
      </c>
      <c r="K348" s="19">
        <v>29707.599999999999</v>
      </c>
      <c r="L348" s="19">
        <v>29648.400000000001</v>
      </c>
      <c r="M348" s="19">
        <v>29714.400000000001</v>
      </c>
      <c r="N348" s="19">
        <v>26849.1</v>
      </c>
      <c r="O348" s="19">
        <v>25602.3</v>
      </c>
      <c r="P348" s="19">
        <v>25030</v>
      </c>
    </row>
    <row r="349" spans="2:16" x14ac:dyDescent="0.75">
      <c r="C349" t="s">
        <v>44</v>
      </c>
      <c r="D349" s="19">
        <v>794.43400000001168</v>
      </c>
      <c r="E349" s="19">
        <v>794.47950000000458</v>
      </c>
      <c r="F349" s="19">
        <v>794.52499999999748</v>
      </c>
      <c r="G349" s="19">
        <v>794.51499999998816</v>
      </c>
      <c r="H349" s="19">
        <v>794.46199999997373</v>
      </c>
      <c r="I349" s="19">
        <v>794.46199999997373</v>
      </c>
      <c r="J349" s="19">
        <v>794.44699999998886</v>
      </c>
      <c r="K349" s="19">
        <v>794.44699999998886</v>
      </c>
      <c r="L349" s="19">
        <v>795.89000000002466</v>
      </c>
      <c r="M349" s="19">
        <v>802.56699999998443</v>
      </c>
      <c r="N349" s="19">
        <v>802.7190000000154</v>
      </c>
      <c r="O349" s="19">
        <v>802.5559999999823</v>
      </c>
      <c r="P349" s="19">
        <v>802.50300000002608</v>
      </c>
    </row>
    <row r="350" spans="2:16" x14ac:dyDescent="0.75">
      <c r="C350" t="s">
        <v>46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2:16" x14ac:dyDescent="0.75">
      <c r="C351" t="s">
        <v>48</v>
      </c>
      <c r="D351" s="19">
        <v>8442.18</v>
      </c>
      <c r="E351" s="19">
        <v>6867.7049999999999</v>
      </c>
      <c r="F351" s="19">
        <v>5293.23</v>
      </c>
      <c r="G351" s="19">
        <v>5359.64</v>
      </c>
      <c r="H351" s="19">
        <v>5359.64</v>
      </c>
      <c r="I351" s="19">
        <v>5359.64</v>
      </c>
      <c r="J351" s="19">
        <v>5359.64</v>
      </c>
      <c r="K351" s="19">
        <v>5359.64</v>
      </c>
      <c r="L351" s="19">
        <v>5341.38</v>
      </c>
      <c r="M351" s="19">
        <v>5343.54</v>
      </c>
      <c r="N351" s="19">
        <v>5341.38</v>
      </c>
      <c r="O351" s="19">
        <v>5204.5600000000004</v>
      </c>
      <c r="P351" s="19">
        <v>5775.79</v>
      </c>
    </row>
    <row r="352" spans="2:16" x14ac:dyDescent="0.75">
      <c r="C352" t="s">
        <v>50</v>
      </c>
      <c r="D352" s="19">
        <v>28562.6</v>
      </c>
      <c r="E352" s="19">
        <v>23438</v>
      </c>
      <c r="F352" s="19">
        <v>18313.400000000001</v>
      </c>
      <c r="G352" s="19">
        <v>18313.400000000001</v>
      </c>
      <c r="H352" s="19">
        <v>18313.400000000001</v>
      </c>
      <c r="I352" s="19">
        <v>18313.400000000001</v>
      </c>
      <c r="J352" s="19">
        <v>18272.2</v>
      </c>
      <c r="K352" s="19">
        <v>18272.2</v>
      </c>
      <c r="L352" s="19">
        <v>17167.400000000001</v>
      </c>
      <c r="M352" s="19">
        <v>18277.599999999999</v>
      </c>
      <c r="N352" s="19">
        <v>18490.7</v>
      </c>
      <c r="O352" s="19">
        <v>17897.099999999999</v>
      </c>
      <c r="P352" s="19">
        <v>21034.2</v>
      </c>
    </row>
    <row r="353" spans="2:16" x14ac:dyDescent="0.75">
      <c r="C353" t="s">
        <v>52</v>
      </c>
      <c r="D353" s="19">
        <v>1064.52</v>
      </c>
      <c r="E353" s="19">
        <v>1064.52</v>
      </c>
      <c r="F353" s="19">
        <v>1064.52</v>
      </c>
      <c r="G353" s="19">
        <v>1064.52</v>
      </c>
      <c r="H353" s="19">
        <v>1064.52</v>
      </c>
      <c r="I353" s="19">
        <v>1064.52</v>
      </c>
      <c r="J353" s="19">
        <v>1064.52</v>
      </c>
      <c r="K353" s="19">
        <v>1064.52</v>
      </c>
      <c r="L353" s="19">
        <v>1064.52</v>
      </c>
      <c r="M353" s="19">
        <v>1064.52</v>
      </c>
      <c r="N353" s="19">
        <v>1064.52</v>
      </c>
      <c r="O353" s="19">
        <v>1060.8</v>
      </c>
      <c r="P353" s="19">
        <v>1753.87</v>
      </c>
    </row>
    <row r="354" spans="2:16" x14ac:dyDescent="0.75">
      <c r="C354" t="s">
        <v>54</v>
      </c>
      <c r="D354" s="19"/>
      <c r="E354" s="19">
        <v>290.80149999999998</v>
      </c>
      <c r="F354" s="19">
        <v>581.60299999999995</v>
      </c>
      <c r="G354" s="19">
        <v>581.60299999999995</v>
      </c>
      <c r="H354" s="19">
        <v>581.60299999999995</v>
      </c>
      <c r="I354" s="19">
        <v>581.60299999999995</v>
      </c>
      <c r="J354" s="19">
        <v>581.60299999999995</v>
      </c>
      <c r="K354" s="19">
        <v>581.60299999999995</v>
      </c>
      <c r="L354" s="19">
        <v>581.60299999999995</v>
      </c>
      <c r="M354" s="19">
        <v>581.60299999999995</v>
      </c>
      <c r="N354" s="19">
        <v>955.66800000000001</v>
      </c>
      <c r="O354" s="19">
        <v>2742.24</v>
      </c>
      <c r="P354" s="19">
        <v>2583.4699999999998</v>
      </c>
    </row>
    <row r="355" spans="2:16" x14ac:dyDescent="0.75">
      <c r="C355" t="s">
        <v>56</v>
      </c>
      <c r="D355" s="19">
        <v>797.95699999999999</v>
      </c>
      <c r="E355" s="19">
        <v>797.95699999999999</v>
      </c>
      <c r="F355" s="19">
        <v>797.95699999999999</v>
      </c>
      <c r="G355" s="19">
        <v>797.95699999999999</v>
      </c>
      <c r="H355" s="19">
        <v>832.91</v>
      </c>
      <c r="I355" s="19">
        <v>832.91</v>
      </c>
      <c r="J355" s="19">
        <v>874.125</v>
      </c>
      <c r="K355" s="19">
        <v>874.125</v>
      </c>
      <c r="L355" s="19">
        <v>874.125</v>
      </c>
      <c r="M355" s="19">
        <v>874.125</v>
      </c>
      <c r="N355" s="19">
        <v>874.125</v>
      </c>
      <c r="O355" s="19">
        <v>10993.1</v>
      </c>
      <c r="P355" s="19">
        <v>10655.8</v>
      </c>
    </row>
    <row r="356" spans="2:16" x14ac:dyDescent="0.75">
      <c r="C356" t="s">
        <v>68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2:16" x14ac:dyDescent="0.75">
      <c r="C357" t="s">
        <v>88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2:16" x14ac:dyDescent="0.75">
      <c r="C358" t="s">
        <v>60</v>
      </c>
      <c r="D358" s="19">
        <v>8696.17</v>
      </c>
      <c r="E358" s="19">
        <v>8688.6749999999993</v>
      </c>
      <c r="F358" s="19">
        <v>8681.18</v>
      </c>
      <c r="G358" s="19">
        <v>8681.18</v>
      </c>
      <c r="H358" s="19">
        <v>8681.18</v>
      </c>
      <c r="I358" s="19">
        <v>8681.18</v>
      </c>
      <c r="J358" s="19">
        <v>8681.18</v>
      </c>
      <c r="K358" s="19">
        <v>8681.18</v>
      </c>
      <c r="L358" s="19">
        <v>8681.18</v>
      </c>
      <c r="M358" s="19">
        <v>8681.18</v>
      </c>
      <c r="N358" s="19">
        <v>8681.18</v>
      </c>
      <c r="O358" s="19">
        <v>1636.73</v>
      </c>
      <c r="P358" s="19">
        <v>1532.91</v>
      </c>
    </row>
    <row r="359" spans="2:16" x14ac:dyDescent="0.75">
      <c r="C359" t="s">
        <v>62</v>
      </c>
      <c r="D359" s="19">
        <v>18789.2</v>
      </c>
      <c r="E359" s="19">
        <v>19748.099999999999</v>
      </c>
      <c r="F359" s="19">
        <v>20707</v>
      </c>
      <c r="G359" s="19">
        <v>20707</v>
      </c>
      <c r="H359" s="19">
        <v>20672.099999999999</v>
      </c>
      <c r="I359" s="19">
        <v>20672.099999999999</v>
      </c>
      <c r="J359" s="19">
        <v>20672.099999999999</v>
      </c>
      <c r="K359" s="19">
        <v>20672.099999999999</v>
      </c>
      <c r="L359" s="19">
        <v>20672.099999999999</v>
      </c>
      <c r="M359" s="19">
        <v>20672.099999999999</v>
      </c>
      <c r="N359" s="19">
        <v>20606</v>
      </c>
      <c r="O359" s="19">
        <v>18166.900000000001</v>
      </c>
      <c r="P359" s="19">
        <v>14660.7</v>
      </c>
    </row>
    <row r="360" spans="2:16" x14ac:dyDescent="0.75">
      <c r="B360" s="19" t="s">
        <v>9</v>
      </c>
      <c r="C360" t="s">
        <v>26</v>
      </c>
      <c r="D360" s="19">
        <v>12730.1</v>
      </c>
      <c r="E360" s="19">
        <v>10632.365</v>
      </c>
      <c r="F360" s="19">
        <v>8534.6299999999992</v>
      </c>
      <c r="G360" s="19">
        <v>8534.6299999999992</v>
      </c>
      <c r="H360" s="19">
        <v>8534.6299999999992</v>
      </c>
      <c r="I360" s="19">
        <v>8534.6299999999992</v>
      </c>
      <c r="J360" s="19">
        <v>8534.6299999999992</v>
      </c>
      <c r="K360" s="19">
        <v>8534.6299999999992</v>
      </c>
      <c r="L360" s="19">
        <v>8508.65</v>
      </c>
      <c r="M360" s="19">
        <v>8495.59</v>
      </c>
      <c r="N360" s="19">
        <v>8475.32</v>
      </c>
      <c r="O360" s="19">
        <v>8475.33</v>
      </c>
      <c r="P360" s="19">
        <v>8478.7999999999993</v>
      </c>
    </row>
    <row r="361" spans="2:16" x14ac:dyDescent="0.75">
      <c r="C361" t="s">
        <v>28</v>
      </c>
      <c r="D361" s="19">
        <v>12470.4</v>
      </c>
      <c r="E361" s="19">
        <v>14255.75</v>
      </c>
      <c r="F361" s="19">
        <v>16041.1</v>
      </c>
      <c r="G361" s="19">
        <v>16041.1</v>
      </c>
      <c r="H361" s="19">
        <v>16041.1</v>
      </c>
      <c r="I361" s="19">
        <v>16041.1</v>
      </c>
      <c r="J361" s="19">
        <v>16041.1</v>
      </c>
      <c r="K361" s="19">
        <v>16041.1</v>
      </c>
      <c r="L361" s="19">
        <v>15913.5</v>
      </c>
      <c r="M361" s="19">
        <v>15957.6</v>
      </c>
      <c r="N361" s="19">
        <v>15946.8</v>
      </c>
      <c r="O361" s="19">
        <v>15947</v>
      </c>
      <c r="P361" s="19">
        <v>15946.5</v>
      </c>
    </row>
    <row r="362" spans="2:16" x14ac:dyDescent="0.75">
      <c r="C362" t="s">
        <v>30</v>
      </c>
      <c r="D362" s="19">
        <v>4865.1899999999996</v>
      </c>
      <c r="E362" s="19">
        <v>4821.8349999999991</v>
      </c>
      <c r="F362" s="19">
        <v>4778.4799999999996</v>
      </c>
      <c r="G362" s="19">
        <v>4778.4799999999996</v>
      </c>
      <c r="H362" s="19">
        <v>4778.4799999999996</v>
      </c>
      <c r="I362" s="19">
        <v>4778.4799999999996</v>
      </c>
      <c r="J362" s="19">
        <v>4778.4799999999996</v>
      </c>
      <c r="K362" s="19">
        <v>4778.4799999999996</v>
      </c>
      <c r="L362" s="19">
        <v>4778.4799999999996</v>
      </c>
      <c r="M362" s="19">
        <v>4780.51</v>
      </c>
      <c r="N362" s="19">
        <v>4778.4799999999996</v>
      </c>
      <c r="O362" s="19">
        <v>4805.08</v>
      </c>
      <c r="P362" s="19">
        <v>4798.45</v>
      </c>
    </row>
    <row r="363" spans="2:16" x14ac:dyDescent="0.75">
      <c r="C363" t="s">
        <v>32</v>
      </c>
      <c r="D363" s="19">
        <v>25267.3</v>
      </c>
      <c r="E363" s="19">
        <v>23582.75</v>
      </c>
      <c r="F363" s="19">
        <v>21898.2</v>
      </c>
      <c r="G363" s="19">
        <v>21898.2</v>
      </c>
      <c r="H363" s="19">
        <v>21898.2</v>
      </c>
      <c r="I363" s="19">
        <v>21898.2</v>
      </c>
      <c r="J363" s="19">
        <v>21898.2</v>
      </c>
      <c r="K363" s="19">
        <v>21898.2</v>
      </c>
      <c r="L363" s="19">
        <v>21532.2</v>
      </c>
      <c r="M363" s="19">
        <v>21558.1</v>
      </c>
      <c r="N363" s="19">
        <v>21532.400000000001</v>
      </c>
      <c r="O363" s="19">
        <v>21532.3</v>
      </c>
      <c r="P363" s="19">
        <v>21543.200000000001</v>
      </c>
    </row>
    <row r="364" spans="2:16" x14ac:dyDescent="0.75">
      <c r="C364" t="s">
        <v>34</v>
      </c>
      <c r="D364" s="19">
        <v>1027.9000000000001</v>
      </c>
      <c r="E364" s="19">
        <v>19357.7</v>
      </c>
      <c r="F364" s="19">
        <v>37687.5</v>
      </c>
      <c r="G364" s="19">
        <v>37687.5</v>
      </c>
      <c r="H364" s="19">
        <v>37639.4</v>
      </c>
      <c r="I364" s="19">
        <v>37639.4</v>
      </c>
      <c r="J364" s="19">
        <v>37639.4</v>
      </c>
      <c r="K364" s="19">
        <v>37639.4</v>
      </c>
      <c r="L364" s="19">
        <v>36939.4</v>
      </c>
      <c r="M364" s="19">
        <v>36945.699999999997</v>
      </c>
      <c r="N364" s="19">
        <v>36945.699999999997</v>
      </c>
      <c r="O364" s="19">
        <v>36946</v>
      </c>
      <c r="P364" s="19">
        <v>36952.6</v>
      </c>
    </row>
    <row r="365" spans="2:16" x14ac:dyDescent="0.75">
      <c r="C365" t="s">
        <v>66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2:16" x14ac:dyDescent="0.75">
      <c r="C366" t="s">
        <v>36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2:16" x14ac:dyDescent="0.75">
      <c r="C367" t="s">
        <v>38</v>
      </c>
      <c r="D367" s="19">
        <v>52844.4</v>
      </c>
      <c r="E367" s="19">
        <v>26723.342000000001</v>
      </c>
      <c r="F367" s="19">
        <v>602.28399999999999</v>
      </c>
      <c r="G367" s="19">
        <v>602.28399999999999</v>
      </c>
      <c r="H367" s="19">
        <v>650.43200000000002</v>
      </c>
      <c r="I367" s="19">
        <v>650.43200000000002</v>
      </c>
      <c r="J367" s="19">
        <v>650.43200000000002</v>
      </c>
      <c r="K367" s="19">
        <v>650.43200000000002</v>
      </c>
      <c r="L367" s="19">
        <v>15709.2</v>
      </c>
      <c r="M367" s="19">
        <v>1511.81</v>
      </c>
      <c r="N367" s="19">
        <v>1540.27</v>
      </c>
      <c r="O367" s="19">
        <v>1558.54</v>
      </c>
      <c r="P367" s="19">
        <v>2581.9</v>
      </c>
    </row>
    <row r="368" spans="2:16" x14ac:dyDescent="0.75">
      <c r="C368" t="s">
        <v>40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2:16" x14ac:dyDescent="0.75">
      <c r="C369" t="s">
        <v>42</v>
      </c>
      <c r="D369" s="19">
        <v>73437.7</v>
      </c>
      <c r="E369" s="19">
        <v>81266.95</v>
      </c>
      <c r="F369" s="19">
        <v>89096.2</v>
      </c>
      <c r="G369" s="19">
        <v>89472</v>
      </c>
      <c r="H369" s="19">
        <v>89472</v>
      </c>
      <c r="I369" s="19">
        <v>89472</v>
      </c>
      <c r="J369" s="19">
        <v>89472</v>
      </c>
      <c r="K369" s="19">
        <v>89470.1</v>
      </c>
      <c r="L369" s="19">
        <v>76348.399999999994</v>
      </c>
      <c r="M369" s="19">
        <v>89545.1</v>
      </c>
      <c r="N369" s="19">
        <v>89574.2</v>
      </c>
      <c r="O369" s="19">
        <v>89383.6</v>
      </c>
      <c r="P369" s="19">
        <v>87829.9</v>
      </c>
    </row>
    <row r="370" spans="2:16" x14ac:dyDescent="0.75">
      <c r="C370" t="s">
        <v>44</v>
      </c>
      <c r="D370" s="19">
        <v>18196.159999999967</v>
      </c>
      <c r="E370" s="19">
        <v>18196.061000000009</v>
      </c>
      <c r="F370" s="19">
        <v>18195.96200000005</v>
      </c>
      <c r="G370" s="19">
        <v>18196.062000000027</v>
      </c>
      <c r="H370" s="19">
        <v>18196.014000000076</v>
      </c>
      <c r="I370" s="19">
        <v>18196.014000000076</v>
      </c>
      <c r="J370" s="19">
        <v>18196.014000000076</v>
      </c>
      <c r="K370" s="19">
        <v>18196.014000000076</v>
      </c>
      <c r="L370" s="19">
        <v>18196.026000000064</v>
      </c>
      <c r="M370" s="19">
        <v>18196.146000000059</v>
      </c>
      <c r="N370" s="19">
        <v>18195.985999999968</v>
      </c>
      <c r="O370" s="19">
        <v>18157.070000000007</v>
      </c>
      <c r="P370" s="19">
        <v>18156.270000000019</v>
      </c>
    </row>
    <row r="371" spans="2:16" x14ac:dyDescent="0.75">
      <c r="C371" t="s">
        <v>46</v>
      </c>
      <c r="D371" s="19">
        <v>1125.3900000000001</v>
      </c>
      <c r="E371" s="19">
        <v>650.53700000000003</v>
      </c>
      <c r="F371" s="19">
        <v>175.684</v>
      </c>
      <c r="G371" s="19">
        <v>175.684</v>
      </c>
      <c r="H371" s="19">
        <v>175.684</v>
      </c>
      <c r="I371" s="19">
        <v>175.684</v>
      </c>
      <c r="J371" s="19">
        <v>175.684</v>
      </c>
      <c r="K371" s="19">
        <v>175.684</v>
      </c>
      <c r="L371" s="19">
        <v>175.684</v>
      </c>
      <c r="M371" s="19">
        <v>175.684</v>
      </c>
      <c r="N371" s="19">
        <v>175.684</v>
      </c>
      <c r="O371" s="19">
        <v>175.92</v>
      </c>
      <c r="P371" s="19">
        <v>170.42</v>
      </c>
    </row>
    <row r="372" spans="2:16" x14ac:dyDescent="0.75">
      <c r="C372" t="s">
        <v>48</v>
      </c>
      <c r="D372" s="19">
        <v>19289.099999999999</v>
      </c>
      <c r="E372" s="19">
        <v>15969.699999999999</v>
      </c>
      <c r="F372" s="19">
        <v>12650.3</v>
      </c>
      <c r="G372" s="19">
        <v>12650.3</v>
      </c>
      <c r="H372" s="19">
        <v>10144.6</v>
      </c>
      <c r="I372" s="19">
        <v>10144.6</v>
      </c>
      <c r="J372" s="19">
        <v>10144.6</v>
      </c>
      <c r="K372" s="19">
        <v>10144.6</v>
      </c>
      <c r="L372" s="19">
        <v>10144.4</v>
      </c>
      <c r="M372" s="19">
        <v>10144.4</v>
      </c>
      <c r="N372" s="19">
        <v>10144.4</v>
      </c>
      <c r="O372" s="19">
        <v>10079.9</v>
      </c>
      <c r="P372" s="19">
        <v>11773.6</v>
      </c>
    </row>
    <row r="373" spans="2:16" x14ac:dyDescent="0.75">
      <c r="C373" t="s">
        <v>50</v>
      </c>
      <c r="D373" s="19">
        <v>31414.400000000001</v>
      </c>
      <c r="E373" s="19">
        <v>33125.25</v>
      </c>
      <c r="F373" s="19">
        <v>34836.1</v>
      </c>
      <c r="G373" s="19">
        <v>34460.199999999997</v>
      </c>
      <c r="H373" s="19">
        <v>36965.9</v>
      </c>
      <c r="I373" s="19">
        <v>36965.9</v>
      </c>
      <c r="J373" s="19">
        <v>36965.9</v>
      </c>
      <c r="K373" s="19">
        <v>36969.1</v>
      </c>
      <c r="L373" s="19">
        <v>36726.699999999997</v>
      </c>
      <c r="M373" s="19">
        <v>37136.9</v>
      </c>
      <c r="N373" s="19">
        <v>37138.300000000003</v>
      </c>
      <c r="O373" s="19">
        <v>37184.1</v>
      </c>
      <c r="P373" s="19">
        <v>37981.300000000003</v>
      </c>
    </row>
    <row r="374" spans="2:16" x14ac:dyDescent="0.75">
      <c r="C374" t="s">
        <v>52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2:16" x14ac:dyDescent="0.75">
      <c r="C375" t="s">
        <v>54</v>
      </c>
      <c r="D375" s="19">
        <v>3724.76</v>
      </c>
      <c r="E375" s="19">
        <v>4489.3099999999995</v>
      </c>
      <c r="F375" s="19">
        <v>5253.86</v>
      </c>
      <c r="G375" s="19">
        <v>5253.86</v>
      </c>
      <c r="H375" s="19">
        <v>5253.86</v>
      </c>
      <c r="I375" s="19">
        <v>5253.86</v>
      </c>
      <c r="J375" s="19">
        <v>5253.86</v>
      </c>
      <c r="K375" s="19">
        <v>5253.86</v>
      </c>
      <c r="L375" s="19">
        <v>5253.86</v>
      </c>
      <c r="M375" s="19">
        <v>5253.86</v>
      </c>
      <c r="N375" s="19">
        <v>5253.86</v>
      </c>
      <c r="O375" s="19">
        <v>5456.86</v>
      </c>
      <c r="P375" s="19">
        <v>4297.26</v>
      </c>
    </row>
    <row r="376" spans="2:16" x14ac:dyDescent="0.75">
      <c r="C376" t="s">
        <v>56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2:16" x14ac:dyDescent="0.75">
      <c r="C377" t="s">
        <v>68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2:16" x14ac:dyDescent="0.75">
      <c r="C378" t="s">
        <v>88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2:16" x14ac:dyDescent="0.75">
      <c r="C379" t="s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2:16" x14ac:dyDescent="0.75">
      <c r="C380" t="s">
        <v>62</v>
      </c>
      <c r="D380" s="19">
        <v>33903.199999999997</v>
      </c>
      <c r="E380" s="19">
        <v>37224.449999999997</v>
      </c>
      <c r="F380" s="19">
        <v>40545.699999999997</v>
      </c>
      <c r="G380" s="19">
        <v>40545.699999999997</v>
      </c>
      <c r="H380" s="19">
        <v>40545.699999999997</v>
      </c>
      <c r="I380" s="19">
        <v>40545.699999999997</v>
      </c>
      <c r="J380" s="19">
        <v>40545.699999999997</v>
      </c>
      <c r="K380" s="19">
        <v>40544.400000000001</v>
      </c>
      <c r="L380" s="19">
        <v>40069.5</v>
      </c>
      <c r="M380" s="19">
        <v>40594.6</v>
      </c>
      <c r="N380" s="19">
        <v>40594.6</v>
      </c>
      <c r="O380" s="19">
        <v>40594.300000000003</v>
      </c>
      <c r="P380" s="19">
        <v>39785.800000000003</v>
      </c>
    </row>
    <row r="381" spans="2:16" x14ac:dyDescent="0.75">
      <c r="B381" s="19" t="s">
        <v>22</v>
      </c>
      <c r="C381" t="s">
        <v>26</v>
      </c>
      <c r="D381" s="19">
        <v>315111</v>
      </c>
      <c r="E381" s="19">
        <v>307857</v>
      </c>
      <c r="F381" s="19">
        <v>300603</v>
      </c>
      <c r="G381" s="19">
        <v>300335</v>
      </c>
      <c r="H381" s="19">
        <v>300335</v>
      </c>
      <c r="I381" s="19">
        <v>299073</v>
      </c>
      <c r="J381" s="19">
        <v>299073</v>
      </c>
      <c r="K381" s="19">
        <v>289337</v>
      </c>
      <c r="L381" s="19">
        <v>277973</v>
      </c>
      <c r="M381" s="19">
        <v>276131</v>
      </c>
      <c r="N381" s="19">
        <v>272784</v>
      </c>
      <c r="O381" s="19">
        <v>175158</v>
      </c>
      <c r="P381" s="19">
        <v>229220</v>
      </c>
    </row>
    <row r="382" spans="2:16" x14ac:dyDescent="0.75">
      <c r="C382" t="s">
        <v>28</v>
      </c>
      <c r="D382" s="19">
        <v>91131</v>
      </c>
      <c r="E382" s="19">
        <v>96531.5</v>
      </c>
      <c r="F382" s="19">
        <v>101932</v>
      </c>
      <c r="G382" s="19">
        <v>102167</v>
      </c>
      <c r="H382" s="19">
        <v>101739</v>
      </c>
      <c r="I382" s="19">
        <v>102570</v>
      </c>
      <c r="J382" s="19">
        <v>102570</v>
      </c>
      <c r="K382" s="19">
        <v>105723</v>
      </c>
      <c r="L382" s="19">
        <v>95174.8</v>
      </c>
      <c r="M382" s="19">
        <v>92120.7</v>
      </c>
      <c r="N382" s="19">
        <v>90596.800000000003</v>
      </c>
      <c r="O382" s="19">
        <v>173844</v>
      </c>
      <c r="P382" s="19">
        <v>115490</v>
      </c>
    </row>
    <row r="383" spans="2:16" x14ac:dyDescent="0.75">
      <c r="C383" t="s">
        <v>30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2:16" x14ac:dyDescent="0.75">
      <c r="C384" t="s">
        <v>32</v>
      </c>
      <c r="D384" s="19">
        <v>5231.9799999999996</v>
      </c>
      <c r="E384" s="19">
        <v>2987.2424999999998</v>
      </c>
      <c r="F384" s="19">
        <v>742.505</v>
      </c>
      <c r="G384" s="19">
        <v>742.505</v>
      </c>
      <c r="H384" s="19">
        <v>742.505</v>
      </c>
      <c r="I384" s="19">
        <v>742.505</v>
      </c>
      <c r="J384" s="19">
        <v>742.505</v>
      </c>
      <c r="K384" s="19">
        <v>742.505</v>
      </c>
      <c r="L384" s="19">
        <v>740.28599999999994</v>
      </c>
      <c r="M384" s="19">
        <v>740.28599999999994</v>
      </c>
      <c r="N384" s="19">
        <v>687.65</v>
      </c>
      <c r="O384" s="19">
        <v>475.21300000000002</v>
      </c>
      <c r="P384" s="19">
        <v>471.70600000000002</v>
      </c>
    </row>
    <row r="385" spans="3:16" x14ac:dyDescent="0.75">
      <c r="C385" t="s">
        <v>34</v>
      </c>
      <c r="D385" s="19">
        <v>2546.48</v>
      </c>
      <c r="E385" s="19">
        <v>2914.59</v>
      </c>
      <c r="F385" s="19">
        <v>3282.7</v>
      </c>
      <c r="G385" s="19">
        <v>3282.16</v>
      </c>
      <c r="H385" s="19">
        <v>3547.94</v>
      </c>
      <c r="I385" s="19">
        <v>3978.87</v>
      </c>
      <c r="J385" s="19">
        <v>3978.87</v>
      </c>
      <c r="K385" s="19">
        <v>4177.9399999999996</v>
      </c>
      <c r="L385" s="19">
        <v>4177.9399999999996</v>
      </c>
      <c r="M385" s="19">
        <v>4177.9399999999996</v>
      </c>
      <c r="N385" s="19">
        <v>4135.41</v>
      </c>
      <c r="O385" s="19">
        <v>4280.45</v>
      </c>
      <c r="P385" s="19">
        <v>4269.87</v>
      </c>
    </row>
    <row r="386" spans="3:16" x14ac:dyDescent="0.75">
      <c r="C386" t="s">
        <v>66</v>
      </c>
      <c r="D386">
        <v>0</v>
      </c>
      <c r="E386">
        <v>0</v>
      </c>
      <c r="F386">
        <v>0</v>
      </c>
      <c r="G386" s="19">
        <v>33.483899999999998</v>
      </c>
      <c r="H386" s="19">
        <v>33.483899999999998</v>
      </c>
      <c r="I386" s="19">
        <v>33.483899999999998</v>
      </c>
      <c r="J386" s="19">
        <v>33.483899999999998</v>
      </c>
      <c r="K386" s="19">
        <v>6203.75</v>
      </c>
      <c r="L386" s="19">
        <v>9593.61</v>
      </c>
      <c r="M386" s="19">
        <v>9589.73</v>
      </c>
      <c r="N386" s="19">
        <v>30852</v>
      </c>
      <c r="O386" s="19">
        <v>49739.6</v>
      </c>
      <c r="P386" s="19">
        <v>53843.6</v>
      </c>
    </row>
    <row r="387" spans="3:16" x14ac:dyDescent="0.75">
      <c r="C387" t="s">
        <v>36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3:16" x14ac:dyDescent="0.75">
      <c r="C388" t="s">
        <v>38</v>
      </c>
      <c r="D388" s="19">
        <v>18.066700000000001</v>
      </c>
      <c r="E388" s="19">
        <v>18.066700000000001</v>
      </c>
      <c r="F388" s="19">
        <v>18.066700000000001</v>
      </c>
      <c r="G388" s="19">
        <v>18.066700000000001</v>
      </c>
      <c r="H388" s="19">
        <v>18.066700000000001</v>
      </c>
      <c r="I388" s="19">
        <v>18.066700000000001</v>
      </c>
      <c r="J388" s="19">
        <v>18.066700000000001</v>
      </c>
      <c r="K388" s="19">
        <v>284.79599999999999</v>
      </c>
      <c r="L388" s="19">
        <v>20729.400000000001</v>
      </c>
      <c r="M388" s="19">
        <v>24631.200000000001</v>
      </c>
      <c r="N388" s="19">
        <v>8404.99</v>
      </c>
      <c r="O388" s="19">
        <v>3518.8</v>
      </c>
      <c r="P388" s="19">
        <v>2631.46</v>
      </c>
    </row>
    <row r="389" spans="3:16" x14ac:dyDescent="0.75">
      <c r="C389" t="s">
        <v>40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3:16" x14ac:dyDescent="0.75">
      <c r="C390" t="s">
        <v>42</v>
      </c>
      <c r="D390" s="19">
        <v>1409.11</v>
      </c>
      <c r="E390" s="19">
        <v>2641.3</v>
      </c>
      <c r="F390" s="19">
        <v>3873.49</v>
      </c>
      <c r="G390" s="19">
        <v>3873.49</v>
      </c>
      <c r="H390" s="19">
        <v>3873.49</v>
      </c>
      <c r="I390" s="19">
        <v>3873.49</v>
      </c>
      <c r="J390" s="19">
        <v>3883.76</v>
      </c>
      <c r="K390" s="19">
        <v>3883.76</v>
      </c>
      <c r="L390" s="19">
        <v>3810.79</v>
      </c>
      <c r="M390" s="19">
        <v>3881.61</v>
      </c>
      <c r="N390" s="19">
        <v>3885.55</v>
      </c>
      <c r="O390" s="19">
        <v>3885.51</v>
      </c>
      <c r="P390" s="19">
        <v>3872.15</v>
      </c>
    </row>
    <row r="391" spans="3:16" x14ac:dyDescent="0.75">
      <c r="C391" t="s">
        <v>44</v>
      </c>
      <c r="D391" s="19">
        <v>5699.029700000081</v>
      </c>
      <c r="E391" s="19">
        <v>5771.8222000000496</v>
      </c>
      <c r="F391" s="19">
        <v>5844.6147000000183</v>
      </c>
      <c r="G391" s="19">
        <v>5844.6708000000053</v>
      </c>
      <c r="H391" s="19">
        <v>5845.1937999999918</v>
      </c>
      <c r="I391" s="19">
        <v>5844.2155999999795</v>
      </c>
      <c r="J391" s="19">
        <v>5844.2455999999493</v>
      </c>
      <c r="K391" s="19">
        <v>5852.6029999999682</v>
      </c>
      <c r="L391" s="19">
        <v>5852.9350000000159</v>
      </c>
      <c r="M391" s="19">
        <v>5878.1150000000025</v>
      </c>
      <c r="N391" s="19">
        <v>5875.4079999999931</v>
      </c>
      <c r="O391" s="19">
        <v>5812.2560000000412</v>
      </c>
      <c r="P391" s="19">
        <v>5858.8489999999874</v>
      </c>
    </row>
    <row r="392" spans="3:16" x14ac:dyDescent="0.75">
      <c r="C392" t="s">
        <v>46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3:16" x14ac:dyDescent="0.75">
      <c r="C393" t="s">
        <v>48</v>
      </c>
      <c r="D393" s="19">
        <v>8711.67</v>
      </c>
      <c r="E393" s="19">
        <v>8711.67</v>
      </c>
      <c r="F393" s="19">
        <v>8711.67</v>
      </c>
      <c r="G393" s="19">
        <v>8276.3700000000008</v>
      </c>
      <c r="H393" s="19">
        <v>7143.09</v>
      </c>
      <c r="I393" s="19">
        <v>7082.98</v>
      </c>
      <c r="J393" s="19">
        <v>7082.98</v>
      </c>
      <c r="K393" s="19">
        <v>6941.79</v>
      </c>
      <c r="L393" s="19">
        <v>6056.45</v>
      </c>
      <c r="M393" s="19">
        <v>6029.94</v>
      </c>
      <c r="N393" s="19">
        <v>5979.15</v>
      </c>
      <c r="O393" s="19">
        <v>6191.76</v>
      </c>
      <c r="P393" s="19">
        <v>6508.36</v>
      </c>
    </row>
    <row r="394" spans="3:16" x14ac:dyDescent="0.75">
      <c r="C394" t="s">
        <v>50</v>
      </c>
      <c r="D394" s="19">
        <v>8334.07</v>
      </c>
      <c r="E394" s="19">
        <v>8852.1650000000009</v>
      </c>
      <c r="F394" s="19">
        <v>9370.26</v>
      </c>
      <c r="G394" s="19">
        <v>9370.26</v>
      </c>
      <c r="H394" s="19">
        <v>10314.700000000001</v>
      </c>
      <c r="I394" s="19">
        <v>10374.799999999999</v>
      </c>
      <c r="J394" s="19">
        <v>10374.799999999999</v>
      </c>
      <c r="K394" s="19">
        <v>10376.4</v>
      </c>
      <c r="L394" s="19">
        <v>9414.67</v>
      </c>
      <c r="M394" s="19">
        <v>10473.299999999999</v>
      </c>
      <c r="N394" s="19">
        <v>10482.9</v>
      </c>
      <c r="O394" s="19">
        <v>9874.86</v>
      </c>
      <c r="P394" s="19">
        <v>9924</v>
      </c>
    </row>
    <row r="395" spans="3:16" x14ac:dyDescent="0.75">
      <c r="C395" t="s">
        <v>52</v>
      </c>
      <c r="D395" s="19">
        <v>28.1036</v>
      </c>
      <c r="E395" s="19">
        <v>28.1036</v>
      </c>
      <c r="F395" s="19">
        <v>28.1036</v>
      </c>
      <c r="G395" s="19">
        <v>28.1036</v>
      </c>
      <c r="H395" s="19">
        <v>28.1036</v>
      </c>
      <c r="I395" s="19">
        <v>29.161799999999999</v>
      </c>
      <c r="J395" s="19">
        <v>29.161799999999999</v>
      </c>
      <c r="K395" s="19">
        <v>116.629</v>
      </c>
      <c r="L395" s="19">
        <v>116.392</v>
      </c>
      <c r="M395" s="19">
        <v>116.392</v>
      </c>
      <c r="N395" s="19">
        <v>116.392</v>
      </c>
      <c r="O395" s="19">
        <v>116.392</v>
      </c>
      <c r="P395" s="19">
        <v>202.73500000000001</v>
      </c>
    </row>
    <row r="396" spans="3:16" x14ac:dyDescent="0.75">
      <c r="C396" t="s">
        <v>54</v>
      </c>
      <c r="D396" s="19">
        <v>269.45</v>
      </c>
      <c r="E396" s="19">
        <v>456.72</v>
      </c>
      <c r="F396" s="19">
        <v>643.99</v>
      </c>
      <c r="G396" s="19">
        <v>643.99</v>
      </c>
      <c r="H396" s="19">
        <v>805.72699999999998</v>
      </c>
      <c r="I396" s="19">
        <v>805.72699999999998</v>
      </c>
      <c r="J396" s="19">
        <v>805.72699999999998</v>
      </c>
      <c r="K396" s="19">
        <v>805.72699999999998</v>
      </c>
      <c r="L396" s="19">
        <v>805.72699999999998</v>
      </c>
      <c r="M396" s="19">
        <v>805.72699999999998</v>
      </c>
      <c r="N396" s="19">
        <v>643.99</v>
      </c>
      <c r="O396" s="19">
        <v>1141.92</v>
      </c>
      <c r="P396" s="19">
        <v>1041.3699999999999</v>
      </c>
    </row>
    <row r="397" spans="3:16" x14ac:dyDescent="0.75">
      <c r="C397" t="s">
        <v>56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 s="19">
        <v>336.67899999999997</v>
      </c>
      <c r="P397">
        <v>0</v>
      </c>
    </row>
    <row r="398" spans="3:16" x14ac:dyDescent="0.75">
      <c r="C398" t="s">
        <v>68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3:16" x14ac:dyDescent="0.75">
      <c r="C399" t="s">
        <v>88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3:16" x14ac:dyDescent="0.75">
      <c r="C400" t="s">
        <v>60</v>
      </c>
      <c r="D400" s="19">
        <v>2782.74</v>
      </c>
      <c r="E400" s="19">
        <v>4231.4699999999993</v>
      </c>
      <c r="F400" s="19">
        <v>5680.2</v>
      </c>
      <c r="G400" s="19">
        <v>5680.2</v>
      </c>
      <c r="H400" s="19">
        <v>5680.2</v>
      </c>
      <c r="I400" s="19">
        <v>5680.2</v>
      </c>
      <c r="J400" s="19">
        <v>5680.2</v>
      </c>
      <c r="K400" s="19">
        <v>5680.2</v>
      </c>
      <c r="L400" s="19">
        <v>5680.2</v>
      </c>
      <c r="M400" s="19">
        <v>5682.86</v>
      </c>
      <c r="N400" s="19">
        <v>5682.86</v>
      </c>
      <c r="O400" s="19">
        <v>5682.86</v>
      </c>
      <c r="P400" s="19">
        <v>5220.2</v>
      </c>
    </row>
    <row r="401" spans="2:16" x14ac:dyDescent="0.75">
      <c r="C401" t="s">
        <v>62</v>
      </c>
      <c r="D401" s="19">
        <v>19278.3</v>
      </c>
      <c r="E401" s="19">
        <v>19549.349999999999</v>
      </c>
      <c r="F401" s="19">
        <v>19820.400000000001</v>
      </c>
      <c r="G401" s="19">
        <v>20255.7</v>
      </c>
      <c r="H401" s="19">
        <v>20444.5</v>
      </c>
      <c r="I401" s="19">
        <v>20444.5</v>
      </c>
      <c r="J401" s="19">
        <v>20434.2</v>
      </c>
      <c r="K401" s="19">
        <v>20424.900000000001</v>
      </c>
      <c r="L401" s="19">
        <v>20424.8</v>
      </c>
      <c r="M401" s="19">
        <v>20292.2</v>
      </c>
      <c r="N401" s="19">
        <v>20423.900000000001</v>
      </c>
      <c r="O401" s="19">
        <v>20492.7</v>
      </c>
      <c r="P401" s="19">
        <v>21996.7</v>
      </c>
    </row>
    <row r="402" spans="2:16" x14ac:dyDescent="0.75">
      <c r="B402" s="19" t="s">
        <v>4</v>
      </c>
      <c r="C402" t="s">
        <v>26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2:16" x14ac:dyDescent="0.75">
      <c r="C403" t="s">
        <v>28</v>
      </c>
      <c r="D403" s="19">
        <v>895.274</v>
      </c>
      <c r="E403" s="19">
        <v>895.274</v>
      </c>
      <c r="F403" s="19">
        <v>895.274</v>
      </c>
      <c r="G403" s="19">
        <v>895.274</v>
      </c>
      <c r="H403" s="19">
        <v>895.274</v>
      </c>
      <c r="I403" s="19">
        <v>895.274</v>
      </c>
      <c r="J403" s="19">
        <v>895.274</v>
      </c>
      <c r="K403" s="19">
        <v>895.274</v>
      </c>
      <c r="L403" s="19">
        <v>870.74400000000003</v>
      </c>
      <c r="M403" s="19">
        <v>870.74400000000003</v>
      </c>
      <c r="N403" s="19">
        <v>870.74400000000003</v>
      </c>
      <c r="O403" s="19">
        <v>870.74400000000003</v>
      </c>
      <c r="P403" s="19">
        <v>858.92499999999995</v>
      </c>
    </row>
    <row r="404" spans="2:16" x14ac:dyDescent="0.75">
      <c r="C404" t="s">
        <v>30</v>
      </c>
      <c r="D404" s="19">
        <v>90455.6</v>
      </c>
      <c r="E404" s="19">
        <v>90323.4</v>
      </c>
      <c r="F404" s="19">
        <v>90191.2</v>
      </c>
      <c r="G404" s="19">
        <v>90038.2</v>
      </c>
      <c r="H404" s="19">
        <v>84989</v>
      </c>
      <c r="I404" s="19">
        <v>84989</v>
      </c>
      <c r="J404" s="19">
        <v>84989</v>
      </c>
      <c r="K404" s="19">
        <v>84989</v>
      </c>
      <c r="L404" s="19">
        <v>84405.3</v>
      </c>
      <c r="M404" s="19">
        <v>84081</v>
      </c>
      <c r="N404" s="19">
        <v>83945.4</v>
      </c>
      <c r="O404" s="19">
        <v>84707.4</v>
      </c>
      <c r="P404" s="19">
        <v>84698.2</v>
      </c>
    </row>
    <row r="405" spans="2:16" x14ac:dyDescent="0.75">
      <c r="C405" t="s">
        <v>32</v>
      </c>
      <c r="D405" s="19">
        <v>107615</v>
      </c>
      <c r="E405" s="19">
        <v>106065.5</v>
      </c>
      <c r="F405" s="19">
        <v>104516</v>
      </c>
      <c r="G405" s="19">
        <v>91882.6</v>
      </c>
      <c r="H405" s="19">
        <v>43257.1</v>
      </c>
      <c r="I405" s="19">
        <v>24711.1</v>
      </c>
      <c r="J405" s="19">
        <v>24711.1</v>
      </c>
      <c r="K405" s="19">
        <v>24711.1</v>
      </c>
      <c r="L405" s="19">
        <v>23874.799999999999</v>
      </c>
      <c r="M405" s="19">
        <v>23035.4</v>
      </c>
      <c r="N405" s="19">
        <v>23262.400000000001</v>
      </c>
      <c r="O405" s="19">
        <v>23004</v>
      </c>
      <c r="P405" s="19">
        <v>23009</v>
      </c>
    </row>
    <row r="406" spans="2:16" x14ac:dyDescent="0.75">
      <c r="C406" t="s">
        <v>34</v>
      </c>
      <c r="D406" s="19">
        <v>225.60499999999999</v>
      </c>
      <c r="E406" s="19">
        <v>225.60499999999999</v>
      </c>
      <c r="F406" s="19">
        <v>225.60499999999999</v>
      </c>
      <c r="G406" s="19">
        <v>225.60499999999999</v>
      </c>
      <c r="H406" s="19">
        <v>225.60499999999999</v>
      </c>
      <c r="I406" s="19">
        <v>225.60499999999999</v>
      </c>
      <c r="J406" s="19">
        <v>225.60499999999999</v>
      </c>
      <c r="K406" s="19">
        <v>225.60499999999999</v>
      </c>
      <c r="L406" s="19">
        <v>206.90199999999999</v>
      </c>
      <c r="M406" s="19">
        <v>206.90199999999999</v>
      </c>
      <c r="N406" s="19">
        <v>206.90199999999999</v>
      </c>
      <c r="O406" s="19">
        <v>317.18799999999999</v>
      </c>
      <c r="P406" s="19">
        <v>317.18799999999999</v>
      </c>
    </row>
    <row r="407" spans="2:16" x14ac:dyDescent="0.75">
      <c r="C407" t="s">
        <v>66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2:16" x14ac:dyDescent="0.75">
      <c r="C408" t="s">
        <v>36</v>
      </c>
      <c r="D408" s="19">
        <v>39.096200000000003</v>
      </c>
      <c r="E408" s="19">
        <v>53.690449999999998</v>
      </c>
      <c r="F408" s="19">
        <v>68.284700000000001</v>
      </c>
      <c r="G408" s="19">
        <v>68.284700000000001</v>
      </c>
      <c r="H408" s="19">
        <v>68.284700000000001</v>
      </c>
      <c r="I408" s="19">
        <v>68.284700000000001</v>
      </c>
      <c r="J408" s="19">
        <v>68.284700000000001</v>
      </c>
      <c r="K408" s="19">
        <v>68.284700000000001</v>
      </c>
      <c r="L408" s="19">
        <v>68.284199999999998</v>
      </c>
      <c r="M408" s="19">
        <v>64.943799999999996</v>
      </c>
      <c r="N408" s="19">
        <v>68.284700000000001</v>
      </c>
      <c r="O408" s="19">
        <v>74.739199999999997</v>
      </c>
      <c r="P408" s="19">
        <v>71.398600000000002</v>
      </c>
    </row>
    <row r="409" spans="2:16" x14ac:dyDescent="0.75">
      <c r="C409" t="s">
        <v>38</v>
      </c>
      <c r="D409" s="19">
        <v>1481.83</v>
      </c>
      <c r="E409" s="19">
        <v>2413.75</v>
      </c>
      <c r="F409" s="19">
        <v>3345.67</v>
      </c>
      <c r="G409" s="19">
        <v>3345.67</v>
      </c>
      <c r="H409" s="19">
        <v>3345.67</v>
      </c>
      <c r="I409" s="19">
        <v>3345.67</v>
      </c>
      <c r="J409" s="19">
        <v>3345.67</v>
      </c>
      <c r="K409" s="19">
        <v>3345.67</v>
      </c>
      <c r="L409" s="19">
        <v>69905.5</v>
      </c>
      <c r="M409" s="19">
        <v>9384.51</v>
      </c>
      <c r="N409" s="19">
        <v>9718.08</v>
      </c>
      <c r="O409" s="19">
        <v>11996.2</v>
      </c>
      <c r="P409" s="19">
        <v>20717.900000000001</v>
      </c>
    </row>
    <row r="410" spans="2:16" x14ac:dyDescent="0.75">
      <c r="C410" t="s">
        <v>40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2:16" x14ac:dyDescent="0.75">
      <c r="C411" t="s">
        <v>42</v>
      </c>
      <c r="D411" s="19">
        <v>94753.8</v>
      </c>
      <c r="E411" s="19">
        <v>95458.75</v>
      </c>
      <c r="F411" s="19">
        <v>96163.7</v>
      </c>
      <c r="G411" s="19">
        <v>99794</v>
      </c>
      <c r="H411" s="19">
        <v>108793</v>
      </c>
      <c r="I411" s="19">
        <v>152745</v>
      </c>
      <c r="J411" s="19">
        <v>152745</v>
      </c>
      <c r="K411" s="19">
        <v>152745</v>
      </c>
      <c r="L411" s="19">
        <v>93435.3</v>
      </c>
      <c r="M411" s="19">
        <v>150965</v>
      </c>
      <c r="N411" s="19">
        <v>149572</v>
      </c>
      <c r="O411" s="19">
        <v>132170</v>
      </c>
      <c r="P411" s="19">
        <v>126789</v>
      </c>
    </row>
    <row r="412" spans="2:16" x14ac:dyDescent="0.75">
      <c r="C412" t="s">
        <v>44</v>
      </c>
      <c r="D412" s="19">
        <v>52789.954799999992</v>
      </c>
      <c r="E412" s="19">
        <v>52789.59054999995</v>
      </c>
      <c r="F412" s="19">
        <v>52789.226299999907</v>
      </c>
      <c r="G412" s="19">
        <v>52788.826300000001</v>
      </c>
      <c r="H412" s="19">
        <v>52789.396299999949</v>
      </c>
      <c r="I412" s="19">
        <v>52788.456300000005</v>
      </c>
      <c r="J412" s="19">
        <v>52788.456300000005</v>
      </c>
      <c r="K412" s="19">
        <v>52788.456300000005</v>
      </c>
      <c r="L412" s="19">
        <v>52789.35980000002</v>
      </c>
      <c r="M412" s="19">
        <v>52789.820199999951</v>
      </c>
      <c r="N412" s="19">
        <v>52789.909299999985</v>
      </c>
      <c r="O412" s="19">
        <v>51787.948800000078</v>
      </c>
      <c r="P412" s="19">
        <v>51772.80839999998</v>
      </c>
    </row>
    <row r="413" spans="2:16" x14ac:dyDescent="0.75">
      <c r="C413" t="s">
        <v>46</v>
      </c>
      <c r="D413" s="19">
        <v>13510.2</v>
      </c>
      <c r="E413" s="19">
        <v>13510.2</v>
      </c>
      <c r="F413" s="19">
        <v>13510.2</v>
      </c>
      <c r="G413" s="19">
        <v>12171.1</v>
      </c>
      <c r="H413" s="19">
        <v>9760.5300000000007</v>
      </c>
      <c r="I413" s="19">
        <v>9760.5300000000007</v>
      </c>
      <c r="J413" s="19">
        <v>9760.5300000000007</v>
      </c>
      <c r="K413" s="19">
        <v>9760.5300000000007</v>
      </c>
      <c r="L413" s="19">
        <v>9636.33</v>
      </c>
      <c r="M413" s="19">
        <v>10145.5</v>
      </c>
      <c r="N413" s="19">
        <v>10098.9</v>
      </c>
      <c r="O413" s="19">
        <v>10120.799999999999</v>
      </c>
      <c r="P413" s="19">
        <v>10111.4</v>
      </c>
    </row>
    <row r="414" spans="2:16" x14ac:dyDescent="0.75">
      <c r="C414" t="s">
        <v>48</v>
      </c>
      <c r="D414" s="19">
        <v>52967</v>
      </c>
      <c r="E414" s="19">
        <v>52702.7</v>
      </c>
      <c r="F414" s="19">
        <v>52438.400000000001</v>
      </c>
      <c r="G414" s="19">
        <v>58876.7</v>
      </c>
      <c r="H414" s="19">
        <v>87373.6</v>
      </c>
      <c r="I414" s="19">
        <v>105920</v>
      </c>
      <c r="J414" s="19">
        <v>105920</v>
      </c>
      <c r="K414" s="19">
        <v>105920</v>
      </c>
      <c r="L414" s="19">
        <v>103464</v>
      </c>
      <c r="M414" s="19">
        <v>103482</v>
      </c>
      <c r="N414" s="19">
        <v>104010</v>
      </c>
      <c r="O414" s="19">
        <v>104011</v>
      </c>
      <c r="P414" s="19">
        <v>103945</v>
      </c>
    </row>
    <row r="415" spans="2:16" x14ac:dyDescent="0.75">
      <c r="C415" t="s">
        <v>50</v>
      </c>
      <c r="D415" s="19">
        <v>165196</v>
      </c>
      <c r="E415" s="19">
        <v>165658.5</v>
      </c>
      <c r="F415" s="19">
        <v>166121</v>
      </c>
      <c r="G415" s="19">
        <v>169347</v>
      </c>
      <c r="H415" s="19">
        <v>182404</v>
      </c>
      <c r="I415" s="19">
        <v>138324</v>
      </c>
      <c r="J415" s="19">
        <v>138324</v>
      </c>
      <c r="K415" s="19">
        <v>138324</v>
      </c>
      <c r="L415" s="19">
        <v>135115</v>
      </c>
      <c r="M415" s="19">
        <v>138717</v>
      </c>
      <c r="N415" s="19">
        <v>139202</v>
      </c>
      <c r="O415" s="19">
        <v>155742</v>
      </c>
      <c r="P415" s="19">
        <v>153095</v>
      </c>
    </row>
    <row r="416" spans="2:16" x14ac:dyDescent="0.75">
      <c r="C416" t="s">
        <v>52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3:16" x14ac:dyDescent="0.75">
      <c r="C417" t="s">
        <v>54</v>
      </c>
      <c r="D417" s="19">
        <v>1960.14</v>
      </c>
      <c r="E417" s="19">
        <v>1960.14</v>
      </c>
      <c r="F417" s="19">
        <v>1960.14</v>
      </c>
      <c r="G417" s="19">
        <v>1960.14</v>
      </c>
      <c r="H417" s="19">
        <v>1960.14</v>
      </c>
      <c r="I417" s="19">
        <v>2088.6799999999998</v>
      </c>
      <c r="J417" s="19">
        <v>2088.6799999999998</v>
      </c>
      <c r="K417" s="19">
        <v>2088.6799999999998</v>
      </c>
      <c r="L417" s="19">
        <v>2088.6799999999998</v>
      </c>
      <c r="M417" s="19">
        <v>2088.6799999999998</v>
      </c>
      <c r="N417" s="19">
        <v>2088.6799999999998</v>
      </c>
      <c r="O417" s="19">
        <v>2088.6799999999998</v>
      </c>
      <c r="P417" s="19">
        <v>2088.6799999999998</v>
      </c>
    </row>
    <row r="418" spans="3:16" x14ac:dyDescent="0.75">
      <c r="C418" t="s">
        <v>56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3:16" x14ac:dyDescent="0.75">
      <c r="C419" t="s">
        <v>68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3:16" x14ac:dyDescent="0.75">
      <c r="C420" t="s">
        <v>88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3:16" x14ac:dyDescent="0.75">
      <c r="C421" t="s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3:16" x14ac:dyDescent="0.75">
      <c r="C422" t="s">
        <v>62</v>
      </c>
      <c r="D422" s="19">
        <v>62207.5</v>
      </c>
      <c r="E422" s="19">
        <v>62039.9</v>
      </c>
      <c r="F422" s="19">
        <v>61872.3</v>
      </c>
      <c r="G422" s="19">
        <v>62703.6</v>
      </c>
      <c r="H422" s="19">
        <v>68235.399999999994</v>
      </c>
      <c r="I422" s="19">
        <v>68235.399999999994</v>
      </c>
      <c r="J422" s="19">
        <v>68235.399999999994</v>
      </c>
      <c r="K422" s="19">
        <v>68235.399999999994</v>
      </c>
      <c r="L422" s="19">
        <v>68236.800000000003</v>
      </c>
      <c r="M422" s="19">
        <v>68265.5</v>
      </c>
      <c r="N422" s="19">
        <v>68263.7</v>
      </c>
      <c r="O422" s="19">
        <v>67206.3</v>
      </c>
      <c r="P422" s="19">
        <v>66622.5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district</vt:lpstr>
      <vt:lpstr>Lc_Infor</vt:lpstr>
      <vt:lpstr>All_Distrik</vt:lpstr>
      <vt:lpstr>stat 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Letsoin Sri Murniani Angelin</dc:creator>
  <cp:lastModifiedBy>Letsoin Sri Murniani Angelina</cp:lastModifiedBy>
  <dcterms:created xsi:type="dcterms:W3CDTF">2020-04-22T03:30:09Z</dcterms:created>
  <dcterms:modified xsi:type="dcterms:W3CDTF">2023-05-19T09:48:30Z</dcterms:modified>
</cp:coreProperties>
</file>