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srilu/Documents/Financial Modelling/Case Study/Case 4 Monte Carlo Simulation/"/>
    </mc:Choice>
  </mc:AlternateContent>
  <xr:revisionPtr revIDLastSave="0" documentId="13_ncr:1_{99160D03-CA07-E741-A4F3-8F842AA50D23}" xr6:coauthVersionLast="47" xr6:coauthVersionMax="47" xr10:uidLastSave="{00000000-0000-0000-0000-000000000000}"/>
  <bookViews>
    <workbookView xWindow="17100" yWindow="860" windowWidth="17100" windowHeight="20240" activeTab="1" xr2:uid="{70C005B9-1D5C-2048-A079-2FC16B33C038}"/>
  </bookViews>
  <sheets>
    <sheet name="Scenario Summary" sheetId="3" r:id="rId1"/>
    <sheet name="Sheet1" sheetId="1" r:id="rId2"/>
    <sheet name="Sheet5" sheetId="5" state="hidden" r:id="rId3"/>
  </sheets>
  <definedNames>
    <definedName name="_xlnm._FilterDatabase" localSheetId="1" hidden="1">Sheet1!$A$12:$G$1012</definedName>
    <definedName name="_xlchart.v1.0" hidden="1">Sheet1!$C$12</definedName>
    <definedName name="_xlchart.v1.1" hidden="1">Sheet1!$C$13:$C$1012</definedName>
    <definedName name="_xlchart.v1.2" hidden="1">Sheet1!$E$12</definedName>
    <definedName name="_xlchart.v1.3" hidden="1">Sheet1!$E$13:$E$1012</definedName>
    <definedName name="_xlchart.v1.4" hidden="1">Sheet1!$G$12</definedName>
    <definedName name="_xlchart.v1.5" hidden="1">Sheet1!$G$13:$G$1012</definedName>
    <definedName name="_xlchart.v1.6" hidden="1">Sheet1!$F$12</definedName>
    <definedName name="_xlchart.v1.7" hidden="1">Sheet1!$F$13:$F$1012</definedName>
    <definedName name="_xlchart.v1.8" hidden="1">Sheet1!$D$12</definedName>
    <definedName name="_xlchart.v1.9" hidden="1">Sheet1!$D$13:$D$1012</definedName>
    <definedName name="solver_adj" localSheetId="1" hidden="1">Sheet1!$B$6:$B$9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hs1" localSheetId="1" hidden="1">Sheet1!$B$6:$B$9</definedName>
    <definedName name="solver_lhs2" localSheetId="1" hidden="1">Sheet1!$B$6:$B$9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opt" localSheetId="1" hidden="1">Sheet1!$F$6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hs1" localSheetId="1" hidden="1">100%</definedName>
    <definedName name="solver_rhs2" localSheetId="1" hidden="1">0%</definedName>
    <definedName name="solver_rlx" localSheetId="1" hidden="1">1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F14" i="1" l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3" i="1"/>
  <c r="B14" i="1"/>
  <c r="B15" i="1"/>
  <c r="B16" i="1"/>
  <c r="G16" i="1" s="1"/>
  <c r="B17" i="1"/>
  <c r="G17" i="1" s="1"/>
  <c r="B18" i="1"/>
  <c r="G18" i="1" s="1"/>
  <c r="B19" i="1"/>
  <c r="G19" i="1" s="1"/>
  <c r="B20" i="1"/>
  <c r="G20" i="1" s="1"/>
  <c r="B21" i="1"/>
  <c r="G21" i="1" s="1"/>
  <c r="B22" i="1"/>
  <c r="G22" i="1" s="1"/>
  <c r="B23" i="1"/>
  <c r="G23" i="1" s="1"/>
  <c r="B24" i="1"/>
  <c r="G24" i="1" s="1"/>
  <c r="B25" i="1"/>
  <c r="G25" i="1" s="1"/>
  <c r="B26" i="1"/>
  <c r="G26" i="1" s="1"/>
  <c r="B27" i="1"/>
  <c r="G27" i="1" s="1"/>
  <c r="B28" i="1"/>
  <c r="G28" i="1" s="1"/>
  <c r="B29" i="1"/>
  <c r="G29" i="1" s="1"/>
  <c r="B30" i="1"/>
  <c r="G30" i="1" s="1"/>
  <c r="B31" i="1"/>
  <c r="G31" i="1" s="1"/>
  <c r="B32" i="1"/>
  <c r="G32" i="1" s="1"/>
  <c r="B33" i="1"/>
  <c r="G33" i="1" s="1"/>
  <c r="B34" i="1"/>
  <c r="G34" i="1" s="1"/>
  <c r="B35" i="1"/>
  <c r="G35" i="1" s="1"/>
  <c r="B36" i="1"/>
  <c r="G36" i="1" s="1"/>
  <c r="B37" i="1"/>
  <c r="G37" i="1" s="1"/>
  <c r="B38" i="1"/>
  <c r="G38" i="1" s="1"/>
  <c r="B39" i="1"/>
  <c r="G39" i="1" s="1"/>
  <c r="B40" i="1"/>
  <c r="G40" i="1" s="1"/>
  <c r="B41" i="1"/>
  <c r="G41" i="1" s="1"/>
  <c r="B42" i="1"/>
  <c r="G42" i="1" s="1"/>
  <c r="B43" i="1"/>
  <c r="G43" i="1" s="1"/>
  <c r="B44" i="1"/>
  <c r="G44" i="1" s="1"/>
  <c r="B45" i="1"/>
  <c r="G45" i="1" s="1"/>
  <c r="B46" i="1"/>
  <c r="G46" i="1" s="1"/>
  <c r="B47" i="1"/>
  <c r="G47" i="1" s="1"/>
  <c r="B48" i="1"/>
  <c r="G48" i="1" s="1"/>
  <c r="B49" i="1"/>
  <c r="G49" i="1" s="1"/>
  <c r="B50" i="1"/>
  <c r="G50" i="1" s="1"/>
  <c r="B51" i="1"/>
  <c r="G51" i="1" s="1"/>
  <c r="B52" i="1"/>
  <c r="G52" i="1" s="1"/>
  <c r="B53" i="1"/>
  <c r="G53" i="1" s="1"/>
  <c r="B54" i="1"/>
  <c r="G54" i="1" s="1"/>
  <c r="B55" i="1"/>
  <c r="G55" i="1" s="1"/>
  <c r="B56" i="1"/>
  <c r="G56" i="1" s="1"/>
  <c r="B57" i="1"/>
  <c r="G57" i="1" s="1"/>
  <c r="B58" i="1"/>
  <c r="G58" i="1" s="1"/>
  <c r="B59" i="1"/>
  <c r="G59" i="1" s="1"/>
  <c r="B60" i="1"/>
  <c r="G60" i="1" s="1"/>
  <c r="B61" i="1"/>
  <c r="G61" i="1" s="1"/>
  <c r="B62" i="1"/>
  <c r="G62" i="1" s="1"/>
  <c r="B63" i="1"/>
  <c r="G63" i="1" s="1"/>
  <c r="B64" i="1"/>
  <c r="G64" i="1" s="1"/>
  <c r="B65" i="1"/>
  <c r="B66" i="1"/>
  <c r="G66" i="1" s="1"/>
  <c r="B67" i="1"/>
  <c r="G67" i="1" s="1"/>
  <c r="B68" i="1"/>
  <c r="G68" i="1" s="1"/>
  <c r="B69" i="1"/>
  <c r="G69" i="1" s="1"/>
  <c r="B70" i="1"/>
  <c r="G70" i="1" s="1"/>
  <c r="B71" i="1"/>
  <c r="G71" i="1" s="1"/>
  <c r="B72" i="1"/>
  <c r="G72" i="1" s="1"/>
  <c r="B73" i="1"/>
  <c r="G73" i="1" s="1"/>
  <c r="B74" i="1"/>
  <c r="G74" i="1" s="1"/>
  <c r="B75" i="1"/>
  <c r="G75" i="1" s="1"/>
  <c r="B76" i="1"/>
  <c r="G76" i="1" s="1"/>
  <c r="B77" i="1"/>
  <c r="G77" i="1" s="1"/>
  <c r="B78" i="1"/>
  <c r="G78" i="1" s="1"/>
  <c r="B79" i="1"/>
  <c r="G79" i="1" s="1"/>
  <c r="B80" i="1"/>
  <c r="G80" i="1" s="1"/>
  <c r="B81" i="1"/>
  <c r="G81" i="1" s="1"/>
  <c r="B82" i="1"/>
  <c r="G82" i="1" s="1"/>
  <c r="B83" i="1"/>
  <c r="G83" i="1" s="1"/>
  <c r="B84" i="1"/>
  <c r="G84" i="1" s="1"/>
  <c r="B85" i="1"/>
  <c r="G85" i="1" s="1"/>
  <c r="B86" i="1"/>
  <c r="G86" i="1" s="1"/>
  <c r="B87" i="1"/>
  <c r="G87" i="1" s="1"/>
  <c r="B88" i="1"/>
  <c r="G88" i="1" s="1"/>
  <c r="B89" i="1"/>
  <c r="G89" i="1" s="1"/>
  <c r="B90" i="1"/>
  <c r="G90" i="1" s="1"/>
  <c r="B91" i="1"/>
  <c r="G91" i="1" s="1"/>
  <c r="B92" i="1"/>
  <c r="G92" i="1" s="1"/>
  <c r="B93" i="1"/>
  <c r="G93" i="1" s="1"/>
  <c r="B94" i="1"/>
  <c r="G94" i="1" s="1"/>
  <c r="B95" i="1"/>
  <c r="G95" i="1" s="1"/>
  <c r="B96" i="1"/>
  <c r="G96" i="1" s="1"/>
  <c r="B97" i="1"/>
  <c r="G97" i="1" s="1"/>
  <c r="B98" i="1"/>
  <c r="G98" i="1" s="1"/>
  <c r="B99" i="1"/>
  <c r="G99" i="1" s="1"/>
  <c r="B100" i="1"/>
  <c r="G100" i="1" s="1"/>
  <c r="B101" i="1"/>
  <c r="G101" i="1" s="1"/>
  <c r="B102" i="1"/>
  <c r="G102" i="1" s="1"/>
  <c r="B103" i="1"/>
  <c r="G103" i="1" s="1"/>
  <c r="B104" i="1"/>
  <c r="G104" i="1" s="1"/>
  <c r="B105" i="1"/>
  <c r="G105" i="1" s="1"/>
  <c r="B106" i="1"/>
  <c r="G106" i="1" s="1"/>
  <c r="B107" i="1"/>
  <c r="G107" i="1" s="1"/>
  <c r="B108" i="1"/>
  <c r="G108" i="1" s="1"/>
  <c r="B109" i="1"/>
  <c r="G109" i="1" s="1"/>
  <c r="B110" i="1"/>
  <c r="G110" i="1" s="1"/>
  <c r="B111" i="1"/>
  <c r="G111" i="1" s="1"/>
  <c r="B112" i="1"/>
  <c r="G112" i="1" s="1"/>
  <c r="B113" i="1"/>
  <c r="G113" i="1" s="1"/>
  <c r="B114" i="1"/>
  <c r="G114" i="1" s="1"/>
  <c r="B115" i="1"/>
  <c r="G115" i="1" s="1"/>
  <c r="B116" i="1"/>
  <c r="G116" i="1" s="1"/>
  <c r="B117" i="1"/>
  <c r="G117" i="1" s="1"/>
  <c r="B118" i="1"/>
  <c r="G118" i="1" s="1"/>
  <c r="B119" i="1"/>
  <c r="G119" i="1" s="1"/>
  <c r="B120" i="1"/>
  <c r="G120" i="1" s="1"/>
  <c r="B121" i="1"/>
  <c r="G121" i="1" s="1"/>
  <c r="B122" i="1"/>
  <c r="G122" i="1" s="1"/>
  <c r="B123" i="1"/>
  <c r="G123" i="1" s="1"/>
  <c r="B124" i="1"/>
  <c r="G124" i="1" s="1"/>
  <c r="B125" i="1"/>
  <c r="G125" i="1" s="1"/>
  <c r="B126" i="1"/>
  <c r="G126" i="1" s="1"/>
  <c r="B127" i="1"/>
  <c r="G127" i="1" s="1"/>
  <c r="B128" i="1"/>
  <c r="G128" i="1" s="1"/>
  <c r="B129" i="1"/>
  <c r="G129" i="1" s="1"/>
  <c r="B130" i="1"/>
  <c r="G130" i="1" s="1"/>
  <c r="B131" i="1"/>
  <c r="G131" i="1" s="1"/>
  <c r="B132" i="1"/>
  <c r="G132" i="1" s="1"/>
  <c r="B133" i="1"/>
  <c r="G133" i="1" s="1"/>
  <c r="B134" i="1"/>
  <c r="G134" i="1" s="1"/>
  <c r="B135" i="1"/>
  <c r="G135" i="1" s="1"/>
  <c r="B136" i="1"/>
  <c r="G136" i="1" s="1"/>
  <c r="B137" i="1"/>
  <c r="G137" i="1" s="1"/>
  <c r="B138" i="1"/>
  <c r="G138" i="1" s="1"/>
  <c r="B139" i="1"/>
  <c r="G139" i="1" s="1"/>
  <c r="B140" i="1"/>
  <c r="G140" i="1" s="1"/>
  <c r="B141" i="1"/>
  <c r="G141" i="1" s="1"/>
  <c r="B142" i="1"/>
  <c r="G142" i="1" s="1"/>
  <c r="B143" i="1"/>
  <c r="G143" i="1" s="1"/>
  <c r="B144" i="1"/>
  <c r="G144" i="1" s="1"/>
  <c r="B145" i="1"/>
  <c r="G145" i="1" s="1"/>
  <c r="B146" i="1"/>
  <c r="G146" i="1" s="1"/>
  <c r="B147" i="1"/>
  <c r="G147" i="1" s="1"/>
  <c r="B148" i="1"/>
  <c r="G148" i="1" s="1"/>
  <c r="B149" i="1"/>
  <c r="G149" i="1" s="1"/>
  <c r="B150" i="1"/>
  <c r="G150" i="1" s="1"/>
  <c r="B151" i="1"/>
  <c r="G151" i="1" s="1"/>
  <c r="B152" i="1"/>
  <c r="G152" i="1" s="1"/>
  <c r="B153" i="1"/>
  <c r="G153" i="1" s="1"/>
  <c r="B154" i="1"/>
  <c r="G154" i="1" s="1"/>
  <c r="B155" i="1"/>
  <c r="G155" i="1" s="1"/>
  <c r="B156" i="1"/>
  <c r="G156" i="1" s="1"/>
  <c r="B157" i="1"/>
  <c r="G157" i="1" s="1"/>
  <c r="B158" i="1"/>
  <c r="G158" i="1" s="1"/>
  <c r="B159" i="1"/>
  <c r="G159" i="1" s="1"/>
  <c r="B160" i="1"/>
  <c r="G160" i="1" s="1"/>
  <c r="B161" i="1"/>
  <c r="G161" i="1" s="1"/>
  <c r="B162" i="1"/>
  <c r="G162" i="1" s="1"/>
  <c r="B163" i="1"/>
  <c r="G163" i="1" s="1"/>
  <c r="B164" i="1"/>
  <c r="G164" i="1" s="1"/>
  <c r="B165" i="1"/>
  <c r="G165" i="1" s="1"/>
  <c r="B166" i="1"/>
  <c r="G166" i="1" s="1"/>
  <c r="B167" i="1"/>
  <c r="G167" i="1" s="1"/>
  <c r="B168" i="1"/>
  <c r="G168" i="1" s="1"/>
  <c r="B169" i="1"/>
  <c r="G169" i="1" s="1"/>
  <c r="B170" i="1"/>
  <c r="G170" i="1" s="1"/>
  <c r="B171" i="1"/>
  <c r="G171" i="1" s="1"/>
  <c r="B172" i="1"/>
  <c r="G172" i="1" s="1"/>
  <c r="B173" i="1"/>
  <c r="G173" i="1" s="1"/>
  <c r="B174" i="1"/>
  <c r="G174" i="1" s="1"/>
  <c r="B175" i="1"/>
  <c r="G175" i="1" s="1"/>
  <c r="B176" i="1"/>
  <c r="G176" i="1" s="1"/>
  <c r="B177" i="1"/>
  <c r="G177" i="1" s="1"/>
  <c r="B178" i="1"/>
  <c r="G178" i="1" s="1"/>
  <c r="B179" i="1"/>
  <c r="G179" i="1" s="1"/>
  <c r="B180" i="1"/>
  <c r="G180" i="1" s="1"/>
  <c r="B181" i="1"/>
  <c r="G181" i="1" s="1"/>
  <c r="B182" i="1"/>
  <c r="G182" i="1" s="1"/>
  <c r="B183" i="1"/>
  <c r="G183" i="1" s="1"/>
  <c r="B184" i="1"/>
  <c r="G184" i="1" s="1"/>
  <c r="B185" i="1"/>
  <c r="G185" i="1" s="1"/>
  <c r="B186" i="1"/>
  <c r="G186" i="1" s="1"/>
  <c r="B187" i="1"/>
  <c r="G187" i="1" s="1"/>
  <c r="B188" i="1"/>
  <c r="G188" i="1" s="1"/>
  <c r="B189" i="1"/>
  <c r="G189" i="1" s="1"/>
  <c r="B190" i="1"/>
  <c r="G190" i="1" s="1"/>
  <c r="B191" i="1"/>
  <c r="G191" i="1" s="1"/>
  <c r="B192" i="1"/>
  <c r="G192" i="1" s="1"/>
  <c r="B193" i="1"/>
  <c r="G193" i="1" s="1"/>
  <c r="B194" i="1"/>
  <c r="G194" i="1" s="1"/>
  <c r="B195" i="1"/>
  <c r="G195" i="1" s="1"/>
  <c r="B196" i="1"/>
  <c r="G196" i="1" s="1"/>
  <c r="B197" i="1"/>
  <c r="G197" i="1" s="1"/>
  <c r="B198" i="1"/>
  <c r="G198" i="1" s="1"/>
  <c r="B199" i="1"/>
  <c r="G199" i="1" s="1"/>
  <c r="B200" i="1"/>
  <c r="G200" i="1" s="1"/>
  <c r="B201" i="1"/>
  <c r="G201" i="1" s="1"/>
  <c r="B202" i="1"/>
  <c r="G202" i="1" s="1"/>
  <c r="B203" i="1"/>
  <c r="G203" i="1" s="1"/>
  <c r="B204" i="1"/>
  <c r="G204" i="1" s="1"/>
  <c r="B205" i="1"/>
  <c r="G205" i="1" s="1"/>
  <c r="B206" i="1"/>
  <c r="G206" i="1" s="1"/>
  <c r="B207" i="1"/>
  <c r="G207" i="1" s="1"/>
  <c r="B208" i="1"/>
  <c r="G208" i="1" s="1"/>
  <c r="B209" i="1"/>
  <c r="G209" i="1" s="1"/>
  <c r="B210" i="1"/>
  <c r="G210" i="1" s="1"/>
  <c r="B211" i="1"/>
  <c r="G211" i="1" s="1"/>
  <c r="B212" i="1"/>
  <c r="G212" i="1" s="1"/>
  <c r="B213" i="1"/>
  <c r="G213" i="1" s="1"/>
  <c r="B214" i="1"/>
  <c r="G214" i="1" s="1"/>
  <c r="B215" i="1"/>
  <c r="G215" i="1" s="1"/>
  <c r="B216" i="1"/>
  <c r="G216" i="1" s="1"/>
  <c r="B217" i="1"/>
  <c r="G217" i="1" s="1"/>
  <c r="B218" i="1"/>
  <c r="G218" i="1" s="1"/>
  <c r="B219" i="1"/>
  <c r="G219" i="1" s="1"/>
  <c r="B220" i="1"/>
  <c r="G220" i="1" s="1"/>
  <c r="B221" i="1"/>
  <c r="G221" i="1" s="1"/>
  <c r="B222" i="1"/>
  <c r="G222" i="1" s="1"/>
  <c r="B223" i="1"/>
  <c r="G223" i="1" s="1"/>
  <c r="B224" i="1"/>
  <c r="G224" i="1" s="1"/>
  <c r="B225" i="1"/>
  <c r="G225" i="1" s="1"/>
  <c r="B226" i="1"/>
  <c r="G226" i="1" s="1"/>
  <c r="B227" i="1"/>
  <c r="G227" i="1" s="1"/>
  <c r="B228" i="1"/>
  <c r="G228" i="1" s="1"/>
  <c r="B229" i="1"/>
  <c r="G229" i="1" s="1"/>
  <c r="B230" i="1"/>
  <c r="G230" i="1" s="1"/>
  <c r="B231" i="1"/>
  <c r="G231" i="1" s="1"/>
  <c r="B232" i="1"/>
  <c r="G232" i="1" s="1"/>
  <c r="B233" i="1"/>
  <c r="G233" i="1" s="1"/>
  <c r="B234" i="1"/>
  <c r="G234" i="1" s="1"/>
  <c r="B235" i="1"/>
  <c r="G235" i="1" s="1"/>
  <c r="B236" i="1"/>
  <c r="G236" i="1" s="1"/>
  <c r="B237" i="1"/>
  <c r="G237" i="1" s="1"/>
  <c r="B238" i="1"/>
  <c r="G238" i="1" s="1"/>
  <c r="B239" i="1"/>
  <c r="G239" i="1" s="1"/>
  <c r="B240" i="1"/>
  <c r="G240" i="1" s="1"/>
  <c r="B241" i="1"/>
  <c r="G241" i="1" s="1"/>
  <c r="B242" i="1"/>
  <c r="G242" i="1" s="1"/>
  <c r="B243" i="1"/>
  <c r="G243" i="1" s="1"/>
  <c r="B244" i="1"/>
  <c r="G244" i="1" s="1"/>
  <c r="B245" i="1"/>
  <c r="G245" i="1" s="1"/>
  <c r="B246" i="1"/>
  <c r="G246" i="1" s="1"/>
  <c r="B247" i="1"/>
  <c r="G247" i="1" s="1"/>
  <c r="B248" i="1"/>
  <c r="G248" i="1" s="1"/>
  <c r="B249" i="1"/>
  <c r="G249" i="1" s="1"/>
  <c r="B250" i="1"/>
  <c r="G250" i="1" s="1"/>
  <c r="B251" i="1"/>
  <c r="G251" i="1" s="1"/>
  <c r="B252" i="1"/>
  <c r="G252" i="1" s="1"/>
  <c r="B253" i="1"/>
  <c r="G253" i="1" s="1"/>
  <c r="B254" i="1"/>
  <c r="G254" i="1" s="1"/>
  <c r="B255" i="1"/>
  <c r="G255" i="1" s="1"/>
  <c r="B256" i="1"/>
  <c r="G256" i="1" s="1"/>
  <c r="B257" i="1"/>
  <c r="G257" i="1" s="1"/>
  <c r="B258" i="1"/>
  <c r="G258" i="1" s="1"/>
  <c r="B259" i="1"/>
  <c r="G259" i="1" s="1"/>
  <c r="B260" i="1"/>
  <c r="G260" i="1" s="1"/>
  <c r="B261" i="1"/>
  <c r="G261" i="1" s="1"/>
  <c r="B262" i="1"/>
  <c r="G262" i="1" s="1"/>
  <c r="B263" i="1"/>
  <c r="G263" i="1" s="1"/>
  <c r="B264" i="1"/>
  <c r="G264" i="1" s="1"/>
  <c r="B265" i="1"/>
  <c r="G265" i="1" s="1"/>
  <c r="B266" i="1"/>
  <c r="G266" i="1" s="1"/>
  <c r="B267" i="1"/>
  <c r="G267" i="1" s="1"/>
  <c r="B268" i="1"/>
  <c r="G268" i="1" s="1"/>
  <c r="B269" i="1"/>
  <c r="G269" i="1" s="1"/>
  <c r="B270" i="1"/>
  <c r="G270" i="1" s="1"/>
  <c r="B271" i="1"/>
  <c r="G271" i="1" s="1"/>
  <c r="B272" i="1"/>
  <c r="G272" i="1" s="1"/>
  <c r="B273" i="1"/>
  <c r="G273" i="1" s="1"/>
  <c r="B274" i="1"/>
  <c r="G274" i="1" s="1"/>
  <c r="B275" i="1"/>
  <c r="G275" i="1" s="1"/>
  <c r="B276" i="1"/>
  <c r="G276" i="1" s="1"/>
  <c r="B277" i="1"/>
  <c r="G277" i="1" s="1"/>
  <c r="B278" i="1"/>
  <c r="G278" i="1" s="1"/>
  <c r="B279" i="1"/>
  <c r="G279" i="1" s="1"/>
  <c r="B280" i="1"/>
  <c r="G280" i="1" s="1"/>
  <c r="B281" i="1"/>
  <c r="G281" i="1" s="1"/>
  <c r="B282" i="1"/>
  <c r="G282" i="1" s="1"/>
  <c r="B283" i="1"/>
  <c r="G283" i="1" s="1"/>
  <c r="B284" i="1"/>
  <c r="G284" i="1" s="1"/>
  <c r="B285" i="1"/>
  <c r="G285" i="1" s="1"/>
  <c r="B286" i="1"/>
  <c r="G286" i="1" s="1"/>
  <c r="B287" i="1"/>
  <c r="G287" i="1" s="1"/>
  <c r="B288" i="1"/>
  <c r="G288" i="1" s="1"/>
  <c r="B289" i="1"/>
  <c r="G289" i="1" s="1"/>
  <c r="B290" i="1"/>
  <c r="G290" i="1" s="1"/>
  <c r="B291" i="1"/>
  <c r="G291" i="1" s="1"/>
  <c r="B292" i="1"/>
  <c r="G292" i="1" s="1"/>
  <c r="B293" i="1"/>
  <c r="G293" i="1" s="1"/>
  <c r="B294" i="1"/>
  <c r="G294" i="1" s="1"/>
  <c r="B295" i="1"/>
  <c r="G295" i="1" s="1"/>
  <c r="B296" i="1"/>
  <c r="G296" i="1" s="1"/>
  <c r="B297" i="1"/>
  <c r="G297" i="1" s="1"/>
  <c r="B298" i="1"/>
  <c r="G298" i="1" s="1"/>
  <c r="B299" i="1"/>
  <c r="G299" i="1" s="1"/>
  <c r="B300" i="1"/>
  <c r="G300" i="1" s="1"/>
  <c r="B301" i="1"/>
  <c r="G301" i="1" s="1"/>
  <c r="B302" i="1"/>
  <c r="G302" i="1" s="1"/>
  <c r="B303" i="1"/>
  <c r="G303" i="1" s="1"/>
  <c r="B304" i="1"/>
  <c r="G304" i="1" s="1"/>
  <c r="B305" i="1"/>
  <c r="G305" i="1" s="1"/>
  <c r="B306" i="1"/>
  <c r="G306" i="1" s="1"/>
  <c r="B307" i="1"/>
  <c r="G307" i="1" s="1"/>
  <c r="B308" i="1"/>
  <c r="G308" i="1" s="1"/>
  <c r="B309" i="1"/>
  <c r="G309" i="1" s="1"/>
  <c r="B310" i="1"/>
  <c r="G310" i="1" s="1"/>
  <c r="B311" i="1"/>
  <c r="G311" i="1" s="1"/>
  <c r="B312" i="1"/>
  <c r="G312" i="1" s="1"/>
  <c r="B313" i="1"/>
  <c r="G313" i="1" s="1"/>
  <c r="B314" i="1"/>
  <c r="G314" i="1" s="1"/>
  <c r="B315" i="1"/>
  <c r="G315" i="1" s="1"/>
  <c r="B316" i="1"/>
  <c r="G316" i="1" s="1"/>
  <c r="B317" i="1"/>
  <c r="G317" i="1" s="1"/>
  <c r="B318" i="1"/>
  <c r="G318" i="1" s="1"/>
  <c r="B319" i="1"/>
  <c r="G319" i="1" s="1"/>
  <c r="B320" i="1"/>
  <c r="G320" i="1" s="1"/>
  <c r="B321" i="1"/>
  <c r="G321" i="1" s="1"/>
  <c r="B322" i="1"/>
  <c r="G322" i="1" s="1"/>
  <c r="B323" i="1"/>
  <c r="G323" i="1" s="1"/>
  <c r="B324" i="1"/>
  <c r="G324" i="1" s="1"/>
  <c r="B325" i="1"/>
  <c r="G325" i="1" s="1"/>
  <c r="B326" i="1"/>
  <c r="G326" i="1" s="1"/>
  <c r="B327" i="1"/>
  <c r="G327" i="1" s="1"/>
  <c r="B328" i="1"/>
  <c r="G328" i="1" s="1"/>
  <c r="B329" i="1"/>
  <c r="G329" i="1" s="1"/>
  <c r="B330" i="1"/>
  <c r="G330" i="1" s="1"/>
  <c r="B331" i="1"/>
  <c r="G331" i="1" s="1"/>
  <c r="B332" i="1"/>
  <c r="G332" i="1" s="1"/>
  <c r="B333" i="1"/>
  <c r="G333" i="1" s="1"/>
  <c r="B334" i="1"/>
  <c r="G334" i="1" s="1"/>
  <c r="B335" i="1"/>
  <c r="G335" i="1" s="1"/>
  <c r="B336" i="1"/>
  <c r="G336" i="1" s="1"/>
  <c r="B337" i="1"/>
  <c r="G337" i="1" s="1"/>
  <c r="B338" i="1"/>
  <c r="G338" i="1" s="1"/>
  <c r="B339" i="1"/>
  <c r="G339" i="1" s="1"/>
  <c r="B340" i="1"/>
  <c r="G340" i="1" s="1"/>
  <c r="B341" i="1"/>
  <c r="G341" i="1" s="1"/>
  <c r="B342" i="1"/>
  <c r="G342" i="1" s="1"/>
  <c r="B343" i="1"/>
  <c r="G343" i="1" s="1"/>
  <c r="B344" i="1"/>
  <c r="G344" i="1" s="1"/>
  <c r="B345" i="1"/>
  <c r="G345" i="1" s="1"/>
  <c r="B346" i="1"/>
  <c r="G346" i="1" s="1"/>
  <c r="B347" i="1"/>
  <c r="G347" i="1" s="1"/>
  <c r="B348" i="1"/>
  <c r="G348" i="1" s="1"/>
  <c r="B349" i="1"/>
  <c r="G349" i="1" s="1"/>
  <c r="B350" i="1"/>
  <c r="G350" i="1" s="1"/>
  <c r="B351" i="1"/>
  <c r="G351" i="1" s="1"/>
  <c r="B352" i="1"/>
  <c r="G352" i="1" s="1"/>
  <c r="B353" i="1"/>
  <c r="G353" i="1" s="1"/>
  <c r="B354" i="1"/>
  <c r="G354" i="1" s="1"/>
  <c r="B355" i="1"/>
  <c r="G355" i="1" s="1"/>
  <c r="B356" i="1"/>
  <c r="G356" i="1" s="1"/>
  <c r="B357" i="1"/>
  <c r="G357" i="1" s="1"/>
  <c r="B358" i="1"/>
  <c r="G358" i="1" s="1"/>
  <c r="B359" i="1"/>
  <c r="G359" i="1" s="1"/>
  <c r="B360" i="1"/>
  <c r="G360" i="1" s="1"/>
  <c r="B361" i="1"/>
  <c r="G361" i="1" s="1"/>
  <c r="B362" i="1"/>
  <c r="G362" i="1" s="1"/>
  <c r="B363" i="1"/>
  <c r="G363" i="1" s="1"/>
  <c r="B364" i="1"/>
  <c r="G364" i="1" s="1"/>
  <c r="B365" i="1"/>
  <c r="G365" i="1" s="1"/>
  <c r="B366" i="1"/>
  <c r="G366" i="1" s="1"/>
  <c r="B367" i="1"/>
  <c r="G367" i="1" s="1"/>
  <c r="B368" i="1"/>
  <c r="G368" i="1" s="1"/>
  <c r="B369" i="1"/>
  <c r="G369" i="1" s="1"/>
  <c r="B370" i="1"/>
  <c r="G370" i="1" s="1"/>
  <c r="B371" i="1"/>
  <c r="G371" i="1" s="1"/>
  <c r="B372" i="1"/>
  <c r="G372" i="1" s="1"/>
  <c r="B373" i="1"/>
  <c r="G373" i="1" s="1"/>
  <c r="B374" i="1"/>
  <c r="G374" i="1" s="1"/>
  <c r="B375" i="1"/>
  <c r="G375" i="1" s="1"/>
  <c r="B376" i="1"/>
  <c r="G376" i="1" s="1"/>
  <c r="B377" i="1"/>
  <c r="G377" i="1" s="1"/>
  <c r="B378" i="1"/>
  <c r="G378" i="1" s="1"/>
  <c r="B379" i="1"/>
  <c r="G379" i="1" s="1"/>
  <c r="B380" i="1"/>
  <c r="G380" i="1" s="1"/>
  <c r="B381" i="1"/>
  <c r="G381" i="1" s="1"/>
  <c r="B382" i="1"/>
  <c r="G382" i="1" s="1"/>
  <c r="B383" i="1"/>
  <c r="G383" i="1" s="1"/>
  <c r="B384" i="1"/>
  <c r="G384" i="1" s="1"/>
  <c r="B385" i="1"/>
  <c r="B386" i="1"/>
  <c r="G386" i="1" s="1"/>
  <c r="B387" i="1"/>
  <c r="G387" i="1" s="1"/>
  <c r="B388" i="1"/>
  <c r="G388" i="1" s="1"/>
  <c r="B389" i="1"/>
  <c r="G389" i="1" s="1"/>
  <c r="B390" i="1"/>
  <c r="G390" i="1" s="1"/>
  <c r="B391" i="1"/>
  <c r="G391" i="1" s="1"/>
  <c r="B392" i="1"/>
  <c r="G392" i="1" s="1"/>
  <c r="B393" i="1"/>
  <c r="G393" i="1" s="1"/>
  <c r="B394" i="1"/>
  <c r="G394" i="1" s="1"/>
  <c r="B395" i="1"/>
  <c r="G395" i="1" s="1"/>
  <c r="B396" i="1"/>
  <c r="G396" i="1" s="1"/>
  <c r="B397" i="1"/>
  <c r="G397" i="1" s="1"/>
  <c r="B398" i="1"/>
  <c r="G398" i="1" s="1"/>
  <c r="B399" i="1"/>
  <c r="G399" i="1" s="1"/>
  <c r="B400" i="1"/>
  <c r="G400" i="1" s="1"/>
  <c r="B401" i="1"/>
  <c r="G401" i="1" s="1"/>
  <c r="B402" i="1"/>
  <c r="B403" i="1"/>
  <c r="G403" i="1" s="1"/>
  <c r="B404" i="1"/>
  <c r="G404" i="1" s="1"/>
  <c r="B405" i="1"/>
  <c r="G405" i="1" s="1"/>
  <c r="B406" i="1"/>
  <c r="G406" i="1" s="1"/>
  <c r="B407" i="1"/>
  <c r="G407" i="1" s="1"/>
  <c r="B408" i="1"/>
  <c r="G408" i="1" s="1"/>
  <c r="B409" i="1"/>
  <c r="G409" i="1" s="1"/>
  <c r="B410" i="1"/>
  <c r="G410" i="1" s="1"/>
  <c r="B411" i="1"/>
  <c r="G411" i="1" s="1"/>
  <c r="B412" i="1"/>
  <c r="G412" i="1" s="1"/>
  <c r="B413" i="1"/>
  <c r="G413" i="1" s="1"/>
  <c r="B414" i="1"/>
  <c r="G414" i="1" s="1"/>
  <c r="B415" i="1"/>
  <c r="G415" i="1" s="1"/>
  <c r="B416" i="1"/>
  <c r="G416" i="1" s="1"/>
  <c r="B417" i="1"/>
  <c r="G417" i="1" s="1"/>
  <c r="B418" i="1"/>
  <c r="G418" i="1" s="1"/>
  <c r="B419" i="1"/>
  <c r="G419" i="1" s="1"/>
  <c r="B420" i="1"/>
  <c r="G420" i="1" s="1"/>
  <c r="B421" i="1"/>
  <c r="G421" i="1" s="1"/>
  <c r="B422" i="1"/>
  <c r="G422" i="1" s="1"/>
  <c r="B423" i="1"/>
  <c r="G423" i="1" s="1"/>
  <c r="B424" i="1"/>
  <c r="G424" i="1" s="1"/>
  <c r="B425" i="1"/>
  <c r="G425" i="1" s="1"/>
  <c r="B426" i="1"/>
  <c r="G426" i="1" s="1"/>
  <c r="B427" i="1"/>
  <c r="G427" i="1" s="1"/>
  <c r="B428" i="1"/>
  <c r="G428" i="1" s="1"/>
  <c r="B429" i="1"/>
  <c r="G429" i="1" s="1"/>
  <c r="B430" i="1"/>
  <c r="G430" i="1" s="1"/>
  <c r="B431" i="1"/>
  <c r="G431" i="1" s="1"/>
  <c r="B432" i="1"/>
  <c r="G432" i="1" s="1"/>
  <c r="B433" i="1"/>
  <c r="G433" i="1" s="1"/>
  <c r="B434" i="1"/>
  <c r="G434" i="1" s="1"/>
  <c r="B435" i="1"/>
  <c r="G435" i="1" s="1"/>
  <c r="B436" i="1"/>
  <c r="G436" i="1" s="1"/>
  <c r="B437" i="1"/>
  <c r="G437" i="1" s="1"/>
  <c r="B438" i="1"/>
  <c r="G438" i="1" s="1"/>
  <c r="B439" i="1"/>
  <c r="G439" i="1" s="1"/>
  <c r="B440" i="1"/>
  <c r="G440" i="1" s="1"/>
  <c r="B441" i="1"/>
  <c r="G441" i="1" s="1"/>
  <c r="B442" i="1"/>
  <c r="G442" i="1" s="1"/>
  <c r="B443" i="1"/>
  <c r="G443" i="1" s="1"/>
  <c r="B444" i="1"/>
  <c r="G444" i="1" s="1"/>
  <c r="B445" i="1"/>
  <c r="G445" i="1" s="1"/>
  <c r="B446" i="1"/>
  <c r="G446" i="1" s="1"/>
  <c r="B447" i="1"/>
  <c r="G447" i="1" s="1"/>
  <c r="B448" i="1"/>
  <c r="G448" i="1" s="1"/>
  <c r="B449" i="1"/>
  <c r="G449" i="1" s="1"/>
  <c r="B450" i="1"/>
  <c r="G450" i="1" s="1"/>
  <c r="B451" i="1"/>
  <c r="G451" i="1" s="1"/>
  <c r="B452" i="1"/>
  <c r="G452" i="1" s="1"/>
  <c r="B453" i="1"/>
  <c r="G453" i="1" s="1"/>
  <c r="B454" i="1"/>
  <c r="G454" i="1" s="1"/>
  <c r="B455" i="1"/>
  <c r="G455" i="1" s="1"/>
  <c r="B456" i="1"/>
  <c r="G456" i="1" s="1"/>
  <c r="B457" i="1"/>
  <c r="G457" i="1" s="1"/>
  <c r="B458" i="1"/>
  <c r="G458" i="1" s="1"/>
  <c r="B459" i="1"/>
  <c r="G459" i="1" s="1"/>
  <c r="B460" i="1"/>
  <c r="G460" i="1" s="1"/>
  <c r="B461" i="1"/>
  <c r="G461" i="1" s="1"/>
  <c r="B462" i="1"/>
  <c r="G462" i="1" s="1"/>
  <c r="B463" i="1"/>
  <c r="G463" i="1" s="1"/>
  <c r="B464" i="1"/>
  <c r="G464" i="1" s="1"/>
  <c r="B465" i="1"/>
  <c r="G465" i="1" s="1"/>
  <c r="B466" i="1"/>
  <c r="G466" i="1" s="1"/>
  <c r="B467" i="1"/>
  <c r="G467" i="1" s="1"/>
  <c r="B468" i="1"/>
  <c r="G468" i="1" s="1"/>
  <c r="B469" i="1"/>
  <c r="G469" i="1" s="1"/>
  <c r="B470" i="1"/>
  <c r="G470" i="1" s="1"/>
  <c r="B471" i="1"/>
  <c r="G471" i="1" s="1"/>
  <c r="B472" i="1"/>
  <c r="G472" i="1" s="1"/>
  <c r="B473" i="1"/>
  <c r="G473" i="1" s="1"/>
  <c r="B474" i="1"/>
  <c r="G474" i="1" s="1"/>
  <c r="B475" i="1"/>
  <c r="G475" i="1" s="1"/>
  <c r="B476" i="1"/>
  <c r="G476" i="1" s="1"/>
  <c r="B477" i="1"/>
  <c r="G477" i="1" s="1"/>
  <c r="B478" i="1"/>
  <c r="G478" i="1" s="1"/>
  <c r="B479" i="1"/>
  <c r="G479" i="1" s="1"/>
  <c r="B480" i="1"/>
  <c r="G480" i="1" s="1"/>
  <c r="B481" i="1"/>
  <c r="G481" i="1" s="1"/>
  <c r="B482" i="1"/>
  <c r="G482" i="1" s="1"/>
  <c r="B483" i="1"/>
  <c r="G483" i="1" s="1"/>
  <c r="B484" i="1"/>
  <c r="G484" i="1" s="1"/>
  <c r="B485" i="1"/>
  <c r="G485" i="1" s="1"/>
  <c r="B486" i="1"/>
  <c r="G486" i="1" s="1"/>
  <c r="B487" i="1"/>
  <c r="G487" i="1" s="1"/>
  <c r="B488" i="1"/>
  <c r="G488" i="1" s="1"/>
  <c r="B489" i="1"/>
  <c r="G489" i="1" s="1"/>
  <c r="B490" i="1"/>
  <c r="G490" i="1" s="1"/>
  <c r="B491" i="1"/>
  <c r="G491" i="1" s="1"/>
  <c r="B492" i="1"/>
  <c r="G492" i="1" s="1"/>
  <c r="B493" i="1"/>
  <c r="G493" i="1" s="1"/>
  <c r="B494" i="1"/>
  <c r="G494" i="1" s="1"/>
  <c r="B495" i="1"/>
  <c r="G495" i="1" s="1"/>
  <c r="B496" i="1"/>
  <c r="G496" i="1" s="1"/>
  <c r="B497" i="1"/>
  <c r="G497" i="1" s="1"/>
  <c r="B498" i="1"/>
  <c r="G498" i="1" s="1"/>
  <c r="B499" i="1"/>
  <c r="G499" i="1" s="1"/>
  <c r="B500" i="1"/>
  <c r="G500" i="1" s="1"/>
  <c r="B501" i="1"/>
  <c r="G501" i="1" s="1"/>
  <c r="B502" i="1"/>
  <c r="G502" i="1" s="1"/>
  <c r="B503" i="1"/>
  <c r="G503" i="1" s="1"/>
  <c r="B504" i="1"/>
  <c r="G504" i="1" s="1"/>
  <c r="B505" i="1"/>
  <c r="G505" i="1" s="1"/>
  <c r="B506" i="1"/>
  <c r="G506" i="1" s="1"/>
  <c r="B507" i="1"/>
  <c r="G507" i="1" s="1"/>
  <c r="B508" i="1"/>
  <c r="G508" i="1" s="1"/>
  <c r="B509" i="1"/>
  <c r="G509" i="1" s="1"/>
  <c r="B510" i="1"/>
  <c r="G510" i="1" s="1"/>
  <c r="B511" i="1"/>
  <c r="G511" i="1" s="1"/>
  <c r="B512" i="1"/>
  <c r="G512" i="1" s="1"/>
  <c r="B513" i="1"/>
  <c r="G513" i="1" s="1"/>
  <c r="B514" i="1"/>
  <c r="G514" i="1" s="1"/>
  <c r="B515" i="1"/>
  <c r="G515" i="1" s="1"/>
  <c r="B516" i="1"/>
  <c r="G516" i="1" s="1"/>
  <c r="B517" i="1"/>
  <c r="G517" i="1" s="1"/>
  <c r="B518" i="1"/>
  <c r="G518" i="1" s="1"/>
  <c r="B519" i="1"/>
  <c r="G519" i="1" s="1"/>
  <c r="B520" i="1"/>
  <c r="G520" i="1" s="1"/>
  <c r="B521" i="1"/>
  <c r="G521" i="1" s="1"/>
  <c r="B522" i="1"/>
  <c r="G522" i="1" s="1"/>
  <c r="B523" i="1"/>
  <c r="G523" i="1" s="1"/>
  <c r="B524" i="1"/>
  <c r="G524" i="1" s="1"/>
  <c r="B525" i="1"/>
  <c r="G525" i="1" s="1"/>
  <c r="B526" i="1"/>
  <c r="G526" i="1" s="1"/>
  <c r="B527" i="1"/>
  <c r="G527" i="1" s="1"/>
  <c r="B528" i="1"/>
  <c r="G528" i="1" s="1"/>
  <c r="B529" i="1"/>
  <c r="G529" i="1" s="1"/>
  <c r="B530" i="1"/>
  <c r="G530" i="1" s="1"/>
  <c r="B531" i="1"/>
  <c r="G531" i="1" s="1"/>
  <c r="B532" i="1"/>
  <c r="G532" i="1" s="1"/>
  <c r="B533" i="1"/>
  <c r="G533" i="1" s="1"/>
  <c r="B534" i="1"/>
  <c r="G534" i="1" s="1"/>
  <c r="B535" i="1"/>
  <c r="G535" i="1" s="1"/>
  <c r="B536" i="1"/>
  <c r="G536" i="1" s="1"/>
  <c r="B537" i="1"/>
  <c r="G537" i="1" s="1"/>
  <c r="B538" i="1"/>
  <c r="G538" i="1" s="1"/>
  <c r="B539" i="1"/>
  <c r="G539" i="1" s="1"/>
  <c r="B540" i="1"/>
  <c r="G540" i="1" s="1"/>
  <c r="B541" i="1"/>
  <c r="G541" i="1" s="1"/>
  <c r="B542" i="1"/>
  <c r="G542" i="1" s="1"/>
  <c r="B543" i="1"/>
  <c r="G543" i="1" s="1"/>
  <c r="B544" i="1"/>
  <c r="G544" i="1" s="1"/>
  <c r="B545" i="1"/>
  <c r="G545" i="1" s="1"/>
  <c r="B546" i="1"/>
  <c r="G546" i="1" s="1"/>
  <c r="B547" i="1"/>
  <c r="G547" i="1" s="1"/>
  <c r="B548" i="1"/>
  <c r="G548" i="1" s="1"/>
  <c r="B549" i="1"/>
  <c r="G549" i="1" s="1"/>
  <c r="B550" i="1"/>
  <c r="G550" i="1" s="1"/>
  <c r="B551" i="1"/>
  <c r="G551" i="1" s="1"/>
  <c r="B552" i="1"/>
  <c r="G552" i="1" s="1"/>
  <c r="B553" i="1"/>
  <c r="G553" i="1" s="1"/>
  <c r="B554" i="1"/>
  <c r="G554" i="1" s="1"/>
  <c r="B555" i="1"/>
  <c r="G555" i="1" s="1"/>
  <c r="B556" i="1"/>
  <c r="G556" i="1" s="1"/>
  <c r="B557" i="1"/>
  <c r="G557" i="1" s="1"/>
  <c r="B558" i="1"/>
  <c r="G558" i="1" s="1"/>
  <c r="B559" i="1"/>
  <c r="G559" i="1" s="1"/>
  <c r="B560" i="1"/>
  <c r="G560" i="1" s="1"/>
  <c r="B561" i="1"/>
  <c r="G561" i="1" s="1"/>
  <c r="B562" i="1"/>
  <c r="G562" i="1" s="1"/>
  <c r="B563" i="1"/>
  <c r="G563" i="1" s="1"/>
  <c r="B564" i="1"/>
  <c r="G564" i="1" s="1"/>
  <c r="B565" i="1"/>
  <c r="G565" i="1" s="1"/>
  <c r="B566" i="1"/>
  <c r="G566" i="1" s="1"/>
  <c r="B567" i="1"/>
  <c r="G567" i="1" s="1"/>
  <c r="B568" i="1"/>
  <c r="G568" i="1" s="1"/>
  <c r="B569" i="1"/>
  <c r="G569" i="1" s="1"/>
  <c r="B570" i="1"/>
  <c r="G570" i="1" s="1"/>
  <c r="B571" i="1"/>
  <c r="G571" i="1" s="1"/>
  <c r="B572" i="1"/>
  <c r="G572" i="1" s="1"/>
  <c r="B573" i="1"/>
  <c r="G573" i="1" s="1"/>
  <c r="B574" i="1"/>
  <c r="G574" i="1" s="1"/>
  <c r="B575" i="1"/>
  <c r="G575" i="1" s="1"/>
  <c r="B576" i="1"/>
  <c r="G576" i="1" s="1"/>
  <c r="B577" i="1"/>
  <c r="G577" i="1" s="1"/>
  <c r="B578" i="1"/>
  <c r="G578" i="1" s="1"/>
  <c r="B579" i="1"/>
  <c r="G579" i="1" s="1"/>
  <c r="B580" i="1"/>
  <c r="G580" i="1" s="1"/>
  <c r="B581" i="1"/>
  <c r="G581" i="1" s="1"/>
  <c r="B582" i="1"/>
  <c r="G582" i="1" s="1"/>
  <c r="B583" i="1"/>
  <c r="G583" i="1" s="1"/>
  <c r="B584" i="1"/>
  <c r="G584" i="1" s="1"/>
  <c r="B585" i="1"/>
  <c r="G585" i="1" s="1"/>
  <c r="B586" i="1"/>
  <c r="G586" i="1" s="1"/>
  <c r="B587" i="1"/>
  <c r="G587" i="1" s="1"/>
  <c r="B588" i="1"/>
  <c r="G588" i="1" s="1"/>
  <c r="B589" i="1"/>
  <c r="G589" i="1" s="1"/>
  <c r="B590" i="1"/>
  <c r="G590" i="1" s="1"/>
  <c r="B591" i="1"/>
  <c r="G591" i="1" s="1"/>
  <c r="B592" i="1"/>
  <c r="G592" i="1" s="1"/>
  <c r="B593" i="1"/>
  <c r="G593" i="1" s="1"/>
  <c r="B594" i="1"/>
  <c r="G594" i="1" s="1"/>
  <c r="B595" i="1"/>
  <c r="G595" i="1" s="1"/>
  <c r="B596" i="1"/>
  <c r="G596" i="1" s="1"/>
  <c r="B597" i="1"/>
  <c r="G597" i="1" s="1"/>
  <c r="B598" i="1"/>
  <c r="G598" i="1" s="1"/>
  <c r="B599" i="1"/>
  <c r="G599" i="1" s="1"/>
  <c r="B600" i="1"/>
  <c r="G600" i="1" s="1"/>
  <c r="B601" i="1"/>
  <c r="G601" i="1" s="1"/>
  <c r="B602" i="1"/>
  <c r="G602" i="1" s="1"/>
  <c r="B603" i="1"/>
  <c r="G603" i="1" s="1"/>
  <c r="B604" i="1"/>
  <c r="G604" i="1" s="1"/>
  <c r="B605" i="1"/>
  <c r="G605" i="1" s="1"/>
  <c r="B606" i="1"/>
  <c r="G606" i="1" s="1"/>
  <c r="B607" i="1"/>
  <c r="G607" i="1" s="1"/>
  <c r="B608" i="1"/>
  <c r="G608" i="1" s="1"/>
  <c r="B609" i="1"/>
  <c r="G609" i="1" s="1"/>
  <c r="B610" i="1"/>
  <c r="G610" i="1" s="1"/>
  <c r="B611" i="1"/>
  <c r="G611" i="1" s="1"/>
  <c r="B612" i="1"/>
  <c r="G612" i="1" s="1"/>
  <c r="B613" i="1"/>
  <c r="G613" i="1" s="1"/>
  <c r="B614" i="1"/>
  <c r="G614" i="1" s="1"/>
  <c r="B615" i="1"/>
  <c r="G615" i="1" s="1"/>
  <c r="B616" i="1"/>
  <c r="G616" i="1" s="1"/>
  <c r="B617" i="1"/>
  <c r="G617" i="1" s="1"/>
  <c r="B618" i="1"/>
  <c r="G618" i="1" s="1"/>
  <c r="B619" i="1"/>
  <c r="G619" i="1" s="1"/>
  <c r="B620" i="1"/>
  <c r="G620" i="1" s="1"/>
  <c r="B621" i="1"/>
  <c r="G621" i="1" s="1"/>
  <c r="B622" i="1"/>
  <c r="G622" i="1" s="1"/>
  <c r="B623" i="1"/>
  <c r="G623" i="1" s="1"/>
  <c r="B624" i="1"/>
  <c r="G624" i="1" s="1"/>
  <c r="B625" i="1"/>
  <c r="G625" i="1" s="1"/>
  <c r="B626" i="1"/>
  <c r="G626" i="1" s="1"/>
  <c r="B627" i="1"/>
  <c r="G627" i="1" s="1"/>
  <c r="B628" i="1"/>
  <c r="G628" i="1" s="1"/>
  <c r="B629" i="1"/>
  <c r="G629" i="1" s="1"/>
  <c r="B630" i="1"/>
  <c r="G630" i="1" s="1"/>
  <c r="B631" i="1"/>
  <c r="G631" i="1" s="1"/>
  <c r="B632" i="1"/>
  <c r="G632" i="1" s="1"/>
  <c r="B633" i="1"/>
  <c r="G633" i="1" s="1"/>
  <c r="B634" i="1"/>
  <c r="G634" i="1" s="1"/>
  <c r="B635" i="1"/>
  <c r="G635" i="1" s="1"/>
  <c r="B636" i="1"/>
  <c r="G636" i="1" s="1"/>
  <c r="B637" i="1"/>
  <c r="G637" i="1" s="1"/>
  <c r="B638" i="1"/>
  <c r="G638" i="1" s="1"/>
  <c r="B639" i="1"/>
  <c r="G639" i="1" s="1"/>
  <c r="B640" i="1"/>
  <c r="G640" i="1" s="1"/>
  <c r="B641" i="1"/>
  <c r="G641" i="1" s="1"/>
  <c r="B642" i="1"/>
  <c r="G642" i="1" s="1"/>
  <c r="B643" i="1"/>
  <c r="G643" i="1" s="1"/>
  <c r="B644" i="1"/>
  <c r="G644" i="1" s="1"/>
  <c r="B645" i="1"/>
  <c r="G645" i="1" s="1"/>
  <c r="B646" i="1"/>
  <c r="G646" i="1" s="1"/>
  <c r="B647" i="1"/>
  <c r="G647" i="1" s="1"/>
  <c r="B648" i="1"/>
  <c r="G648" i="1" s="1"/>
  <c r="B649" i="1"/>
  <c r="G649" i="1" s="1"/>
  <c r="B650" i="1"/>
  <c r="G650" i="1" s="1"/>
  <c r="B651" i="1"/>
  <c r="B652" i="1"/>
  <c r="G652" i="1" s="1"/>
  <c r="B653" i="1"/>
  <c r="G653" i="1" s="1"/>
  <c r="B654" i="1"/>
  <c r="G654" i="1" s="1"/>
  <c r="B655" i="1"/>
  <c r="G655" i="1" s="1"/>
  <c r="B656" i="1"/>
  <c r="G656" i="1" s="1"/>
  <c r="B657" i="1"/>
  <c r="G657" i="1" s="1"/>
  <c r="B658" i="1"/>
  <c r="G658" i="1" s="1"/>
  <c r="B659" i="1"/>
  <c r="G659" i="1" s="1"/>
  <c r="B660" i="1"/>
  <c r="G660" i="1" s="1"/>
  <c r="B661" i="1"/>
  <c r="G661" i="1" s="1"/>
  <c r="B662" i="1"/>
  <c r="G662" i="1" s="1"/>
  <c r="B663" i="1"/>
  <c r="G663" i="1" s="1"/>
  <c r="B664" i="1"/>
  <c r="G664" i="1" s="1"/>
  <c r="B665" i="1"/>
  <c r="G665" i="1" s="1"/>
  <c r="B666" i="1"/>
  <c r="G666" i="1" s="1"/>
  <c r="B667" i="1"/>
  <c r="G667" i="1" s="1"/>
  <c r="B668" i="1"/>
  <c r="G668" i="1" s="1"/>
  <c r="B669" i="1"/>
  <c r="G669" i="1" s="1"/>
  <c r="B670" i="1"/>
  <c r="G670" i="1" s="1"/>
  <c r="B671" i="1"/>
  <c r="G671" i="1" s="1"/>
  <c r="B672" i="1"/>
  <c r="G672" i="1" s="1"/>
  <c r="B673" i="1"/>
  <c r="G673" i="1" s="1"/>
  <c r="B674" i="1"/>
  <c r="G674" i="1" s="1"/>
  <c r="B675" i="1"/>
  <c r="G675" i="1" s="1"/>
  <c r="B676" i="1"/>
  <c r="G676" i="1" s="1"/>
  <c r="B677" i="1"/>
  <c r="G677" i="1" s="1"/>
  <c r="B678" i="1"/>
  <c r="G678" i="1" s="1"/>
  <c r="B679" i="1"/>
  <c r="G679" i="1" s="1"/>
  <c r="B680" i="1"/>
  <c r="G680" i="1" s="1"/>
  <c r="B681" i="1"/>
  <c r="G681" i="1" s="1"/>
  <c r="B682" i="1"/>
  <c r="G682" i="1" s="1"/>
  <c r="B683" i="1"/>
  <c r="G683" i="1" s="1"/>
  <c r="B684" i="1"/>
  <c r="G684" i="1" s="1"/>
  <c r="B685" i="1"/>
  <c r="G685" i="1" s="1"/>
  <c r="B686" i="1"/>
  <c r="G686" i="1" s="1"/>
  <c r="B687" i="1"/>
  <c r="G687" i="1" s="1"/>
  <c r="B688" i="1"/>
  <c r="G688" i="1" s="1"/>
  <c r="B689" i="1"/>
  <c r="G689" i="1" s="1"/>
  <c r="B690" i="1"/>
  <c r="G690" i="1" s="1"/>
  <c r="B691" i="1"/>
  <c r="G691" i="1" s="1"/>
  <c r="B692" i="1"/>
  <c r="G692" i="1" s="1"/>
  <c r="B693" i="1"/>
  <c r="G693" i="1" s="1"/>
  <c r="B694" i="1"/>
  <c r="G694" i="1" s="1"/>
  <c r="B695" i="1"/>
  <c r="G695" i="1" s="1"/>
  <c r="B696" i="1"/>
  <c r="G696" i="1" s="1"/>
  <c r="B697" i="1"/>
  <c r="G697" i="1" s="1"/>
  <c r="B698" i="1"/>
  <c r="G698" i="1" s="1"/>
  <c r="B699" i="1"/>
  <c r="G699" i="1" s="1"/>
  <c r="B700" i="1"/>
  <c r="G700" i="1" s="1"/>
  <c r="B701" i="1"/>
  <c r="G701" i="1" s="1"/>
  <c r="B702" i="1"/>
  <c r="G702" i="1" s="1"/>
  <c r="B703" i="1"/>
  <c r="G703" i="1" s="1"/>
  <c r="B704" i="1"/>
  <c r="G704" i="1" s="1"/>
  <c r="B705" i="1"/>
  <c r="G705" i="1" s="1"/>
  <c r="B706" i="1"/>
  <c r="G706" i="1" s="1"/>
  <c r="B707" i="1"/>
  <c r="G707" i="1" s="1"/>
  <c r="B708" i="1"/>
  <c r="G708" i="1" s="1"/>
  <c r="B709" i="1"/>
  <c r="G709" i="1" s="1"/>
  <c r="B710" i="1"/>
  <c r="G710" i="1" s="1"/>
  <c r="B711" i="1"/>
  <c r="G711" i="1" s="1"/>
  <c r="B712" i="1"/>
  <c r="G712" i="1" s="1"/>
  <c r="B713" i="1"/>
  <c r="G713" i="1" s="1"/>
  <c r="B714" i="1"/>
  <c r="G714" i="1" s="1"/>
  <c r="B715" i="1"/>
  <c r="G715" i="1" s="1"/>
  <c r="B716" i="1"/>
  <c r="G716" i="1" s="1"/>
  <c r="B717" i="1"/>
  <c r="G717" i="1" s="1"/>
  <c r="B718" i="1"/>
  <c r="G718" i="1" s="1"/>
  <c r="B719" i="1"/>
  <c r="G719" i="1" s="1"/>
  <c r="B720" i="1"/>
  <c r="G720" i="1" s="1"/>
  <c r="B721" i="1"/>
  <c r="G721" i="1" s="1"/>
  <c r="B722" i="1"/>
  <c r="G722" i="1" s="1"/>
  <c r="B723" i="1"/>
  <c r="G723" i="1" s="1"/>
  <c r="B724" i="1"/>
  <c r="G724" i="1" s="1"/>
  <c r="B725" i="1"/>
  <c r="G725" i="1" s="1"/>
  <c r="B726" i="1"/>
  <c r="G726" i="1" s="1"/>
  <c r="B727" i="1"/>
  <c r="G727" i="1" s="1"/>
  <c r="B728" i="1"/>
  <c r="G728" i="1" s="1"/>
  <c r="B729" i="1"/>
  <c r="G729" i="1" s="1"/>
  <c r="B730" i="1"/>
  <c r="G730" i="1" s="1"/>
  <c r="B731" i="1"/>
  <c r="G731" i="1" s="1"/>
  <c r="B732" i="1"/>
  <c r="G732" i="1" s="1"/>
  <c r="B733" i="1"/>
  <c r="G733" i="1" s="1"/>
  <c r="B734" i="1"/>
  <c r="G734" i="1" s="1"/>
  <c r="B735" i="1"/>
  <c r="G735" i="1" s="1"/>
  <c r="B736" i="1"/>
  <c r="G736" i="1" s="1"/>
  <c r="B737" i="1"/>
  <c r="G737" i="1" s="1"/>
  <c r="B738" i="1"/>
  <c r="G738" i="1" s="1"/>
  <c r="B739" i="1"/>
  <c r="G739" i="1" s="1"/>
  <c r="B740" i="1"/>
  <c r="G740" i="1" s="1"/>
  <c r="B741" i="1"/>
  <c r="G741" i="1" s="1"/>
  <c r="B742" i="1"/>
  <c r="G742" i="1" s="1"/>
  <c r="B743" i="1"/>
  <c r="G743" i="1" s="1"/>
  <c r="B744" i="1"/>
  <c r="G744" i="1" s="1"/>
  <c r="B745" i="1"/>
  <c r="G745" i="1" s="1"/>
  <c r="B746" i="1"/>
  <c r="G746" i="1" s="1"/>
  <c r="B747" i="1"/>
  <c r="G747" i="1" s="1"/>
  <c r="B748" i="1"/>
  <c r="G748" i="1" s="1"/>
  <c r="B749" i="1"/>
  <c r="G749" i="1" s="1"/>
  <c r="B750" i="1"/>
  <c r="G750" i="1" s="1"/>
  <c r="B751" i="1"/>
  <c r="G751" i="1" s="1"/>
  <c r="B752" i="1"/>
  <c r="G752" i="1" s="1"/>
  <c r="B753" i="1"/>
  <c r="G753" i="1" s="1"/>
  <c r="B754" i="1"/>
  <c r="G754" i="1" s="1"/>
  <c r="B755" i="1"/>
  <c r="G755" i="1" s="1"/>
  <c r="B756" i="1"/>
  <c r="G756" i="1" s="1"/>
  <c r="B757" i="1"/>
  <c r="G757" i="1" s="1"/>
  <c r="B758" i="1"/>
  <c r="G758" i="1" s="1"/>
  <c r="B759" i="1"/>
  <c r="G759" i="1" s="1"/>
  <c r="B760" i="1"/>
  <c r="G760" i="1" s="1"/>
  <c r="B761" i="1"/>
  <c r="B762" i="1"/>
  <c r="G762" i="1" s="1"/>
  <c r="B763" i="1"/>
  <c r="G763" i="1" s="1"/>
  <c r="B764" i="1"/>
  <c r="G764" i="1" s="1"/>
  <c r="B765" i="1"/>
  <c r="G765" i="1" s="1"/>
  <c r="B766" i="1"/>
  <c r="G766" i="1" s="1"/>
  <c r="B767" i="1"/>
  <c r="G767" i="1" s="1"/>
  <c r="B768" i="1"/>
  <c r="G768" i="1" s="1"/>
  <c r="B769" i="1"/>
  <c r="G769" i="1" s="1"/>
  <c r="B770" i="1"/>
  <c r="G770" i="1" s="1"/>
  <c r="B771" i="1"/>
  <c r="G771" i="1" s="1"/>
  <c r="B772" i="1"/>
  <c r="G772" i="1" s="1"/>
  <c r="B773" i="1"/>
  <c r="G773" i="1" s="1"/>
  <c r="B774" i="1"/>
  <c r="G774" i="1" s="1"/>
  <c r="B775" i="1"/>
  <c r="G775" i="1" s="1"/>
  <c r="B776" i="1"/>
  <c r="G776" i="1" s="1"/>
  <c r="B777" i="1"/>
  <c r="G777" i="1" s="1"/>
  <c r="B778" i="1"/>
  <c r="G778" i="1" s="1"/>
  <c r="B779" i="1"/>
  <c r="G779" i="1" s="1"/>
  <c r="B780" i="1"/>
  <c r="G780" i="1" s="1"/>
  <c r="B781" i="1"/>
  <c r="G781" i="1" s="1"/>
  <c r="B782" i="1"/>
  <c r="G782" i="1" s="1"/>
  <c r="B783" i="1"/>
  <c r="G783" i="1" s="1"/>
  <c r="B784" i="1"/>
  <c r="G784" i="1" s="1"/>
  <c r="B785" i="1"/>
  <c r="G785" i="1" s="1"/>
  <c r="B786" i="1"/>
  <c r="G786" i="1" s="1"/>
  <c r="B787" i="1"/>
  <c r="G787" i="1" s="1"/>
  <c r="B788" i="1"/>
  <c r="G788" i="1" s="1"/>
  <c r="B789" i="1"/>
  <c r="G789" i="1" s="1"/>
  <c r="B790" i="1"/>
  <c r="G790" i="1" s="1"/>
  <c r="B791" i="1"/>
  <c r="G791" i="1" s="1"/>
  <c r="B792" i="1"/>
  <c r="G792" i="1" s="1"/>
  <c r="B793" i="1"/>
  <c r="G793" i="1" s="1"/>
  <c r="B794" i="1"/>
  <c r="G794" i="1" s="1"/>
  <c r="B795" i="1"/>
  <c r="G795" i="1" s="1"/>
  <c r="B796" i="1"/>
  <c r="G796" i="1" s="1"/>
  <c r="B797" i="1"/>
  <c r="G797" i="1" s="1"/>
  <c r="B798" i="1"/>
  <c r="G798" i="1" s="1"/>
  <c r="B799" i="1"/>
  <c r="G799" i="1" s="1"/>
  <c r="B800" i="1"/>
  <c r="G800" i="1" s="1"/>
  <c r="B801" i="1"/>
  <c r="G801" i="1" s="1"/>
  <c r="B802" i="1"/>
  <c r="G802" i="1" s="1"/>
  <c r="B803" i="1"/>
  <c r="G803" i="1" s="1"/>
  <c r="B804" i="1"/>
  <c r="G804" i="1" s="1"/>
  <c r="B805" i="1"/>
  <c r="G805" i="1" s="1"/>
  <c r="B806" i="1"/>
  <c r="G806" i="1" s="1"/>
  <c r="B807" i="1"/>
  <c r="G807" i="1" s="1"/>
  <c r="B808" i="1"/>
  <c r="G808" i="1" s="1"/>
  <c r="B809" i="1"/>
  <c r="G809" i="1" s="1"/>
  <c r="B810" i="1"/>
  <c r="G810" i="1" s="1"/>
  <c r="B811" i="1"/>
  <c r="G811" i="1" s="1"/>
  <c r="B812" i="1"/>
  <c r="G812" i="1" s="1"/>
  <c r="B813" i="1"/>
  <c r="G813" i="1" s="1"/>
  <c r="B814" i="1"/>
  <c r="G814" i="1" s="1"/>
  <c r="B815" i="1"/>
  <c r="G815" i="1" s="1"/>
  <c r="B816" i="1"/>
  <c r="G816" i="1" s="1"/>
  <c r="B817" i="1"/>
  <c r="G817" i="1" s="1"/>
  <c r="B818" i="1"/>
  <c r="G818" i="1" s="1"/>
  <c r="B819" i="1"/>
  <c r="G819" i="1" s="1"/>
  <c r="B820" i="1"/>
  <c r="G820" i="1" s="1"/>
  <c r="B821" i="1"/>
  <c r="G821" i="1" s="1"/>
  <c r="B822" i="1"/>
  <c r="G822" i="1" s="1"/>
  <c r="B823" i="1"/>
  <c r="G823" i="1" s="1"/>
  <c r="B824" i="1"/>
  <c r="G824" i="1" s="1"/>
  <c r="B825" i="1"/>
  <c r="B826" i="1"/>
  <c r="G826" i="1" s="1"/>
  <c r="B827" i="1"/>
  <c r="G827" i="1" s="1"/>
  <c r="B828" i="1"/>
  <c r="G828" i="1" s="1"/>
  <c r="B829" i="1"/>
  <c r="G829" i="1" s="1"/>
  <c r="B830" i="1"/>
  <c r="G830" i="1" s="1"/>
  <c r="B831" i="1"/>
  <c r="G831" i="1" s="1"/>
  <c r="B832" i="1"/>
  <c r="G832" i="1" s="1"/>
  <c r="B833" i="1"/>
  <c r="G833" i="1" s="1"/>
  <c r="B834" i="1"/>
  <c r="G834" i="1" s="1"/>
  <c r="B835" i="1"/>
  <c r="G835" i="1" s="1"/>
  <c r="B836" i="1"/>
  <c r="G836" i="1" s="1"/>
  <c r="B837" i="1"/>
  <c r="G837" i="1" s="1"/>
  <c r="B838" i="1"/>
  <c r="G838" i="1" s="1"/>
  <c r="B839" i="1"/>
  <c r="G839" i="1" s="1"/>
  <c r="B840" i="1"/>
  <c r="G840" i="1" s="1"/>
  <c r="B841" i="1"/>
  <c r="G841" i="1" s="1"/>
  <c r="B842" i="1"/>
  <c r="G842" i="1" s="1"/>
  <c r="B843" i="1"/>
  <c r="G843" i="1" s="1"/>
  <c r="B844" i="1"/>
  <c r="G844" i="1" s="1"/>
  <c r="B845" i="1"/>
  <c r="G845" i="1" s="1"/>
  <c r="B846" i="1"/>
  <c r="G846" i="1" s="1"/>
  <c r="B847" i="1"/>
  <c r="G847" i="1" s="1"/>
  <c r="B848" i="1"/>
  <c r="G848" i="1" s="1"/>
  <c r="B849" i="1"/>
  <c r="G849" i="1" s="1"/>
  <c r="B850" i="1"/>
  <c r="G850" i="1" s="1"/>
  <c r="B851" i="1"/>
  <c r="G851" i="1" s="1"/>
  <c r="B852" i="1"/>
  <c r="G852" i="1" s="1"/>
  <c r="B853" i="1"/>
  <c r="G853" i="1" s="1"/>
  <c r="B854" i="1"/>
  <c r="G854" i="1" s="1"/>
  <c r="B855" i="1"/>
  <c r="G855" i="1" s="1"/>
  <c r="B856" i="1"/>
  <c r="G856" i="1" s="1"/>
  <c r="B857" i="1"/>
  <c r="G857" i="1" s="1"/>
  <c r="B858" i="1"/>
  <c r="G858" i="1" s="1"/>
  <c r="B859" i="1"/>
  <c r="G859" i="1" s="1"/>
  <c r="B860" i="1"/>
  <c r="G860" i="1" s="1"/>
  <c r="B861" i="1"/>
  <c r="G861" i="1" s="1"/>
  <c r="B862" i="1"/>
  <c r="G862" i="1" s="1"/>
  <c r="B863" i="1"/>
  <c r="G863" i="1" s="1"/>
  <c r="B864" i="1"/>
  <c r="G864" i="1" s="1"/>
  <c r="B865" i="1"/>
  <c r="G865" i="1" s="1"/>
  <c r="B866" i="1"/>
  <c r="G866" i="1" s="1"/>
  <c r="B867" i="1"/>
  <c r="G867" i="1" s="1"/>
  <c r="B868" i="1"/>
  <c r="G868" i="1" s="1"/>
  <c r="B869" i="1"/>
  <c r="G869" i="1" s="1"/>
  <c r="B870" i="1"/>
  <c r="G870" i="1" s="1"/>
  <c r="B871" i="1"/>
  <c r="G871" i="1" s="1"/>
  <c r="B872" i="1"/>
  <c r="G872" i="1" s="1"/>
  <c r="B873" i="1"/>
  <c r="G873" i="1" s="1"/>
  <c r="B874" i="1"/>
  <c r="G874" i="1" s="1"/>
  <c r="B875" i="1"/>
  <c r="G875" i="1" s="1"/>
  <c r="B876" i="1"/>
  <c r="G876" i="1" s="1"/>
  <c r="B877" i="1"/>
  <c r="G877" i="1" s="1"/>
  <c r="B878" i="1"/>
  <c r="G878" i="1" s="1"/>
  <c r="B879" i="1"/>
  <c r="G879" i="1" s="1"/>
  <c r="B880" i="1"/>
  <c r="G880" i="1" s="1"/>
  <c r="B881" i="1"/>
  <c r="G881" i="1" s="1"/>
  <c r="B882" i="1"/>
  <c r="G882" i="1" s="1"/>
  <c r="B883" i="1"/>
  <c r="G883" i="1" s="1"/>
  <c r="B884" i="1"/>
  <c r="G884" i="1" s="1"/>
  <c r="B885" i="1"/>
  <c r="G885" i="1" s="1"/>
  <c r="B886" i="1"/>
  <c r="G886" i="1" s="1"/>
  <c r="B887" i="1"/>
  <c r="G887" i="1" s="1"/>
  <c r="B888" i="1"/>
  <c r="G888" i="1" s="1"/>
  <c r="B889" i="1"/>
  <c r="G889" i="1" s="1"/>
  <c r="B890" i="1"/>
  <c r="G890" i="1" s="1"/>
  <c r="B891" i="1"/>
  <c r="G891" i="1" s="1"/>
  <c r="B892" i="1"/>
  <c r="G892" i="1" s="1"/>
  <c r="B893" i="1"/>
  <c r="G893" i="1" s="1"/>
  <c r="B894" i="1"/>
  <c r="G894" i="1" s="1"/>
  <c r="B895" i="1"/>
  <c r="G895" i="1" s="1"/>
  <c r="B896" i="1"/>
  <c r="G896" i="1" s="1"/>
  <c r="B897" i="1"/>
  <c r="G897" i="1" s="1"/>
  <c r="B898" i="1"/>
  <c r="G898" i="1" s="1"/>
  <c r="B899" i="1"/>
  <c r="G899" i="1" s="1"/>
  <c r="B900" i="1"/>
  <c r="G900" i="1" s="1"/>
  <c r="B901" i="1"/>
  <c r="G901" i="1" s="1"/>
  <c r="B902" i="1"/>
  <c r="G902" i="1" s="1"/>
  <c r="B903" i="1"/>
  <c r="G903" i="1" s="1"/>
  <c r="B904" i="1"/>
  <c r="G904" i="1" s="1"/>
  <c r="B905" i="1"/>
  <c r="G905" i="1" s="1"/>
  <c r="B906" i="1"/>
  <c r="G906" i="1" s="1"/>
  <c r="B907" i="1"/>
  <c r="G907" i="1" s="1"/>
  <c r="B908" i="1"/>
  <c r="G908" i="1" s="1"/>
  <c r="B909" i="1"/>
  <c r="G909" i="1" s="1"/>
  <c r="B910" i="1"/>
  <c r="G910" i="1" s="1"/>
  <c r="B911" i="1"/>
  <c r="G911" i="1" s="1"/>
  <c r="B912" i="1"/>
  <c r="G912" i="1" s="1"/>
  <c r="B913" i="1"/>
  <c r="G913" i="1" s="1"/>
  <c r="B914" i="1"/>
  <c r="G914" i="1" s="1"/>
  <c r="B915" i="1"/>
  <c r="G915" i="1" s="1"/>
  <c r="B916" i="1"/>
  <c r="G916" i="1" s="1"/>
  <c r="B917" i="1"/>
  <c r="G917" i="1" s="1"/>
  <c r="B918" i="1"/>
  <c r="G918" i="1" s="1"/>
  <c r="B919" i="1"/>
  <c r="G919" i="1" s="1"/>
  <c r="B920" i="1"/>
  <c r="G920" i="1" s="1"/>
  <c r="B921" i="1"/>
  <c r="G921" i="1" s="1"/>
  <c r="B922" i="1"/>
  <c r="G922" i="1" s="1"/>
  <c r="B923" i="1"/>
  <c r="G923" i="1" s="1"/>
  <c r="B924" i="1"/>
  <c r="G924" i="1" s="1"/>
  <c r="B925" i="1"/>
  <c r="G925" i="1" s="1"/>
  <c r="B926" i="1"/>
  <c r="G926" i="1" s="1"/>
  <c r="B927" i="1"/>
  <c r="G927" i="1" s="1"/>
  <c r="B928" i="1"/>
  <c r="G928" i="1" s="1"/>
  <c r="B929" i="1"/>
  <c r="G929" i="1" s="1"/>
  <c r="B930" i="1"/>
  <c r="G930" i="1" s="1"/>
  <c r="B931" i="1"/>
  <c r="G931" i="1" s="1"/>
  <c r="B932" i="1"/>
  <c r="G932" i="1" s="1"/>
  <c r="B933" i="1"/>
  <c r="G933" i="1" s="1"/>
  <c r="B934" i="1"/>
  <c r="G934" i="1" s="1"/>
  <c r="B935" i="1"/>
  <c r="G935" i="1" s="1"/>
  <c r="B936" i="1"/>
  <c r="G936" i="1" s="1"/>
  <c r="B937" i="1"/>
  <c r="G937" i="1" s="1"/>
  <c r="B938" i="1"/>
  <c r="G938" i="1" s="1"/>
  <c r="B939" i="1"/>
  <c r="G939" i="1" s="1"/>
  <c r="B940" i="1"/>
  <c r="G940" i="1" s="1"/>
  <c r="B941" i="1"/>
  <c r="G941" i="1" s="1"/>
  <c r="B942" i="1"/>
  <c r="G942" i="1" s="1"/>
  <c r="B943" i="1"/>
  <c r="G943" i="1" s="1"/>
  <c r="B944" i="1"/>
  <c r="G944" i="1" s="1"/>
  <c r="B945" i="1"/>
  <c r="B946" i="1"/>
  <c r="G946" i="1" s="1"/>
  <c r="B947" i="1"/>
  <c r="G947" i="1" s="1"/>
  <c r="B948" i="1"/>
  <c r="G948" i="1" s="1"/>
  <c r="B949" i="1"/>
  <c r="G949" i="1" s="1"/>
  <c r="B950" i="1"/>
  <c r="G950" i="1" s="1"/>
  <c r="B951" i="1"/>
  <c r="G951" i="1" s="1"/>
  <c r="B952" i="1"/>
  <c r="G952" i="1" s="1"/>
  <c r="B953" i="1"/>
  <c r="G953" i="1" s="1"/>
  <c r="B954" i="1"/>
  <c r="G954" i="1" s="1"/>
  <c r="B955" i="1"/>
  <c r="G955" i="1" s="1"/>
  <c r="B956" i="1"/>
  <c r="G956" i="1" s="1"/>
  <c r="B957" i="1"/>
  <c r="G957" i="1" s="1"/>
  <c r="B958" i="1"/>
  <c r="G958" i="1" s="1"/>
  <c r="B959" i="1"/>
  <c r="G959" i="1" s="1"/>
  <c r="B960" i="1"/>
  <c r="G960" i="1" s="1"/>
  <c r="B961" i="1"/>
  <c r="G961" i="1" s="1"/>
  <c r="B962" i="1"/>
  <c r="G962" i="1" s="1"/>
  <c r="B963" i="1"/>
  <c r="G963" i="1" s="1"/>
  <c r="B964" i="1"/>
  <c r="G964" i="1" s="1"/>
  <c r="B965" i="1"/>
  <c r="G965" i="1" s="1"/>
  <c r="B966" i="1"/>
  <c r="G966" i="1" s="1"/>
  <c r="B967" i="1"/>
  <c r="G967" i="1" s="1"/>
  <c r="B968" i="1"/>
  <c r="G968" i="1" s="1"/>
  <c r="B969" i="1"/>
  <c r="G969" i="1" s="1"/>
  <c r="B970" i="1"/>
  <c r="G970" i="1" s="1"/>
  <c r="B971" i="1"/>
  <c r="G971" i="1" s="1"/>
  <c r="B972" i="1"/>
  <c r="G972" i="1" s="1"/>
  <c r="B973" i="1"/>
  <c r="G973" i="1" s="1"/>
  <c r="B974" i="1"/>
  <c r="G974" i="1" s="1"/>
  <c r="B975" i="1"/>
  <c r="G975" i="1" s="1"/>
  <c r="B976" i="1"/>
  <c r="G976" i="1" s="1"/>
  <c r="B977" i="1"/>
  <c r="G977" i="1" s="1"/>
  <c r="B978" i="1"/>
  <c r="G978" i="1" s="1"/>
  <c r="B979" i="1"/>
  <c r="G979" i="1" s="1"/>
  <c r="B980" i="1"/>
  <c r="G980" i="1" s="1"/>
  <c r="B981" i="1"/>
  <c r="G981" i="1" s="1"/>
  <c r="B982" i="1"/>
  <c r="G982" i="1" s="1"/>
  <c r="B983" i="1"/>
  <c r="G983" i="1" s="1"/>
  <c r="B984" i="1"/>
  <c r="G984" i="1" s="1"/>
  <c r="B985" i="1"/>
  <c r="G985" i="1" s="1"/>
  <c r="B986" i="1"/>
  <c r="G986" i="1" s="1"/>
  <c r="B987" i="1"/>
  <c r="G987" i="1" s="1"/>
  <c r="B988" i="1"/>
  <c r="G988" i="1" s="1"/>
  <c r="B989" i="1"/>
  <c r="G989" i="1" s="1"/>
  <c r="B990" i="1"/>
  <c r="G990" i="1" s="1"/>
  <c r="B991" i="1"/>
  <c r="G991" i="1" s="1"/>
  <c r="B992" i="1"/>
  <c r="B993" i="1"/>
  <c r="G993" i="1" s="1"/>
  <c r="B994" i="1"/>
  <c r="G994" i="1" s="1"/>
  <c r="B995" i="1"/>
  <c r="G995" i="1" s="1"/>
  <c r="B996" i="1"/>
  <c r="G996" i="1" s="1"/>
  <c r="B997" i="1"/>
  <c r="G997" i="1" s="1"/>
  <c r="B998" i="1"/>
  <c r="G998" i="1" s="1"/>
  <c r="B999" i="1"/>
  <c r="G999" i="1" s="1"/>
  <c r="B1000" i="1"/>
  <c r="G1000" i="1" s="1"/>
  <c r="B1001" i="1"/>
  <c r="G1001" i="1" s="1"/>
  <c r="B1002" i="1"/>
  <c r="G1002" i="1" s="1"/>
  <c r="B1003" i="1"/>
  <c r="G1003" i="1" s="1"/>
  <c r="B1004" i="1"/>
  <c r="G1004" i="1" s="1"/>
  <c r="B1005" i="1"/>
  <c r="G1005" i="1" s="1"/>
  <c r="B1006" i="1"/>
  <c r="G1006" i="1" s="1"/>
  <c r="B1007" i="1"/>
  <c r="G1007" i="1" s="1"/>
  <c r="B1008" i="1"/>
  <c r="G1008" i="1" s="1"/>
  <c r="B1009" i="1"/>
  <c r="G1009" i="1" s="1"/>
  <c r="B1010" i="1"/>
  <c r="G1010" i="1" s="1"/>
  <c r="B1011" i="1"/>
  <c r="G1011" i="1" s="1"/>
  <c r="B1012" i="1"/>
  <c r="G1012" i="1" s="1"/>
  <c r="B13" i="1"/>
  <c r="G13" i="1" s="1"/>
  <c r="G15" i="1" l="1"/>
  <c r="G14" i="1"/>
  <c r="G761" i="1"/>
  <c r="G402" i="1"/>
  <c r="G945" i="1"/>
  <c r="G825" i="1"/>
  <c r="G992" i="1"/>
  <c r="G385" i="1"/>
  <c r="G651" i="1"/>
  <c r="G65" i="1"/>
  <c r="F8" i="1" l="1"/>
  <c r="F7" i="1"/>
  <c r="F6" i="1"/>
  <c r="F9" i="1"/>
  <c r="Y28" i="1" l="1"/>
  <c r="S28" i="1"/>
  <c r="Y13" i="1"/>
  <c r="S13" i="1"/>
  <c r="P13" i="1"/>
  <c r="V28" i="1"/>
  <c r="P28" i="1"/>
  <c r="V13" i="1"/>
  <c r="Q13" i="1"/>
  <c r="Q28" i="1"/>
  <c r="W13" i="1"/>
  <c r="W28" i="1"/>
  <c r="R28" i="1"/>
  <c r="X13" i="1"/>
  <c r="X28" i="1"/>
  <c r="R13" i="1"/>
  <c r="P9" i="1" l="1"/>
  <c r="P8" i="1"/>
  <c r="P6" i="1"/>
  <c r="P7" i="1"/>
</calcChain>
</file>

<file path=xl/sharedStrings.xml><?xml version="1.0" encoding="utf-8"?>
<sst xmlns="http://schemas.openxmlformats.org/spreadsheetml/2006/main" count="87" uniqueCount="52">
  <si>
    <t>Baked Goods Spending</t>
  </si>
  <si>
    <t>Meat and Dairy Spending</t>
  </si>
  <si>
    <t>Produce Spending</t>
  </si>
  <si>
    <t>Frozen Food Spending</t>
  </si>
  <si>
    <t xml:space="preserve">Baked Goods </t>
  </si>
  <si>
    <t>Meat and Dairy</t>
  </si>
  <si>
    <t>Produce</t>
  </si>
  <si>
    <t>Frozen Food</t>
  </si>
  <si>
    <t>Category</t>
  </si>
  <si>
    <t>Proportion</t>
  </si>
  <si>
    <t>Input Parameters:</t>
  </si>
  <si>
    <t>Daily Customers</t>
  </si>
  <si>
    <t>Simulation number</t>
  </si>
  <si>
    <t>Total Daily  Revenue</t>
  </si>
  <si>
    <t>Simulation results:</t>
  </si>
  <si>
    <t>Average</t>
  </si>
  <si>
    <t>Standard Deviation</t>
  </si>
  <si>
    <t>Best Case</t>
  </si>
  <si>
    <t>Worst Case</t>
  </si>
  <si>
    <t>Number of Simulations</t>
  </si>
  <si>
    <t>Average daily Customers</t>
  </si>
  <si>
    <t>$B$6</t>
  </si>
  <si>
    <t>$B$7</t>
  </si>
  <si>
    <t>$B$8</t>
  </si>
  <si>
    <t>$B$9</t>
  </si>
  <si>
    <t>$F$6</t>
  </si>
  <si>
    <t>$F$7</t>
  </si>
  <si>
    <t>$F$8</t>
  </si>
  <si>
    <t>$F$9</t>
  </si>
  <si>
    <t>Created by Microsoft Office User on 3/10/2024
Modified by Microsoft Office User on 3/10/2024</t>
  </si>
  <si>
    <t>Most Likely</t>
  </si>
  <si>
    <t>Created by Microsoft Office User on 3/10/2024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</si>
  <si>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</si>
  <si>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</si>
  <si>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</si>
  <si>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</si>
  <si>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</si>
  <si>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</si>
  <si>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</si>
  <si>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Maximum</t>
  </si>
  <si>
    <t>Minimum</t>
  </si>
  <si>
    <t>Metrics</t>
  </si>
  <si>
    <t>Daily revenue</t>
  </si>
  <si>
    <t>Baked Goods (%)</t>
  </si>
  <si>
    <t>Average Revenue</t>
  </si>
  <si>
    <t>Std Dev</t>
  </si>
  <si>
    <t>Produce (%)</t>
  </si>
  <si>
    <t>Frozen foods (%)</t>
  </si>
  <si>
    <t>Meat &amp; Dairy  (%)</t>
  </si>
  <si>
    <t>% Change in Revenue for every 10% increase</t>
  </si>
  <si>
    <t xml:space="preserve">Frozen Food </t>
  </si>
  <si>
    <t xml:space="preserve"> Baked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</si>
</sst>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indexed="9"/>
      <name val="Aptos Narrow"/>
      <family val="2"/>
      <scheme val="minor"/>
    </font>
    <font>
      <b/>
      <sz val="12"/>
      <color indexed="8"/>
      <name val="Aptos Narrow"/>
      <family val="2"/>
      <scheme val="minor"/>
    </font>
    <font>
      <b/>
      <sz val="12"/>
      <color indexed="18"/>
      <name val="Aptos Narrow"/>
      <family val="2"/>
      <scheme val="minor"/>
    </font>
    <font>
      <sz val="11"/>
      <color indexed="9"/>
      <name val="Aptos Narrow"/>
      <family val="2"/>
      <scheme val="minor"/>
    </font>
    <font>
      <sz val="8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2" fillId="0" borderId="0" xfId="0" applyFont="1"/>
    <xf numFmtId="0" fontId="2" fillId="0" borderId="1" xfId="0" applyFont="1" applyBorder="1"/>
    <xf numFmtId="164" fontId="0" fillId="0" borderId="1" xfId="1" applyNumberFormat="1" applyFont="1" applyBorder="1"/>
    <xf numFmtId="164" fontId="0" fillId="0" borderId="1" xfId="0" applyNumberFormat="1" applyBorder="1"/>
    <xf numFmtId="0" fontId="0" fillId="0" borderId="0" xfId="0" applyAlignment="1">
      <alignment horizontal="left"/>
    </xf>
    <xf numFmtId="164" fontId="0" fillId="0" borderId="0" xfId="0" applyNumberFormat="1"/>
    <xf numFmtId="9" fontId="0" fillId="0" borderId="0" xfId="0" applyNumberFormat="1"/>
    <xf numFmtId="164" fontId="0" fillId="0" borderId="3" xfId="0" applyNumberFormat="1" applyBorder="1"/>
    <xf numFmtId="0" fontId="3" fillId="2" borderId="4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0" fillId="0" borderId="5" xfId="0" applyBorder="1"/>
    <xf numFmtId="0" fontId="4" fillId="3" borderId="0" xfId="0" applyFont="1" applyFill="1" applyAlignment="1">
      <alignment horizontal="left"/>
    </xf>
    <xf numFmtId="0" fontId="5" fillId="3" borderId="5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9" fontId="0" fillId="4" borderId="0" xfId="0" applyNumberFormat="1" applyFill="1"/>
    <xf numFmtId="0" fontId="7" fillId="0" borderId="0" xfId="0" applyFont="1" applyAlignment="1">
      <alignment vertical="top" wrapText="1"/>
    </xf>
    <xf numFmtId="10" fontId="0" fillId="0" borderId="1" xfId="0" applyNumberFormat="1" applyBorder="1"/>
    <xf numFmtId="0" fontId="2" fillId="0" borderId="1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1"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800" b="1">
                <a:latin typeface="Times New Roman" panose="02020603050405020304" pitchFamily="18" charset="0"/>
                <a:cs typeface="Times New Roman" panose="02020603050405020304" pitchFamily="18" charset="0"/>
              </a:rPr>
              <a:t>Customer Spending</a:t>
            </a:r>
            <a:r>
              <a:rPr lang="en-US" sz="18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Pattern by Product Category</a:t>
            </a:r>
            <a:endParaRPr lang="en-US" sz="18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Sheet1!$C$12</c:f>
              <c:strCache>
                <c:ptCount val="1"/>
                <c:pt idx="0">
                  <c:v>Baked Goods Spending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Sheet1!$B$13:$B$1012</c:f>
              <c:numCache>
                <c:formatCode>General</c:formatCode>
                <c:ptCount val="1000"/>
                <c:pt idx="0">
                  <c:v>180</c:v>
                </c:pt>
                <c:pt idx="1">
                  <c:v>205</c:v>
                </c:pt>
                <c:pt idx="2">
                  <c:v>224</c:v>
                </c:pt>
                <c:pt idx="3">
                  <c:v>227</c:v>
                </c:pt>
                <c:pt idx="4">
                  <c:v>206</c:v>
                </c:pt>
                <c:pt idx="5">
                  <c:v>195</c:v>
                </c:pt>
                <c:pt idx="6">
                  <c:v>218</c:v>
                </c:pt>
                <c:pt idx="7">
                  <c:v>243</c:v>
                </c:pt>
                <c:pt idx="8">
                  <c:v>243</c:v>
                </c:pt>
                <c:pt idx="9">
                  <c:v>208</c:v>
                </c:pt>
                <c:pt idx="10">
                  <c:v>247</c:v>
                </c:pt>
                <c:pt idx="11">
                  <c:v>196</c:v>
                </c:pt>
                <c:pt idx="12">
                  <c:v>205</c:v>
                </c:pt>
                <c:pt idx="13">
                  <c:v>208</c:v>
                </c:pt>
                <c:pt idx="14">
                  <c:v>223</c:v>
                </c:pt>
                <c:pt idx="15">
                  <c:v>204</c:v>
                </c:pt>
                <c:pt idx="16">
                  <c:v>237</c:v>
                </c:pt>
                <c:pt idx="17">
                  <c:v>186</c:v>
                </c:pt>
                <c:pt idx="18">
                  <c:v>247</c:v>
                </c:pt>
                <c:pt idx="19">
                  <c:v>233</c:v>
                </c:pt>
                <c:pt idx="20">
                  <c:v>194</c:v>
                </c:pt>
                <c:pt idx="21">
                  <c:v>249</c:v>
                </c:pt>
                <c:pt idx="22">
                  <c:v>251</c:v>
                </c:pt>
                <c:pt idx="23">
                  <c:v>204</c:v>
                </c:pt>
                <c:pt idx="24">
                  <c:v>217</c:v>
                </c:pt>
                <c:pt idx="25">
                  <c:v>202</c:v>
                </c:pt>
                <c:pt idx="26">
                  <c:v>254</c:v>
                </c:pt>
                <c:pt idx="27">
                  <c:v>223</c:v>
                </c:pt>
                <c:pt idx="28">
                  <c:v>193</c:v>
                </c:pt>
                <c:pt idx="29">
                  <c:v>181</c:v>
                </c:pt>
                <c:pt idx="30">
                  <c:v>188</c:v>
                </c:pt>
                <c:pt idx="31">
                  <c:v>230</c:v>
                </c:pt>
                <c:pt idx="32">
                  <c:v>230</c:v>
                </c:pt>
                <c:pt idx="33">
                  <c:v>218</c:v>
                </c:pt>
                <c:pt idx="34">
                  <c:v>209</c:v>
                </c:pt>
                <c:pt idx="35">
                  <c:v>203</c:v>
                </c:pt>
                <c:pt idx="36">
                  <c:v>206</c:v>
                </c:pt>
                <c:pt idx="37">
                  <c:v>225</c:v>
                </c:pt>
                <c:pt idx="38">
                  <c:v>253</c:v>
                </c:pt>
                <c:pt idx="39">
                  <c:v>232</c:v>
                </c:pt>
                <c:pt idx="40">
                  <c:v>218</c:v>
                </c:pt>
                <c:pt idx="41">
                  <c:v>246</c:v>
                </c:pt>
                <c:pt idx="42">
                  <c:v>198</c:v>
                </c:pt>
                <c:pt idx="43">
                  <c:v>223</c:v>
                </c:pt>
                <c:pt idx="44">
                  <c:v>221</c:v>
                </c:pt>
                <c:pt idx="45">
                  <c:v>238</c:v>
                </c:pt>
                <c:pt idx="46">
                  <c:v>205</c:v>
                </c:pt>
                <c:pt idx="47">
                  <c:v>248</c:v>
                </c:pt>
                <c:pt idx="48">
                  <c:v>238</c:v>
                </c:pt>
                <c:pt idx="49">
                  <c:v>209</c:v>
                </c:pt>
                <c:pt idx="50">
                  <c:v>233</c:v>
                </c:pt>
                <c:pt idx="51">
                  <c:v>242</c:v>
                </c:pt>
                <c:pt idx="52">
                  <c:v>210</c:v>
                </c:pt>
                <c:pt idx="53">
                  <c:v>240</c:v>
                </c:pt>
                <c:pt idx="54">
                  <c:v>227</c:v>
                </c:pt>
                <c:pt idx="55">
                  <c:v>233</c:v>
                </c:pt>
                <c:pt idx="56">
                  <c:v>249</c:v>
                </c:pt>
                <c:pt idx="57">
                  <c:v>258</c:v>
                </c:pt>
                <c:pt idx="58">
                  <c:v>187</c:v>
                </c:pt>
                <c:pt idx="59">
                  <c:v>228</c:v>
                </c:pt>
                <c:pt idx="60">
                  <c:v>184</c:v>
                </c:pt>
                <c:pt idx="61">
                  <c:v>184</c:v>
                </c:pt>
                <c:pt idx="62">
                  <c:v>193</c:v>
                </c:pt>
                <c:pt idx="63">
                  <c:v>195</c:v>
                </c:pt>
                <c:pt idx="64">
                  <c:v>249</c:v>
                </c:pt>
                <c:pt idx="65">
                  <c:v>255</c:v>
                </c:pt>
                <c:pt idx="66">
                  <c:v>233</c:v>
                </c:pt>
                <c:pt idx="67">
                  <c:v>253</c:v>
                </c:pt>
                <c:pt idx="68">
                  <c:v>218</c:v>
                </c:pt>
                <c:pt idx="69">
                  <c:v>239</c:v>
                </c:pt>
                <c:pt idx="70">
                  <c:v>181</c:v>
                </c:pt>
                <c:pt idx="71">
                  <c:v>247</c:v>
                </c:pt>
                <c:pt idx="72">
                  <c:v>242</c:v>
                </c:pt>
                <c:pt idx="73">
                  <c:v>191</c:v>
                </c:pt>
                <c:pt idx="74">
                  <c:v>204</c:v>
                </c:pt>
                <c:pt idx="75">
                  <c:v>232</c:v>
                </c:pt>
                <c:pt idx="76">
                  <c:v>213</c:v>
                </c:pt>
                <c:pt idx="77">
                  <c:v>220</c:v>
                </c:pt>
                <c:pt idx="78">
                  <c:v>229</c:v>
                </c:pt>
                <c:pt idx="79">
                  <c:v>236</c:v>
                </c:pt>
                <c:pt idx="80">
                  <c:v>202</c:v>
                </c:pt>
                <c:pt idx="81">
                  <c:v>200</c:v>
                </c:pt>
                <c:pt idx="82">
                  <c:v>193</c:v>
                </c:pt>
                <c:pt idx="83">
                  <c:v>251</c:v>
                </c:pt>
                <c:pt idx="84">
                  <c:v>235</c:v>
                </c:pt>
                <c:pt idx="85">
                  <c:v>204</c:v>
                </c:pt>
                <c:pt idx="86">
                  <c:v>209</c:v>
                </c:pt>
                <c:pt idx="87">
                  <c:v>200</c:v>
                </c:pt>
                <c:pt idx="88">
                  <c:v>260</c:v>
                </c:pt>
                <c:pt idx="89">
                  <c:v>251</c:v>
                </c:pt>
                <c:pt idx="90">
                  <c:v>207</c:v>
                </c:pt>
                <c:pt idx="91">
                  <c:v>185</c:v>
                </c:pt>
                <c:pt idx="92">
                  <c:v>221</c:v>
                </c:pt>
                <c:pt idx="93">
                  <c:v>191</c:v>
                </c:pt>
                <c:pt idx="94">
                  <c:v>253</c:v>
                </c:pt>
                <c:pt idx="95">
                  <c:v>217</c:v>
                </c:pt>
                <c:pt idx="96">
                  <c:v>190</c:v>
                </c:pt>
                <c:pt idx="97">
                  <c:v>213</c:v>
                </c:pt>
                <c:pt idx="98">
                  <c:v>235</c:v>
                </c:pt>
                <c:pt idx="99">
                  <c:v>192</c:v>
                </c:pt>
                <c:pt idx="100">
                  <c:v>210</c:v>
                </c:pt>
                <c:pt idx="101">
                  <c:v>234</c:v>
                </c:pt>
                <c:pt idx="102">
                  <c:v>250</c:v>
                </c:pt>
                <c:pt idx="103">
                  <c:v>243</c:v>
                </c:pt>
                <c:pt idx="104">
                  <c:v>223</c:v>
                </c:pt>
                <c:pt idx="105">
                  <c:v>237</c:v>
                </c:pt>
                <c:pt idx="106">
                  <c:v>182</c:v>
                </c:pt>
                <c:pt idx="107">
                  <c:v>206</c:v>
                </c:pt>
                <c:pt idx="108">
                  <c:v>208</c:v>
                </c:pt>
                <c:pt idx="109">
                  <c:v>259</c:v>
                </c:pt>
                <c:pt idx="110">
                  <c:v>224</c:v>
                </c:pt>
                <c:pt idx="111">
                  <c:v>219</c:v>
                </c:pt>
                <c:pt idx="112">
                  <c:v>224</c:v>
                </c:pt>
                <c:pt idx="113">
                  <c:v>253</c:v>
                </c:pt>
                <c:pt idx="114">
                  <c:v>200</c:v>
                </c:pt>
                <c:pt idx="115">
                  <c:v>214</c:v>
                </c:pt>
                <c:pt idx="116">
                  <c:v>228</c:v>
                </c:pt>
                <c:pt idx="117">
                  <c:v>190</c:v>
                </c:pt>
                <c:pt idx="118">
                  <c:v>192</c:v>
                </c:pt>
                <c:pt idx="119">
                  <c:v>204</c:v>
                </c:pt>
                <c:pt idx="120">
                  <c:v>253</c:v>
                </c:pt>
                <c:pt idx="121">
                  <c:v>240</c:v>
                </c:pt>
                <c:pt idx="122">
                  <c:v>182</c:v>
                </c:pt>
                <c:pt idx="123">
                  <c:v>191</c:v>
                </c:pt>
                <c:pt idx="124">
                  <c:v>202</c:v>
                </c:pt>
                <c:pt idx="125">
                  <c:v>188</c:v>
                </c:pt>
                <c:pt idx="126">
                  <c:v>210</c:v>
                </c:pt>
                <c:pt idx="127">
                  <c:v>212</c:v>
                </c:pt>
                <c:pt idx="128">
                  <c:v>245</c:v>
                </c:pt>
                <c:pt idx="129">
                  <c:v>194</c:v>
                </c:pt>
                <c:pt idx="130">
                  <c:v>250</c:v>
                </c:pt>
                <c:pt idx="131">
                  <c:v>222</c:v>
                </c:pt>
                <c:pt idx="132">
                  <c:v>220</c:v>
                </c:pt>
                <c:pt idx="133">
                  <c:v>245</c:v>
                </c:pt>
                <c:pt idx="134">
                  <c:v>249</c:v>
                </c:pt>
                <c:pt idx="135">
                  <c:v>250</c:v>
                </c:pt>
                <c:pt idx="136">
                  <c:v>260</c:v>
                </c:pt>
                <c:pt idx="137">
                  <c:v>218</c:v>
                </c:pt>
                <c:pt idx="138">
                  <c:v>250</c:v>
                </c:pt>
                <c:pt idx="139">
                  <c:v>216</c:v>
                </c:pt>
                <c:pt idx="140">
                  <c:v>252</c:v>
                </c:pt>
                <c:pt idx="141">
                  <c:v>224</c:v>
                </c:pt>
                <c:pt idx="142">
                  <c:v>225</c:v>
                </c:pt>
                <c:pt idx="143">
                  <c:v>219</c:v>
                </c:pt>
                <c:pt idx="144">
                  <c:v>247</c:v>
                </c:pt>
                <c:pt idx="145">
                  <c:v>187</c:v>
                </c:pt>
                <c:pt idx="146">
                  <c:v>213</c:v>
                </c:pt>
                <c:pt idx="147">
                  <c:v>232</c:v>
                </c:pt>
                <c:pt idx="148">
                  <c:v>222</c:v>
                </c:pt>
                <c:pt idx="149">
                  <c:v>251</c:v>
                </c:pt>
                <c:pt idx="150">
                  <c:v>231</c:v>
                </c:pt>
                <c:pt idx="151">
                  <c:v>229</c:v>
                </c:pt>
                <c:pt idx="152">
                  <c:v>201</c:v>
                </c:pt>
                <c:pt idx="153">
                  <c:v>260</c:v>
                </c:pt>
                <c:pt idx="154">
                  <c:v>195</c:v>
                </c:pt>
                <c:pt idx="155">
                  <c:v>203</c:v>
                </c:pt>
                <c:pt idx="156">
                  <c:v>201</c:v>
                </c:pt>
                <c:pt idx="157">
                  <c:v>221</c:v>
                </c:pt>
                <c:pt idx="158">
                  <c:v>197</c:v>
                </c:pt>
                <c:pt idx="159">
                  <c:v>182</c:v>
                </c:pt>
                <c:pt idx="160">
                  <c:v>218</c:v>
                </c:pt>
                <c:pt idx="161">
                  <c:v>241</c:v>
                </c:pt>
                <c:pt idx="162">
                  <c:v>251</c:v>
                </c:pt>
                <c:pt idx="163">
                  <c:v>183</c:v>
                </c:pt>
                <c:pt idx="164">
                  <c:v>203</c:v>
                </c:pt>
                <c:pt idx="165">
                  <c:v>181</c:v>
                </c:pt>
                <c:pt idx="166">
                  <c:v>201</c:v>
                </c:pt>
                <c:pt idx="167">
                  <c:v>214</c:v>
                </c:pt>
                <c:pt idx="168">
                  <c:v>218</c:v>
                </c:pt>
                <c:pt idx="169">
                  <c:v>188</c:v>
                </c:pt>
                <c:pt idx="170">
                  <c:v>205</c:v>
                </c:pt>
                <c:pt idx="171">
                  <c:v>249</c:v>
                </c:pt>
                <c:pt idx="172">
                  <c:v>254</c:v>
                </c:pt>
                <c:pt idx="173">
                  <c:v>230</c:v>
                </c:pt>
                <c:pt idx="174">
                  <c:v>237</c:v>
                </c:pt>
                <c:pt idx="175">
                  <c:v>232</c:v>
                </c:pt>
                <c:pt idx="176">
                  <c:v>222</c:v>
                </c:pt>
                <c:pt idx="177">
                  <c:v>208</c:v>
                </c:pt>
                <c:pt idx="178">
                  <c:v>247</c:v>
                </c:pt>
                <c:pt idx="179">
                  <c:v>224</c:v>
                </c:pt>
                <c:pt idx="180">
                  <c:v>220</c:v>
                </c:pt>
                <c:pt idx="181">
                  <c:v>222</c:v>
                </c:pt>
                <c:pt idx="182">
                  <c:v>187</c:v>
                </c:pt>
                <c:pt idx="183">
                  <c:v>205</c:v>
                </c:pt>
                <c:pt idx="184">
                  <c:v>221</c:v>
                </c:pt>
                <c:pt idx="185">
                  <c:v>192</c:v>
                </c:pt>
                <c:pt idx="186">
                  <c:v>244</c:v>
                </c:pt>
                <c:pt idx="187">
                  <c:v>187</c:v>
                </c:pt>
                <c:pt idx="188">
                  <c:v>220</c:v>
                </c:pt>
                <c:pt idx="189">
                  <c:v>229</c:v>
                </c:pt>
                <c:pt idx="190">
                  <c:v>237</c:v>
                </c:pt>
                <c:pt idx="191">
                  <c:v>185</c:v>
                </c:pt>
                <c:pt idx="192">
                  <c:v>180</c:v>
                </c:pt>
                <c:pt idx="193">
                  <c:v>194</c:v>
                </c:pt>
                <c:pt idx="194">
                  <c:v>225</c:v>
                </c:pt>
                <c:pt idx="195">
                  <c:v>230</c:v>
                </c:pt>
                <c:pt idx="196">
                  <c:v>221</c:v>
                </c:pt>
                <c:pt idx="197">
                  <c:v>206</c:v>
                </c:pt>
                <c:pt idx="198">
                  <c:v>211</c:v>
                </c:pt>
                <c:pt idx="199">
                  <c:v>200</c:v>
                </c:pt>
                <c:pt idx="200">
                  <c:v>251</c:v>
                </c:pt>
                <c:pt idx="201">
                  <c:v>182</c:v>
                </c:pt>
                <c:pt idx="202">
                  <c:v>250</c:v>
                </c:pt>
                <c:pt idx="203">
                  <c:v>224</c:v>
                </c:pt>
                <c:pt idx="204">
                  <c:v>221</c:v>
                </c:pt>
                <c:pt idx="205">
                  <c:v>251</c:v>
                </c:pt>
                <c:pt idx="206">
                  <c:v>210</c:v>
                </c:pt>
                <c:pt idx="207">
                  <c:v>192</c:v>
                </c:pt>
                <c:pt idx="208">
                  <c:v>183</c:v>
                </c:pt>
                <c:pt idx="209">
                  <c:v>191</c:v>
                </c:pt>
                <c:pt idx="210">
                  <c:v>241</c:v>
                </c:pt>
                <c:pt idx="211">
                  <c:v>241</c:v>
                </c:pt>
                <c:pt idx="212">
                  <c:v>212</c:v>
                </c:pt>
                <c:pt idx="213">
                  <c:v>204</c:v>
                </c:pt>
                <c:pt idx="214">
                  <c:v>235</c:v>
                </c:pt>
                <c:pt idx="215">
                  <c:v>193</c:v>
                </c:pt>
                <c:pt idx="216">
                  <c:v>181</c:v>
                </c:pt>
                <c:pt idx="217">
                  <c:v>185</c:v>
                </c:pt>
                <c:pt idx="218">
                  <c:v>213</c:v>
                </c:pt>
                <c:pt idx="219">
                  <c:v>195</c:v>
                </c:pt>
                <c:pt idx="220">
                  <c:v>249</c:v>
                </c:pt>
                <c:pt idx="221">
                  <c:v>200</c:v>
                </c:pt>
                <c:pt idx="222">
                  <c:v>231</c:v>
                </c:pt>
                <c:pt idx="223">
                  <c:v>232</c:v>
                </c:pt>
                <c:pt idx="224">
                  <c:v>191</c:v>
                </c:pt>
                <c:pt idx="225">
                  <c:v>251</c:v>
                </c:pt>
                <c:pt idx="226">
                  <c:v>234</c:v>
                </c:pt>
                <c:pt idx="227">
                  <c:v>246</c:v>
                </c:pt>
                <c:pt idx="228">
                  <c:v>260</c:v>
                </c:pt>
                <c:pt idx="229">
                  <c:v>193</c:v>
                </c:pt>
                <c:pt idx="230">
                  <c:v>233</c:v>
                </c:pt>
                <c:pt idx="231">
                  <c:v>252</c:v>
                </c:pt>
                <c:pt idx="232">
                  <c:v>215</c:v>
                </c:pt>
                <c:pt idx="233">
                  <c:v>211</c:v>
                </c:pt>
                <c:pt idx="234">
                  <c:v>220</c:v>
                </c:pt>
                <c:pt idx="235">
                  <c:v>251</c:v>
                </c:pt>
                <c:pt idx="236">
                  <c:v>192</c:v>
                </c:pt>
                <c:pt idx="237">
                  <c:v>217</c:v>
                </c:pt>
                <c:pt idx="238">
                  <c:v>193</c:v>
                </c:pt>
                <c:pt idx="239">
                  <c:v>192</c:v>
                </c:pt>
                <c:pt idx="240">
                  <c:v>245</c:v>
                </c:pt>
                <c:pt idx="241">
                  <c:v>212</c:v>
                </c:pt>
                <c:pt idx="242">
                  <c:v>234</c:v>
                </c:pt>
                <c:pt idx="243">
                  <c:v>185</c:v>
                </c:pt>
                <c:pt idx="244">
                  <c:v>232</c:v>
                </c:pt>
                <c:pt idx="245">
                  <c:v>189</c:v>
                </c:pt>
                <c:pt idx="246">
                  <c:v>259</c:v>
                </c:pt>
                <c:pt idx="247">
                  <c:v>223</c:v>
                </c:pt>
                <c:pt idx="248">
                  <c:v>204</c:v>
                </c:pt>
                <c:pt idx="249">
                  <c:v>193</c:v>
                </c:pt>
                <c:pt idx="250">
                  <c:v>180</c:v>
                </c:pt>
                <c:pt idx="251">
                  <c:v>181</c:v>
                </c:pt>
                <c:pt idx="252">
                  <c:v>239</c:v>
                </c:pt>
                <c:pt idx="253">
                  <c:v>202</c:v>
                </c:pt>
                <c:pt idx="254">
                  <c:v>195</c:v>
                </c:pt>
                <c:pt idx="255">
                  <c:v>194</c:v>
                </c:pt>
                <c:pt idx="256">
                  <c:v>246</c:v>
                </c:pt>
                <c:pt idx="257">
                  <c:v>244</c:v>
                </c:pt>
                <c:pt idx="258">
                  <c:v>184</c:v>
                </c:pt>
                <c:pt idx="259">
                  <c:v>209</c:v>
                </c:pt>
                <c:pt idx="260">
                  <c:v>187</c:v>
                </c:pt>
                <c:pt idx="261">
                  <c:v>203</c:v>
                </c:pt>
                <c:pt idx="262">
                  <c:v>256</c:v>
                </c:pt>
                <c:pt idx="263">
                  <c:v>245</c:v>
                </c:pt>
                <c:pt idx="264">
                  <c:v>231</c:v>
                </c:pt>
                <c:pt idx="265">
                  <c:v>204</c:v>
                </c:pt>
                <c:pt idx="266">
                  <c:v>191</c:v>
                </c:pt>
                <c:pt idx="267">
                  <c:v>191</c:v>
                </c:pt>
                <c:pt idx="268">
                  <c:v>245</c:v>
                </c:pt>
                <c:pt idx="269">
                  <c:v>251</c:v>
                </c:pt>
                <c:pt idx="270">
                  <c:v>222</c:v>
                </c:pt>
                <c:pt idx="271">
                  <c:v>218</c:v>
                </c:pt>
                <c:pt idx="272">
                  <c:v>252</c:v>
                </c:pt>
                <c:pt idx="273">
                  <c:v>235</c:v>
                </c:pt>
                <c:pt idx="274">
                  <c:v>254</c:v>
                </c:pt>
                <c:pt idx="275">
                  <c:v>247</c:v>
                </c:pt>
                <c:pt idx="276">
                  <c:v>241</c:v>
                </c:pt>
                <c:pt idx="277">
                  <c:v>247</c:v>
                </c:pt>
                <c:pt idx="278">
                  <c:v>198</c:v>
                </c:pt>
                <c:pt idx="279">
                  <c:v>246</c:v>
                </c:pt>
                <c:pt idx="280">
                  <c:v>255</c:v>
                </c:pt>
                <c:pt idx="281">
                  <c:v>189</c:v>
                </c:pt>
                <c:pt idx="282">
                  <c:v>253</c:v>
                </c:pt>
                <c:pt idx="283">
                  <c:v>247</c:v>
                </c:pt>
                <c:pt idx="284">
                  <c:v>215</c:v>
                </c:pt>
                <c:pt idx="285">
                  <c:v>196</c:v>
                </c:pt>
                <c:pt idx="286">
                  <c:v>209</c:v>
                </c:pt>
                <c:pt idx="287">
                  <c:v>259</c:v>
                </c:pt>
                <c:pt idx="288">
                  <c:v>181</c:v>
                </c:pt>
                <c:pt idx="289">
                  <c:v>242</c:v>
                </c:pt>
                <c:pt idx="290">
                  <c:v>203</c:v>
                </c:pt>
                <c:pt idx="291">
                  <c:v>226</c:v>
                </c:pt>
                <c:pt idx="292">
                  <c:v>250</c:v>
                </c:pt>
                <c:pt idx="293">
                  <c:v>226</c:v>
                </c:pt>
                <c:pt idx="294">
                  <c:v>207</c:v>
                </c:pt>
                <c:pt idx="295">
                  <c:v>181</c:v>
                </c:pt>
                <c:pt idx="296">
                  <c:v>196</c:v>
                </c:pt>
                <c:pt idx="297">
                  <c:v>208</c:v>
                </c:pt>
                <c:pt idx="298">
                  <c:v>257</c:v>
                </c:pt>
                <c:pt idx="299">
                  <c:v>256</c:v>
                </c:pt>
                <c:pt idx="300">
                  <c:v>257</c:v>
                </c:pt>
                <c:pt idx="301">
                  <c:v>222</c:v>
                </c:pt>
                <c:pt idx="302">
                  <c:v>236</c:v>
                </c:pt>
                <c:pt idx="303">
                  <c:v>207</c:v>
                </c:pt>
                <c:pt idx="304">
                  <c:v>225</c:v>
                </c:pt>
                <c:pt idx="305">
                  <c:v>259</c:v>
                </c:pt>
                <c:pt idx="306">
                  <c:v>202</c:v>
                </c:pt>
                <c:pt idx="307">
                  <c:v>195</c:v>
                </c:pt>
                <c:pt idx="308">
                  <c:v>260</c:v>
                </c:pt>
                <c:pt idx="309">
                  <c:v>194</c:v>
                </c:pt>
                <c:pt idx="310">
                  <c:v>230</c:v>
                </c:pt>
                <c:pt idx="311">
                  <c:v>201</c:v>
                </c:pt>
                <c:pt idx="312">
                  <c:v>223</c:v>
                </c:pt>
                <c:pt idx="313">
                  <c:v>250</c:v>
                </c:pt>
                <c:pt idx="314">
                  <c:v>204</c:v>
                </c:pt>
                <c:pt idx="315">
                  <c:v>182</c:v>
                </c:pt>
                <c:pt idx="316">
                  <c:v>214</c:v>
                </c:pt>
                <c:pt idx="317">
                  <c:v>229</c:v>
                </c:pt>
                <c:pt idx="318">
                  <c:v>248</c:v>
                </c:pt>
                <c:pt idx="319">
                  <c:v>228</c:v>
                </c:pt>
                <c:pt idx="320">
                  <c:v>191</c:v>
                </c:pt>
                <c:pt idx="321">
                  <c:v>225</c:v>
                </c:pt>
                <c:pt idx="322">
                  <c:v>211</c:v>
                </c:pt>
                <c:pt idx="323">
                  <c:v>193</c:v>
                </c:pt>
                <c:pt idx="324">
                  <c:v>208</c:v>
                </c:pt>
                <c:pt idx="325">
                  <c:v>203</c:v>
                </c:pt>
                <c:pt idx="326">
                  <c:v>189</c:v>
                </c:pt>
                <c:pt idx="327">
                  <c:v>250</c:v>
                </c:pt>
                <c:pt idx="328">
                  <c:v>194</c:v>
                </c:pt>
                <c:pt idx="329">
                  <c:v>205</c:v>
                </c:pt>
                <c:pt idx="330">
                  <c:v>227</c:v>
                </c:pt>
                <c:pt idx="331">
                  <c:v>236</c:v>
                </c:pt>
                <c:pt idx="332">
                  <c:v>254</c:v>
                </c:pt>
                <c:pt idx="333">
                  <c:v>217</c:v>
                </c:pt>
                <c:pt idx="334">
                  <c:v>241</c:v>
                </c:pt>
                <c:pt idx="335">
                  <c:v>250</c:v>
                </c:pt>
                <c:pt idx="336">
                  <c:v>243</c:v>
                </c:pt>
                <c:pt idx="337">
                  <c:v>243</c:v>
                </c:pt>
                <c:pt idx="338">
                  <c:v>236</c:v>
                </c:pt>
                <c:pt idx="339">
                  <c:v>223</c:v>
                </c:pt>
                <c:pt idx="340">
                  <c:v>237</c:v>
                </c:pt>
                <c:pt idx="341">
                  <c:v>241</c:v>
                </c:pt>
                <c:pt idx="342">
                  <c:v>191</c:v>
                </c:pt>
                <c:pt idx="343">
                  <c:v>203</c:v>
                </c:pt>
                <c:pt idx="344">
                  <c:v>197</c:v>
                </c:pt>
                <c:pt idx="345">
                  <c:v>216</c:v>
                </c:pt>
                <c:pt idx="346">
                  <c:v>229</c:v>
                </c:pt>
                <c:pt idx="347">
                  <c:v>212</c:v>
                </c:pt>
                <c:pt idx="348">
                  <c:v>197</c:v>
                </c:pt>
                <c:pt idx="349">
                  <c:v>228</c:v>
                </c:pt>
                <c:pt idx="350">
                  <c:v>194</c:v>
                </c:pt>
                <c:pt idx="351">
                  <c:v>229</c:v>
                </c:pt>
                <c:pt idx="352">
                  <c:v>181</c:v>
                </c:pt>
                <c:pt idx="353">
                  <c:v>185</c:v>
                </c:pt>
                <c:pt idx="354">
                  <c:v>249</c:v>
                </c:pt>
                <c:pt idx="355">
                  <c:v>220</c:v>
                </c:pt>
                <c:pt idx="356">
                  <c:v>236</c:v>
                </c:pt>
                <c:pt idx="357">
                  <c:v>215</c:v>
                </c:pt>
                <c:pt idx="358">
                  <c:v>213</c:v>
                </c:pt>
                <c:pt idx="359">
                  <c:v>198</c:v>
                </c:pt>
                <c:pt idx="360">
                  <c:v>203</c:v>
                </c:pt>
                <c:pt idx="361">
                  <c:v>192</c:v>
                </c:pt>
                <c:pt idx="362">
                  <c:v>239</c:v>
                </c:pt>
                <c:pt idx="363">
                  <c:v>214</c:v>
                </c:pt>
                <c:pt idx="364">
                  <c:v>217</c:v>
                </c:pt>
                <c:pt idx="365">
                  <c:v>194</c:v>
                </c:pt>
                <c:pt idx="366">
                  <c:v>233</c:v>
                </c:pt>
                <c:pt idx="367">
                  <c:v>236</c:v>
                </c:pt>
                <c:pt idx="368">
                  <c:v>217</c:v>
                </c:pt>
                <c:pt idx="369">
                  <c:v>215</c:v>
                </c:pt>
                <c:pt idx="370">
                  <c:v>255</c:v>
                </c:pt>
                <c:pt idx="371">
                  <c:v>225</c:v>
                </c:pt>
                <c:pt idx="372">
                  <c:v>194</c:v>
                </c:pt>
                <c:pt idx="373">
                  <c:v>198</c:v>
                </c:pt>
                <c:pt idx="374">
                  <c:v>229</c:v>
                </c:pt>
                <c:pt idx="375">
                  <c:v>186</c:v>
                </c:pt>
                <c:pt idx="376">
                  <c:v>186</c:v>
                </c:pt>
                <c:pt idx="377">
                  <c:v>209</c:v>
                </c:pt>
                <c:pt idx="378">
                  <c:v>246</c:v>
                </c:pt>
                <c:pt idx="379">
                  <c:v>221</c:v>
                </c:pt>
                <c:pt idx="380">
                  <c:v>253</c:v>
                </c:pt>
                <c:pt idx="381">
                  <c:v>257</c:v>
                </c:pt>
                <c:pt idx="382">
                  <c:v>244</c:v>
                </c:pt>
                <c:pt idx="383">
                  <c:v>223</c:v>
                </c:pt>
                <c:pt idx="384">
                  <c:v>237</c:v>
                </c:pt>
                <c:pt idx="385">
                  <c:v>183</c:v>
                </c:pt>
                <c:pt idx="386">
                  <c:v>257</c:v>
                </c:pt>
                <c:pt idx="387">
                  <c:v>244</c:v>
                </c:pt>
                <c:pt idx="388">
                  <c:v>230</c:v>
                </c:pt>
                <c:pt idx="389">
                  <c:v>183</c:v>
                </c:pt>
                <c:pt idx="390">
                  <c:v>246</c:v>
                </c:pt>
                <c:pt idx="391">
                  <c:v>217</c:v>
                </c:pt>
                <c:pt idx="392">
                  <c:v>209</c:v>
                </c:pt>
                <c:pt idx="393">
                  <c:v>185</c:v>
                </c:pt>
                <c:pt idx="394">
                  <c:v>248</c:v>
                </c:pt>
                <c:pt idx="395">
                  <c:v>195</c:v>
                </c:pt>
                <c:pt idx="396">
                  <c:v>233</c:v>
                </c:pt>
                <c:pt idx="397">
                  <c:v>215</c:v>
                </c:pt>
                <c:pt idx="398">
                  <c:v>252</c:v>
                </c:pt>
                <c:pt idx="399">
                  <c:v>193</c:v>
                </c:pt>
                <c:pt idx="400">
                  <c:v>249</c:v>
                </c:pt>
                <c:pt idx="401">
                  <c:v>201</c:v>
                </c:pt>
                <c:pt idx="402">
                  <c:v>227</c:v>
                </c:pt>
                <c:pt idx="403">
                  <c:v>187</c:v>
                </c:pt>
                <c:pt idx="404">
                  <c:v>211</c:v>
                </c:pt>
                <c:pt idx="405">
                  <c:v>244</c:v>
                </c:pt>
                <c:pt idx="406">
                  <c:v>193</c:v>
                </c:pt>
                <c:pt idx="407">
                  <c:v>238</c:v>
                </c:pt>
                <c:pt idx="408">
                  <c:v>249</c:v>
                </c:pt>
                <c:pt idx="409">
                  <c:v>188</c:v>
                </c:pt>
                <c:pt idx="410">
                  <c:v>187</c:v>
                </c:pt>
                <c:pt idx="411">
                  <c:v>183</c:v>
                </c:pt>
                <c:pt idx="412">
                  <c:v>197</c:v>
                </c:pt>
                <c:pt idx="413">
                  <c:v>241</c:v>
                </c:pt>
                <c:pt idx="414">
                  <c:v>197</c:v>
                </c:pt>
                <c:pt idx="415">
                  <c:v>224</c:v>
                </c:pt>
                <c:pt idx="416">
                  <c:v>237</c:v>
                </c:pt>
                <c:pt idx="417">
                  <c:v>228</c:v>
                </c:pt>
                <c:pt idx="418">
                  <c:v>199</c:v>
                </c:pt>
                <c:pt idx="419">
                  <c:v>258</c:v>
                </c:pt>
                <c:pt idx="420">
                  <c:v>220</c:v>
                </c:pt>
                <c:pt idx="421">
                  <c:v>242</c:v>
                </c:pt>
                <c:pt idx="422">
                  <c:v>226</c:v>
                </c:pt>
                <c:pt idx="423">
                  <c:v>196</c:v>
                </c:pt>
                <c:pt idx="424">
                  <c:v>217</c:v>
                </c:pt>
                <c:pt idx="425">
                  <c:v>220</c:v>
                </c:pt>
                <c:pt idx="426">
                  <c:v>249</c:v>
                </c:pt>
                <c:pt idx="427">
                  <c:v>207</c:v>
                </c:pt>
                <c:pt idx="428">
                  <c:v>257</c:v>
                </c:pt>
                <c:pt idx="429">
                  <c:v>242</c:v>
                </c:pt>
                <c:pt idx="430">
                  <c:v>245</c:v>
                </c:pt>
                <c:pt idx="431">
                  <c:v>205</c:v>
                </c:pt>
                <c:pt idx="432">
                  <c:v>226</c:v>
                </c:pt>
                <c:pt idx="433">
                  <c:v>250</c:v>
                </c:pt>
                <c:pt idx="434">
                  <c:v>214</c:v>
                </c:pt>
                <c:pt idx="435">
                  <c:v>181</c:v>
                </c:pt>
                <c:pt idx="436">
                  <c:v>225</c:v>
                </c:pt>
                <c:pt idx="437">
                  <c:v>203</c:v>
                </c:pt>
                <c:pt idx="438">
                  <c:v>242</c:v>
                </c:pt>
                <c:pt idx="439">
                  <c:v>252</c:v>
                </c:pt>
                <c:pt idx="440">
                  <c:v>241</c:v>
                </c:pt>
                <c:pt idx="441">
                  <c:v>211</c:v>
                </c:pt>
                <c:pt idx="442">
                  <c:v>243</c:v>
                </c:pt>
                <c:pt idx="443">
                  <c:v>209</c:v>
                </c:pt>
                <c:pt idx="444">
                  <c:v>208</c:v>
                </c:pt>
                <c:pt idx="445">
                  <c:v>198</c:v>
                </c:pt>
                <c:pt idx="446">
                  <c:v>239</c:v>
                </c:pt>
                <c:pt idx="447">
                  <c:v>251</c:v>
                </c:pt>
                <c:pt idx="448">
                  <c:v>221</c:v>
                </c:pt>
                <c:pt idx="449">
                  <c:v>191</c:v>
                </c:pt>
                <c:pt idx="450">
                  <c:v>186</c:v>
                </c:pt>
                <c:pt idx="451">
                  <c:v>201</c:v>
                </c:pt>
                <c:pt idx="452">
                  <c:v>222</c:v>
                </c:pt>
                <c:pt idx="453">
                  <c:v>223</c:v>
                </c:pt>
                <c:pt idx="454">
                  <c:v>226</c:v>
                </c:pt>
                <c:pt idx="455">
                  <c:v>210</c:v>
                </c:pt>
                <c:pt idx="456">
                  <c:v>239</c:v>
                </c:pt>
                <c:pt idx="457">
                  <c:v>227</c:v>
                </c:pt>
                <c:pt idx="458">
                  <c:v>221</c:v>
                </c:pt>
                <c:pt idx="459">
                  <c:v>199</c:v>
                </c:pt>
                <c:pt idx="460">
                  <c:v>190</c:v>
                </c:pt>
                <c:pt idx="461">
                  <c:v>258</c:v>
                </c:pt>
                <c:pt idx="462">
                  <c:v>216</c:v>
                </c:pt>
                <c:pt idx="463">
                  <c:v>228</c:v>
                </c:pt>
                <c:pt idx="464">
                  <c:v>256</c:v>
                </c:pt>
                <c:pt idx="465">
                  <c:v>221</c:v>
                </c:pt>
                <c:pt idx="466">
                  <c:v>231</c:v>
                </c:pt>
                <c:pt idx="467">
                  <c:v>232</c:v>
                </c:pt>
                <c:pt idx="468">
                  <c:v>193</c:v>
                </c:pt>
                <c:pt idx="469">
                  <c:v>188</c:v>
                </c:pt>
                <c:pt idx="470">
                  <c:v>191</c:v>
                </c:pt>
                <c:pt idx="471">
                  <c:v>218</c:v>
                </c:pt>
                <c:pt idx="472">
                  <c:v>185</c:v>
                </c:pt>
                <c:pt idx="473">
                  <c:v>241</c:v>
                </c:pt>
                <c:pt idx="474">
                  <c:v>259</c:v>
                </c:pt>
                <c:pt idx="475">
                  <c:v>206</c:v>
                </c:pt>
                <c:pt idx="476">
                  <c:v>246</c:v>
                </c:pt>
                <c:pt idx="477">
                  <c:v>250</c:v>
                </c:pt>
                <c:pt idx="478">
                  <c:v>240</c:v>
                </c:pt>
                <c:pt idx="479">
                  <c:v>209</c:v>
                </c:pt>
                <c:pt idx="480">
                  <c:v>199</c:v>
                </c:pt>
                <c:pt idx="481">
                  <c:v>239</c:v>
                </c:pt>
                <c:pt idx="482">
                  <c:v>204</c:v>
                </c:pt>
                <c:pt idx="483">
                  <c:v>244</c:v>
                </c:pt>
                <c:pt idx="484">
                  <c:v>255</c:v>
                </c:pt>
                <c:pt idx="485">
                  <c:v>236</c:v>
                </c:pt>
                <c:pt idx="486">
                  <c:v>207</c:v>
                </c:pt>
                <c:pt idx="487">
                  <c:v>220</c:v>
                </c:pt>
                <c:pt idx="488">
                  <c:v>228</c:v>
                </c:pt>
                <c:pt idx="489">
                  <c:v>235</c:v>
                </c:pt>
                <c:pt idx="490">
                  <c:v>260</c:v>
                </c:pt>
                <c:pt idx="491">
                  <c:v>219</c:v>
                </c:pt>
                <c:pt idx="492">
                  <c:v>238</c:v>
                </c:pt>
                <c:pt idx="493">
                  <c:v>245</c:v>
                </c:pt>
                <c:pt idx="494">
                  <c:v>225</c:v>
                </c:pt>
                <c:pt idx="495">
                  <c:v>209</c:v>
                </c:pt>
                <c:pt idx="496">
                  <c:v>204</c:v>
                </c:pt>
                <c:pt idx="497">
                  <c:v>197</c:v>
                </c:pt>
                <c:pt idx="498">
                  <c:v>230</c:v>
                </c:pt>
                <c:pt idx="499">
                  <c:v>222</c:v>
                </c:pt>
                <c:pt idx="500">
                  <c:v>193</c:v>
                </c:pt>
                <c:pt idx="501">
                  <c:v>237</c:v>
                </c:pt>
                <c:pt idx="502">
                  <c:v>200</c:v>
                </c:pt>
                <c:pt idx="503">
                  <c:v>207</c:v>
                </c:pt>
                <c:pt idx="504">
                  <c:v>222</c:v>
                </c:pt>
                <c:pt idx="505">
                  <c:v>233</c:v>
                </c:pt>
                <c:pt idx="506">
                  <c:v>215</c:v>
                </c:pt>
                <c:pt idx="507">
                  <c:v>228</c:v>
                </c:pt>
                <c:pt idx="508">
                  <c:v>218</c:v>
                </c:pt>
                <c:pt idx="509">
                  <c:v>230</c:v>
                </c:pt>
                <c:pt idx="510">
                  <c:v>200</c:v>
                </c:pt>
                <c:pt idx="511">
                  <c:v>219</c:v>
                </c:pt>
                <c:pt idx="512">
                  <c:v>247</c:v>
                </c:pt>
                <c:pt idx="513">
                  <c:v>197</c:v>
                </c:pt>
                <c:pt idx="514">
                  <c:v>191</c:v>
                </c:pt>
                <c:pt idx="515">
                  <c:v>194</c:v>
                </c:pt>
                <c:pt idx="516">
                  <c:v>255</c:v>
                </c:pt>
                <c:pt idx="517">
                  <c:v>197</c:v>
                </c:pt>
                <c:pt idx="518">
                  <c:v>257</c:v>
                </c:pt>
                <c:pt idx="519">
                  <c:v>223</c:v>
                </c:pt>
                <c:pt idx="520">
                  <c:v>213</c:v>
                </c:pt>
                <c:pt idx="521">
                  <c:v>195</c:v>
                </c:pt>
                <c:pt idx="522">
                  <c:v>238</c:v>
                </c:pt>
                <c:pt idx="523">
                  <c:v>232</c:v>
                </c:pt>
                <c:pt idx="524">
                  <c:v>214</c:v>
                </c:pt>
                <c:pt idx="525">
                  <c:v>242</c:v>
                </c:pt>
                <c:pt idx="526">
                  <c:v>234</c:v>
                </c:pt>
                <c:pt idx="527">
                  <c:v>203</c:v>
                </c:pt>
                <c:pt idx="528">
                  <c:v>217</c:v>
                </c:pt>
                <c:pt idx="529">
                  <c:v>215</c:v>
                </c:pt>
                <c:pt idx="530">
                  <c:v>184</c:v>
                </c:pt>
                <c:pt idx="531">
                  <c:v>237</c:v>
                </c:pt>
                <c:pt idx="532">
                  <c:v>238</c:v>
                </c:pt>
                <c:pt idx="533">
                  <c:v>212</c:v>
                </c:pt>
                <c:pt idx="534">
                  <c:v>232</c:v>
                </c:pt>
                <c:pt idx="535">
                  <c:v>224</c:v>
                </c:pt>
                <c:pt idx="536">
                  <c:v>236</c:v>
                </c:pt>
                <c:pt idx="537">
                  <c:v>199</c:v>
                </c:pt>
                <c:pt idx="538">
                  <c:v>201</c:v>
                </c:pt>
                <c:pt idx="539">
                  <c:v>228</c:v>
                </c:pt>
                <c:pt idx="540">
                  <c:v>194</c:v>
                </c:pt>
                <c:pt idx="541">
                  <c:v>184</c:v>
                </c:pt>
                <c:pt idx="542">
                  <c:v>213</c:v>
                </c:pt>
                <c:pt idx="543">
                  <c:v>235</c:v>
                </c:pt>
                <c:pt idx="544">
                  <c:v>199</c:v>
                </c:pt>
                <c:pt idx="545">
                  <c:v>202</c:v>
                </c:pt>
                <c:pt idx="546">
                  <c:v>191</c:v>
                </c:pt>
                <c:pt idx="547">
                  <c:v>241</c:v>
                </c:pt>
                <c:pt idx="548">
                  <c:v>238</c:v>
                </c:pt>
                <c:pt idx="549">
                  <c:v>227</c:v>
                </c:pt>
                <c:pt idx="550">
                  <c:v>209</c:v>
                </c:pt>
                <c:pt idx="551">
                  <c:v>260</c:v>
                </c:pt>
                <c:pt idx="552">
                  <c:v>251</c:v>
                </c:pt>
                <c:pt idx="553">
                  <c:v>208</c:v>
                </c:pt>
                <c:pt idx="554">
                  <c:v>184</c:v>
                </c:pt>
                <c:pt idx="555">
                  <c:v>230</c:v>
                </c:pt>
                <c:pt idx="556">
                  <c:v>212</c:v>
                </c:pt>
                <c:pt idx="557">
                  <c:v>224</c:v>
                </c:pt>
                <c:pt idx="558">
                  <c:v>181</c:v>
                </c:pt>
                <c:pt idx="559">
                  <c:v>212</c:v>
                </c:pt>
                <c:pt idx="560">
                  <c:v>246</c:v>
                </c:pt>
                <c:pt idx="561">
                  <c:v>197</c:v>
                </c:pt>
                <c:pt idx="562">
                  <c:v>238</c:v>
                </c:pt>
                <c:pt idx="563">
                  <c:v>252</c:v>
                </c:pt>
                <c:pt idx="564">
                  <c:v>184</c:v>
                </c:pt>
                <c:pt idx="565">
                  <c:v>193</c:v>
                </c:pt>
                <c:pt idx="566">
                  <c:v>182</c:v>
                </c:pt>
                <c:pt idx="567">
                  <c:v>202</c:v>
                </c:pt>
                <c:pt idx="568">
                  <c:v>235</c:v>
                </c:pt>
                <c:pt idx="569">
                  <c:v>231</c:v>
                </c:pt>
                <c:pt idx="570">
                  <c:v>215</c:v>
                </c:pt>
                <c:pt idx="571">
                  <c:v>189</c:v>
                </c:pt>
                <c:pt idx="572">
                  <c:v>231</c:v>
                </c:pt>
                <c:pt idx="573">
                  <c:v>246</c:v>
                </c:pt>
                <c:pt idx="574">
                  <c:v>245</c:v>
                </c:pt>
                <c:pt idx="575">
                  <c:v>228</c:v>
                </c:pt>
                <c:pt idx="576">
                  <c:v>206</c:v>
                </c:pt>
                <c:pt idx="577">
                  <c:v>256</c:v>
                </c:pt>
                <c:pt idx="578">
                  <c:v>253</c:v>
                </c:pt>
                <c:pt idx="579">
                  <c:v>183</c:v>
                </c:pt>
                <c:pt idx="580">
                  <c:v>233</c:v>
                </c:pt>
                <c:pt idx="581">
                  <c:v>232</c:v>
                </c:pt>
                <c:pt idx="582">
                  <c:v>200</c:v>
                </c:pt>
                <c:pt idx="583">
                  <c:v>249</c:v>
                </c:pt>
                <c:pt idx="584">
                  <c:v>231</c:v>
                </c:pt>
                <c:pt idx="585">
                  <c:v>207</c:v>
                </c:pt>
                <c:pt idx="586">
                  <c:v>257</c:v>
                </c:pt>
                <c:pt idx="587">
                  <c:v>217</c:v>
                </c:pt>
                <c:pt idx="588">
                  <c:v>237</c:v>
                </c:pt>
                <c:pt idx="589">
                  <c:v>185</c:v>
                </c:pt>
                <c:pt idx="590">
                  <c:v>231</c:v>
                </c:pt>
                <c:pt idx="591">
                  <c:v>218</c:v>
                </c:pt>
                <c:pt idx="592">
                  <c:v>254</c:v>
                </c:pt>
                <c:pt idx="593">
                  <c:v>188</c:v>
                </c:pt>
                <c:pt idx="594">
                  <c:v>201</c:v>
                </c:pt>
                <c:pt idx="595">
                  <c:v>207</c:v>
                </c:pt>
                <c:pt idx="596">
                  <c:v>201</c:v>
                </c:pt>
                <c:pt idx="597">
                  <c:v>204</c:v>
                </c:pt>
                <c:pt idx="598">
                  <c:v>182</c:v>
                </c:pt>
                <c:pt idx="599">
                  <c:v>205</c:v>
                </c:pt>
                <c:pt idx="600">
                  <c:v>216</c:v>
                </c:pt>
                <c:pt idx="601">
                  <c:v>213</c:v>
                </c:pt>
                <c:pt idx="602">
                  <c:v>223</c:v>
                </c:pt>
                <c:pt idx="603">
                  <c:v>234</c:v>
                </c:pt>
                <c:pt idx="604">
                  <c:v>229</c:v>
                </c:pt>
                <c:pt idx="605">
                  <c:v>195</c:v>
                </c:pt>
                <c:pt idx="606">
                  <c:v>203</c:v>
                </c:pt>
                <c:pt idx="607">
                  <c:v>196</c:v>
                </c:pt>
                <c:pt idx="608">
                  <c:v>184</c:v>
                </c:pt>
                <c:pt idx="609">
                  <c:v>251</c:v>
                </c:pt>
                <c:pt idx="610">
                  <c:v>260</c:v>
                </c:pt>
                <c:pt idx="611">
                  <c:v>185</c:v>
                </c:pt>
                <c:pt idx="612">
                  <c:v>256</c:v>
                </c:pt>
                <c:pt idx="613">
                  <c:v>229</c:v>
                </c:pt>
                <c:pt idx="614">
                  <c:v>189</c:v>
                </c:pt>
                <c:pt idx="615">
                  <c:v>243</c:v>
                </c:pt>
                <c:pt idx="616">
                  <c:v>181</c:v>
                </c:pt>
                <c:pt idx="617">
                  <c:v>206</c:v>
                </c:pt>
                <c:pt idx="618">
                  <c:v>209</c:v>
                </c:pt>
                <c:pt idx="619">
                  <c:v>236</c:v>
                </c:pt>
                <c:pt idx="620">
                  <c:v>229</c:v>
                </c:pt>
                <c:pt idx="621">
                  <c:v>242</c:v>
                </c:pt>
                <c:pt idx="622">
                  <c:v>216</c:v>
                </c:pt>
                <c:pt idx="623">
                  <c:v>207</c:v>
                </c:pt>
                <c:pt idx="624">
                  <c:v>199</c:v>
                </c:pt>
                <c:pt idx="625">
                  <c:v>205</c:v>
                </c:pt>
                <c:pt idx="626">
                  <c:v>223</c:v>
                </c:pt>
                <c:pt idx="627">
                  <c:v>253</c:v>
                </c:pt>
                <c:pt idx="628">
                  <c:v>198</c:v>
                </c:pt>
                <c:pt idx="629">
                  <c:v>204</c:v>
                </c:pt>
                <c:pt idx="630">
                  <c:v>206</c:v>
                </c:pt>
                <c:pt idx="631">
                  <c:v>209</c:v>
                </c:pt>
                <c:pt idx="632">
                  <c:v>204</c:v>
                </c:pt>
                <c:pt idx="633">
                  <c:v>183</c:v>
                </c:pt>
                <c:pt idx="634">
                  <c:v>250</c:v>
                </c:pt>
                <c:pt idx="635">
                  <c:v>234</c:v>
                </c:pt>
                <c:pt idx="636">
                  <c:v>220</c:v>
                </c:pt>
                <c:pt idx="637">
                  <c:v>234</c:v>
                </c:pt>
                <c:pt idx="638">
                  <c:v>189</c:v>
                </c:pt>
                <c:pt idx="639">
                  <c:v>219</c:v>
                </c:pt>
                <c:pt idx="640">
                  <c:v>258</c:v>
                </c:pt>
                <c:pt idx="641">
                  <c:v>212</c:v>
                </c:pt>
                <c:pt idx="642">
                  <c:v>234</c:v>
                </c:pt>
                <c:pt idx="643">
                  <c:v>206</c:v>
                </c:pt>
                <c:pt idx="644">
                  <c:v>253</c:v>
                </c:pt>
                <c:pt idx="645">
                  <c:v>192</c:v>
                </c:pt>
                <c:pt idx="646">
                  <c:v>213</c:v>
                </c:pt>
                <c:pt idx="647">
                  <c:v>238</c:v>
                </c:pt>
                <c:pt idx="648">
                  <c:v>227</c:v>
                </c:pt>
                <c:pt idx="649">
                  <c:v>216</c:v>
                </c:pt>
                <c:pt idx="650">
                  <c:v>197</c:v>
                </c:pt>
                <c:pt idx="651">
                  <c:v>224</c:v>
                </c:pt>
                <c:pt idx="652">
                  <c:v>213</c:v>
                </c:pt>
                <c:pt idx="653">
                  <c:v>215</c:v>
                </c:pt>
                <c:pt idx="654">
                  <c:v>188</c:v>
                </c:pt>
                <c:pt idx="655">
                  <c:v>257</c:v>
                </c:pt>
                <c:pt idx="656">
                  <c:v>195</c:v>
                </c:pt>
                <c:pt idx="657">
                  <c:v>198</c:v>
                </c:pt>
                <c:pt idx="658">
                  <c:v>229</c:v>
                </c:pt>
                <c:pt idx="659">
                  <c:v>226</c:v>
                </c:pt>
                <c:pt idx="660">
                  <c:v>194</c:v>
                </c:pt>
                <c:pt idx="661">
                  <c:v>240</c:v>
                </c:pt>
                <c:pt idx="662">
                  <c:v>210</c:v>
                </c:pt>
                <c:pt idx="663">
                  <c:v>259</c:v>
                </c:pt>
                <c:pt idx="664">
                  <c:v>198</c:v>
                </c:pt>
                <c:pt idx="665">
                  <c:v>254</c:v>
                </c:pt>
                <c:pt idx="666">
                  <c:v>237</c:v>
                </c:pt>
                <c:pt idx="667">
                  <c:v>217</c:v>
                </c:pt>
                <c:pt idx="668">
                  <c:v>233</c:v>
                </c:pt>
                <c:pt idx="669">
                  <c:v>213</c:v>
                </c:pt>
                <c:pt idx="670">
                  <c:v>197</c:v>
                </c:pt>
                <c:pt idx="671">
                  <c:v>197</c:v>
                </c:pt>
                <c:pt idx="672">
                  <c:v>244</c:v>
                </c:pt>
                <c:pt idx="673">
                  <c:v>249</c:v>
                </c:pt>
                <c:pt idx="674">
                  <c:v>234</c:v>
                </c:pt>
                <c:pt idx="675">
                  <c:v>201</c:v>
                </c:pt>
                <c:pt idx="676">
                  <c:v>253</c:v>
                </c:pt>
                <c:pt idx="677">
                  <c:v>230</c:v>
                </c:pt>
                <c:pt idx="678">
                  <c:v>191</c:v>
                </c:pt>
                <c:pt idx="679">
                  <c:v>242</c:v>
                </c:pt>
                <c:pt idx="680">
                  <c:v>252</c:v>
                </c:pt>
                <c:pt idx="681">
                  <c:v>200</c:v>
                </c:pt>
                <c:pt idx="682">
                  <c:v>204</c:v>
                </c:pt>
                <c:pt idx="683">
                  <c:v>204</c:v>
                </c:pt>
                <c:pt idx="684">
                  <c:v>185</c:v>
                </c:pt>
                <c:pt idx="685">
                  <c:v>205</c:v>
                </c:pt>
                <c:pt idx="686">
                  <c:v>195</c:v>
                </c:pt>
                <c:pt idx="687">
                  <c:v>181</c:v>
                </c:pt>
                <c:pt idx="688">
                  <c:v>199</c:v>
                </c:pt>
                <c:pt idx="689">
                  <c:v>195</c:v>
                </c:pt>
                <c:pt idx="690">
                  <c:v>253</c:v>
                </c:pt>
                <c:pt idx="691">
                  <c:v>229</c:v>
                </c:pt>
                <c:pt idx="692">
                  <c:v>241</c:v>
                </c:pt>
                <c:pt idx="693">
                  <c:v>239</c:v>
                </c:pt>
                <c:pt idx="694">
                  <c:v>239</c:v>
                </c:pt>
                <c:pt idx="695">
                  <c:v>205</c:v>
                </c:pt>
                <c:pt idx="696">
                  <c:v>259</c:v>
                </c:pt>
                <c:pt idx="697">
                  <c:v>234</c:v>
                </c:pt>
                <c:pt idx="698">
                  <c:v>258</c:v>
                </c:pt>
                <c:pt idx="699">
                  <c:v>219</c:v>
                </c:pt>
                <c:pt idx="700">
                  <c:v>189</c:v>
                </c:pt>
                <c:pt idx="701">
                  <c:v>234</c:v>
                </c:pt>
                <c:pt idx="702">
                  <c:v>256</c:v>
                </c:pt>
                <c:pt idx="703">
                  <c:v>237</c:v>
                </c:pt>
                <c:pt idx="704">
                  <c:v>251</c:v>
                </c:pt>
                <c:pt idx="705">
                  <c:v>213</c:v>
                </c:pt>
                <c:pt idx="706">
                  <c:v>221</c:v>
                </c:pt>
                <c:pt idx="707">
                  <c:v>182</c:v>
                </c:pt>
                <c:pt idx="708">
                  <c:v>205</c:v>
                </c:pt>
                <c:pt idx="709">
                  <c:v>205</c:v>
                </c:pt>
                <c:pt idx="710">
                  <c:v>221</c:v>
                </c:pt>
                <c:pt idx="711">
                  <c:v>198</c:v>
                </c:pt>
                <c:pt idx="712">
                  <c:v>197</c:v>
                </c:pt>
                <c:pt idx="713">
                  <c:v>208</c:v>
                </c:pt>
                <c:pt idx="714">
                  <c:v>216</c:v>
                </c:pt>
                <c:pt idx="715">
                  <c:v>186</c:v>
                </c:pt>
                <c:pt idx="716">
                  <c:v>246</c:v>
                </c:pt>
                <c:pt idx="717">
                  <c:v>221</c:v>
                </c:pt>
                <c:pt idx="718">
                  <c:v>258</c:v>
                </c:pt>
                <c:pt idx="719">
                  <c:v>189</c:v>
                </c:pt>
                <c:pt idx="720">
                  <c:v>208</c:v>
                </c:pt>
                <c:pt idx="721">
                  <c:v>238</c:v>
                </c:pt>
                <c:pt idx="722">
                  <c:v>191</c:v>
                </c:pt>
                <c:pt idx="723">
                  <c:v>249</c:v>
                </c:pt>
                <c:pt idx="724">
                  <c:v>220</c:v>
                </c:pt>
                <c:pt idx="725">
                  <c:v>258</c:v>
                </c:pt>
                <c:pt idx="726">
                  <c:v>186</c:v>
                </c:pt>
                <c:pt idx="727">
                  <c:v>249</c:v>
                </c:pt>
                <c:pt idx="728">
                  <c:v>244</c:v>
                </c:pt>
                <c:pt idx="729">
                  <c:v>188</c:v>
                </c:pt>
                <c:pt idx="730">
                  <c:v>207</c:v>
                </c:pt>
                <c:pt idx="731">
                  <c:v>241</c:v>
                </c:pt>
                <c:pt idx="732">
                  <c:v>184</c:v>
                </c:pt>
                <c:pt idx="733">
                  <c:v>244</c:v>
                </c:pt>
                <c:pt idx="734">
                  <c:v>183</c:v>
                </c:pt>
                <c:pt idx="735">
                  <c:v>204</c:v>
                </c:pt>
                <c:pt idx="736">
                  <c:v>211</c:v>
                </c:pt>
                <c:pt idx="737">
                  <c:v>208</c:v>
                </c:pt>
                <c:pt idx="738">
                  <c:v>191</c:v>
                </c:pt>
                <c:pt idx="739">
                  <c:v>258</c:v>
                </c:pt>
                <c:pt idx="740">
                  <c:v>246</c:v>
                </c:pt>
                <c:pt idx="741">
                  <c:v>196</c:v>
                </c:pt>
                <c:pt idx="742">
                  <c:v>245</c:v>
                </c:pt>
                <c:pt idx="743">
                  <c:v>197</c:v>
                </c:pt>
                <c:pt idx="744">
                  <c:v>202</c:v>
                </c:pt>
                <c:pt idx="745">
                  <c:v>204</c:v>
                </c:pt>
                <c:pt idx="746">
                  <c:v>215</c:v>
                </c:pt>
                <c:pt idx="747">
                  <c:v>260</c:v>
                </c:pt>
                <c:pt idx="748">
                  <c:v>221</c:v>
                </c:pt>
                <c:pt idx="749">
                  <c:v>221</c:v>
                </c:pt>
                <c:pt idx="750">
                  <c:v>184</c:v>
                </c:pt>
                <c:pt idx="751">
                  <c:v>209</c:v>
                </c:pt>
                <c:pt idx="752">
                  <c:v>240</c:v>
                </c:pt>
                <c:pt idx="753">
                  <c:v>227</c:v>
                </c:pt>
                <c:pt idx="754">
                  <c:v>243</c:v>
                </c:pt>
                <c:pt idx="755">
                  <c:v>222</c:v>
                </c:pt>
                <c:pt idx="756">
                  <c:v>185</c:v>
                </c:pt>
                <c:pt idx="757">
                  <c:v>198</c:v>
                </c:pt>
                <c:pt idx="758">
                  <c:v>193</c:v>
                </c:pt>
                <c:pt idx="759">
                  <c:v>182</c:v>
                </c:pt>
                <c:pt idx="760">
                  <c:v>209</c:v>
                </c:pt>
                <c:pt idx="761">
                  <c:v>186</c:v>
                </c:pt>
                <c:pt idx="762">
                  <c:v>233</c:v>
                </c:pt>
                <c:pt idx="763">
                  <c:v>260</c:v>
                </c:pt>
                <c:pt idx="764">
                  <c:v>213</c:v>
                </c:pt>
                <c:pt idx="765">
                  <c:v>216</c:v>
                </c:pt>
                <c:pt idx="766">
                  <c:v>258</c:v>
                </c:pt>
                <c:pt idx="767">
                  <c:v>226</c:v>
                </c:pt>
                <c:pt idx="768">
                  <c:v>211</c:v>
                </c:pt>
                <c:pt idx="769">
                  <c:v>205</c:v>
                </c:pt>
                <c:pt idx="770">
                  <c:v>224</c:v>
                </c:pt>
                <c:pt idx="771">
                  <c:v>239</c:v>
                </c:pt>
                <c:pt idx="772">
                  <c:v>248</c:v>
                </c:pt>
                <c:pt idx="773">
                  <c:v>182</c:v>
                </c:pt>
                <c:pt idx="774">
                  <c:v>192</c:v>
                </c:pt>
                <c:pt idx="775">
                  <c:v>239</c:v>
                </c:pt>
                <c:pt idx="776">
                  <c:v>232</c:v>
                </c:pt>
                <c:pt idx="777">
                  <c:v>253</c:v>
                </c:pt>
                <c:pt idx="778">
                  <c:v>234</c:v>
                </c:pt>
                <c:pt idx="779">
                  <c:v>184</c:v>
                </c:pt>
                <c:pt idx="780">
                  <c:v>230</c:v>
                </c:pt>
                <c:pt idx="781">
                  <c:v>228</c:v>
                </c:pt>
                <c:pt idx="782">
                  <c:v>226</c:v>
                </c:pt>
                <c:pt idx="783">
                  <c:v>219</c:v>
                </c:pt>
                <c:pt idx="784">
                  <c:v>234</c:v>
                </c:pt>
                <c:pt idx="785">
                  <c:v>244</c:v>
                </c:pt>
                <c:pt idx="786">
                  <c:v>247</c:v>
                </c:pt>
                <c:pt idx="787">
                  <c:v>199</c:v>
                </c:pt>
                <c:pt idx="788">
                  <c:v>190</c:v>
                </c:pt>
                <c:pt idx="789">
                  <c:v>221</c:v>
                </c:pt>
                <c:pt idx="790">
                  <c:v>187</c:v>
                </c:pt>
                <c:pt idx="791">
                  <c:v>228</c:v>
                </c:pt>
                <c:pt idx="792">
                  <c:v>192</c:v>
                </c:pt>
                <c:pt idx="793">
                  <c:v>258</c:v>
                </c:pt>
                <c:pt idx="794">
                  <c:v>196</c:v>
                </c:pt>
                <c:pt idx="795">
                  <c:v>181</c:v>
                </c:pt>
                <c:pt idx="796">
                  <c:v>236</c:v>
                </c:pt>
                <c:pt idx="797">
                  <c:v>237</c:v>
                </c:pt>
                <c:pt idx="798">
                  <c:v>238</c:v>
                </c:pt>
                <c:pt idx="799">
                  <c:v>205</c:v>
                </c:pt>
                <c:pt idx="800">
                  <c:v>183</c:v>
                </c:pt>
                <c:pt idx="801">
                  <c:v>198</c:v>
                </c:pt>
                <c:pt idx="802">
                  <c:v>229</c:v>
                </c:pt>
                <c:pt idx="803">
                  <c:v>242</c:v>
                </c:pt>
                <c:pt idx="804">
                  <c:v>236</c:v>
                </c:pt>
                <c:pt idx="805">
                  <c:v>249</c:v>
                </c:pt>
                <c:pt idx="806">
                  <c:v>251</c:v>
                </c:pt>
                <c:pt idx="807">
                  <c:v>190</c:v>
                </c:pt>
                <c:pt idx="808">
                  <c:v>201</c:v>
                </c:pt>
                <c:pt idx="809">
                  <c:v>212</c:v>
                </c:pt>
                <c:pt idx="810">
                  <c:v>196</c:v>
                </c:pt>
                <c:pt idx="811">
                  <c:v>244</c:v>
                </c:pt>
                <c:pt idx="812">
                  <c:v>219</c:v>
                </c:pt>
                <c:pt idx="813">
                  <c:v>245</c:v>
                </c:pt>
                <c:pt idx="814">
                  <c:v>210</c:v>
                </c:pt>
                <c:pt idx="815">
                  <c:v>252</c:v>
                </c:pt>
                <c:pt idx="816">
                  <c:v>215</c:v>
                </c:pt>
                <c:pt idx="817">
                  <c:v>195</c:v>
                </c:pt>
                <c:pt idx="818">
                  <c:v>243</c:v>
                </c:pt>
                <c:pt idx="819">
                  <c:v>238</c:v>
                </c:pt>
                <c:pt idx="820">
                  <c:v>188</c:v>
                </c:pt>
                <c:pt idx="821">
                  <c:v>243</c:v>
                </c:pt>
                <c:pt idx="822">
                  <c:v>228</c:v>
                </c:pt>
                <c:pt idx="823">
                  <c:v>252</c:v>
                </c:pt>
                <c:pt idx="824">
                  <c:v>229</c:v>
                </c:pt>
                <c:pt idx="825">
                  <c:v>193</c:v>
                </c:pt>
                <c:pt idx="826">
                  <c:v>257</c:v>
                </c:pt>
                <c:pt idx="827">
                  <c:v>240</c:v>
                </c:pt>
                <c:pt idx="828">
                  <c:v>230</c:v>
                </c:pt>
                <c:pt idx="829">
                  <c:v>190</c:v>
                </c:pt>
                <c:pt idx="830">
                  <c:v>243</c:v>
                </c:pt>
                <c:pt idx="831">
                  <c:v>235</c:v>
                </c:pt>
                <c:pt idx="832">
                  <c:v>208</c:v>
                </c:pt>
                <c:pt idx="833">
                  <c:v>257</c:v>
                </c:pt>
                <c:pt idx="834">
                  <c:v>243</c:v>
                </c:pt>
                <c:pt idx="835">
                  <c:v>249</c:v>
                </c:pt>
                <c:pt idx="836">
                  <c:v>190</c:v>
                </c:pt>
                <c:pt idx="837">
                  <c:v>242</c:v>
                </c:pt>
                <c:pt idx="838">
                  <c:v>246</c:v>
                </c:pt>
                <c:pt idx="839">
                  <c:v>250</c:v>
                </c:pt>
                <c:pt idx="840">
                  <c:v>197</c:v>
                </c:pt>
                <c:pt idx="841">
                  <c:v>241</c:v>
                </c:pt>
                <c:pt idx="842">
                  <c:v>215</c:v>
                </c:pt>
                <c:pt idx="843">
                  <c:v>242</c:v>
                </c:pt>
                <c:pt idx="844">
                  <c:v>187</c:v>
                </c:pt>
                <c:pt idx="845">
                  <c:v>210</c:v>
                </c:pt>
                <c:pt idx="846">
                  <c:v>253</c:v>
                </c:pt>
                <c:pt idx="847">
                  <c:v>241</c:v>
                </c:pt>
                <c:pt idx="848">
                  <c:v>203</c:v>
                </c:pt>
                <c:pt idx="849">
                  <c:v>245</c:v>
                </c:pt>
                <c:pt idx="850">
                  <c:v>187</c:v>
                </c:pt>
                <c:pt idx="851">
                  <c:v>230</c:v>
                </c:pt>
                <c:pt idx="852">
                  <c:v>227</c:v>
                </c:pt>
                <c:pt idx="853">
                  <c:v>255</c:v>
                </c:pt>
                <c:pt idx="854">
                  <c:v>203</c:v>
                </c:pt>
                <c:pt idx="855">
                  <c:v>239</c:v>
                </c:pt>
                <c:pt idx="856">
                  <c:v>259</c:v>
                </c:pt>
                <c:pt idx="857">
                  <c:v>247</c:v>
                </c:pt>
                <c:pt idx="858">
                  <c:v>221</c:v>
                </c:pt>
                <c:pt idx="859">
                  <c:v>260</c:v>
                </c:pt>
                <c:pt idx="860">
                  <c:v>213</c:v>
                </c:pt>
                <c:pt idx="861">
                  <c:v>206</c:v>
                </c:pt>
                <c:pt idx="862">
                  <c:v>180</c:v>
                </c:pt>
                <c:pt idx="863">
                  <c:v>217</c:v>
                </c:pt>
                <c:pt idx="864">
                  <c:v>188</c:v>
                </c:pt>
                <c:pt idx="865">
                  <c:v>244</c:v>
                </c:pt>
                <c:pt idx="866">
                  <c:v>238</c:v>
                </c:pt>
                <c:pt idx="867">
                  <c:v>187</c:v>
                </c:pt>
                <c:pt idx="868">
                  <c:v>211</c:v>
                </c:pt>
                <c:pt idx="869">
                  <c:v>231</c:v>
                </c:pt>
                <c:pt idx="870">
                  <c:v>207</c:v>
                </c:pt>
                <c:pt idx="871">
                  <c:v>258</c:v>
                </c:pt>
                <c:pt idx="872">
                  <c:v>204</c:v>
                </c:pt>
                <c:pt idx="873">
                  <c:v>257</c:v>
                </c:pt>
                <c:pt idx="874">
                  <c:v>211</c:v>
                </c:pt>
                <c:pt idx="875">
                  <c:v>241</c:v>
                </c:pt>
                <c:pt idx="876">
                  <c:v>212</c:v>
                </c:pt>
                <c:pt idx="877">
                  <c:v>249</c:v>
                </c:pt>
                <c:pt idx="878">
                  <c:v>206</c:v>
                </c:pt>
                <c:pt idx="879">
                  <c:v>235</c:v>
                </c:pt>
                <c:pt idx="880">
                  <c:v>246</c:v>
                </c:pt>
                <c:pt idx="881">
                  <c:v>180</c:v>
                </c:pt>
                <c:pt idx="882">
                  <c:v>204</c:v>
                </c:pt>
                <c:pt idx="883">
                  <c:v>219</c:v>
                </c:pt>
                <c:pt idx="884">
                  <c:v>236</c:v>
                </c:pt>
                <c:pt idx="885">
                  <c:v>256</c:v>
                </c:pt>
                <c:pt idx="886">
                  <c:v>258</c:v>
                </c:pt>
                <c:pt idx="887">
                  <c:v>182</c:v>
                </c:pt>
                <c:pt idx="888">
                  <c:v>219</c:v>
                </c:pt>
                <c:pt idx="889">
                  <c:v>196</c:v>
                </c:pt>
                <c:pt idx="890">
                  <c:v>255</c:v>
                </c:pt>
                <c:pt idx="891">
                  <c:v>239</c:v>
                </c:pt>
                <c:pt idx="892">
                  <c:v>188</c:v>
                </c:pt>
                <c:pt idx="893">
                  <c:v>244</c:v>
                </c:pt>
                <c:pt idx="894">
                  <c:v>211</c:v>
                </c:pt>
                <c:pt idx="895">
                  <c:v>217</c:v>
                </c:pt>
                <c:pt idx="896">
                  <c:v>216</c:v>
                </c:pt>
                <c:pt idx="897">
                  <c:v>259</c:v>
                </c:pt>
                <c:pt idx="898">
                  <c:v>242</c:v>
                </c:pt>
                <c:pt idx="899">
                  <c:v>226</c:v>
                </c:pt>
                <c:pt idx="900">
                  <c:v>252</c:v>
                </c:pt>
                <c:pt idx="901">
                  <c:v>207</c:v>
                </c:pt>
                <c:pt idx="902">
                  <c:v>255</c:v>
                </c:pt>
                <c:pt idx="903">
                  <c:v>216</c:v>
                </c:pt>
                <c:pt idx="904">
                  <c:v>253</c:v>
                </c:pt>
                <c:pt idx="905">
                  <c:v>233</c:v>
                </c:pt>
                <c:pt idx="906">
                  <c:v>223</c:v>
                </c:pt>
                <c:pt idx="907">
                  <c:v>192</c:v>
                </c:pt>
                <c:pt idx="908">
                  <c:v>215</c:v>
                </c:pt>
                <c:pt idx="909">
                  <c:v>182</c:v>
                </c:pt>
                <c:pt idx="910">
                  <c:v>184</c:v>
                </c:pt>
                <c:pt idx="911">
                  <c:v>197</c:v>
                </c:pt>
                <c:pt idx="912">
                  <c:v>246</c:v>
                </c:pt>
                <c:pt idx="913">
                  <c:v>193</c:v>
                </c:pt>
                <c:pt idx="914">
                  <c:v>216</c:v>
                </c:pt>
                <c:pt idx="915">
                  <c:v>231</c:v>
                </c:pt>
                <c:pt idx="916">
                  <c:v>253</c:v>
                </c:pt>
                <c:pt idx="917">
                  <c:v>207</c:v>
                </c:pt>
                <c:pt idx="918">
                  <c:v>200</c:v>
                </c:pt>
                <c:pt idx="919">
                  <c:v>208</c:v>
                </c:pt>
                <c:pt idx="920">
                  <c:v>219</c:v>
                </c:pt>
                <c:pt idx="921">
                  <c:v>226</c:v>
                </c:pt>
                <c:pt idx="922">
                  <c:v>241</c:v>
                </c:pt>
                <c:pt idx="923">
                  <c:v>225</c:v>
                </c:pt>
                <c:pt idx="924">
                  <c:v>225</c:v>
                </c:pt>
                <c:pt idx="925">
                  <c:v>233</c:v>
                </c:pt>
                <c:pt idx="926">
                  <c:v>189</c:v>
                </c:pt>
                <c:pt idx="927">
                  <c:v>256</c:v>
                </c:pt>
                <c:pt idx="928">
                  <c:v>229</c:v>
                </c:pt>
                <c:pt idx="929">
                  <c:v>251</c:v>
                </c:pt>
                <c:pt idx="930">
                  <c:v>192</c:v>
                </c:pt>
                <c:pt idx="931">
                  <c:v>196</c:v>
                </c:pt>
                <c:pt idx="932">
                  <c:v>192</c:v>
                </c:pt>
                <c:pt idx="933">
                  <c:v>195</c:v>
                </c:pt>
                <c:pt idx="934">
                  <c:v>214</c:v>
                </c:pt>
                <c:pt idx="935">
                  <c:v>206</c:v>
                </c:pt>
                <c:pt idx="936">
                  <c:v>232</c:v>
                </c:pt>
                <c:pt idx="937">
                  <c:v>239</c:v>
                </c:pt>
                <c:pt idx="938">
                  <c:v>220</c:v>
                </c:pt>
                <c:pt idx="939">
                  <c:v>239</c:v>
                </c:pt>
                <c:pt idx="940">
                  <c:v>182</c:v>
                </c:pt>
                <c:pt idx="941">
                  <c:v>233</c:v>
                </c:pt>
                <c:pt idx="942">
                  <c:v>205</c:v>
                </c:pt>
                <c:pt idx="943">
                  <c:v>198</c:v>
                </c:pt>
                <c:pt idx="944">
                  <c:v>212</c:v>
                </c:pt>
                <c:pt idx="945">
                  <c:v>254</c:v>
                </c:pt>
                <c:pt idx="946">
                  <c:v>245</c:v>
                </c:pt>
                <c:pt idx="947">
                  <c:v>226</c:v>
                </c:pt>
                <c:pt idx="948">
                  <c:v>207</c:v>
                </c:pt>
                <c:pt idx="949">
                  <c:v>252</c:v>
                </c:pt>
                <c:pt idx="950">
                  <c:v>235</c:v>
                </c:pt>
                <c:pt idx="951">
                  <c:v>230</c:v>
                </c:pt>
                <c:pt idx="952">
                  <c:v>202</c:v>
                </c:pt>
                <c:pt idx="953">
                  <c:v>216</c:v>
                </c:pt>
                <c:pt idx="954">
                  <c:v>185</c:v>
                </c:pt>
                <c:pt idx="955">
                  <c:v>220</c:v>
                </c:pt>
                <c:pt idx="956">
                  <c:v>216</c:v>
                </c:pt>
                <c:pt idx="957">
                  <c:v>257</c:v>
                </c:pt>
                <c:pt idx="958">
                  <c:v>219</c:v>
                </c:pt>
                <c:pt idx="959">
                  <c:v>231</c:v>
                </c:pt>
                <c:pt idx="960">
                  <c:v>205</c:v>
                </c:pt>
                <c:pt idx="961">
                  <c:v>184</c:v>
                </c:pt>
                <c:pt idx="962">
                  <c:v>232</c:v>
                </c:pt>
                <c:pt idx="963">
                  <c:v>207</c:v>
                </c:pt>
                <c:pt idx="964">
                  <c:v>245</c:v>
                </c:pt>
                <c:pt idx="965">
                  <c:v>227</c:v>
                </c:pt>
                <c:pt idx="966">
                  <c:v>246</c:v>
                </c:pt>
                <c:pt idx="967">
                  <c:v>195</c:v>
                </c:pt>
                <c:pt idx="968">
                  <c:v>197</c:v>
                </c:pt>
                <c:pt idx="969">
                  <c:v>256</c:v>
                </c:pt>
                <c:pt idx="970">
                  <c:v>234</c:v>
                </c:pt>
                <c:pt idx="971">
                  <c:v>198</c:v>
                </c:pt>
                <c:pt idx="972">
                  <c:v>243</c:v>
                </c:pt>
                <c:pt idx="973">
                  <c:v>196</c:v>
                </c:pt>
                <c:pt idx="974">
                  <c:v>252</c:v>
                </c:pt>
                <c:pt idx="975">
                  <c:v>210</c:v>
                </c:pt>
                <c:pt idx="976">
                  <c:v>208</c:v>
                </c:pt>
                <c:pt idx="977">
                  <c:v>228</c:v>
                </c:pt>
                <c:pt idx="978">
                  <c:v>204</c:v>
                </c:pt>
                <c:pt idx="979">
                  <c:v>214</c:v>
                </c:pt>
                <c:pt idx="980">
                  <c:v>220</c:v>
                </c:pt>
                <c:pt idx="981">
                  <c:v>208</c:v>
                </c:pt>
                <c:pt idx="982">
                  <c:v>231</c:v>
                </c:pt>
                <c:pt idx="983">
                  <c:v>199</c:v>
                </c:pt>
                <c:pt idx="984">
                  <c:v>235</c:v>
                </c:pt>
                <c:pt idx="985">
                  <c:v>214</c:v>
                </c:pt>
                <c:pt idx="986">
                  <c:v>194</c:v>
                </c:pt>
                <c:pt idx="987">
                  <c:v>241</c:v>
                </c:pt>
                <c:pt idx="988">
                  <c:v>221</c:v>
                </c:pt>
                <c:pt idx="989">
                  <c:v>194</c:v>
                </c:pt>
                <c:pt idx="990">
                  <c:v>193</c:v>
                </c:pt>
                <c:pt idx="991">
                  <c:v>209</c:v>
                </c:pt>
                <c:pt idx="992">
                  <c:v>230</c:v>
                </c:pt>
                <c:pt idx="993">
                  <c:v>206</c:v>
                </c:pt>
                <c:pt idx="994">
                  <c:v>201</c:v>
                </c:pt>
                <c:pt idx="995">
                  <c:v>209</c:v>
                </c:pt>
                <c:pt idx="996">
                  <c:v>194</c:v>
                </c:pt>
                <c:pt idx="997">
                  <c:v>204</c:v>
                </c:pt>
                <c:pt idx="998">
                  <c:v>230</c:v>
                </c:pt>
                <c:pt idx="999">
                  <c:v>215</c:v>
                </c:pt>
              </c:numCache>
            </c:numRef>
          </c:xVal>
          <c:yVal>
            <c:numRef>
              <c:f>Sheet1!$C$13:$C$1012</c:f>
              <c:numCache>
                <c:formatCode>"$"#,##0.00</c:formatCode>
                <c:ptCount val="1000"/>
                <c:pt idx="0">
                  <c:v>3</c:v>
                </c:pt>
                <c:pt idx="1">
                  <c:v>8.0500000000000007</c:v>
                </c:pt>
                <c:pt idx="2">
                  <c:v>11.9</c:v>
                </c:pt>
                <c:pt idx="3">
                  <c:v>12.38</c:v>
                </c:pt>
                <c:pt idx="4">
                  <c:v>8.24</c:v>
                </c:pt>
                <c:pt idx="5">
                  <c:v>6.03</c:v>
                </c:pt>
                <c:pt idx="6">
                  <c:v>10.53</c:v>
                </c:pt>
                <c:pt idx="7">
                  <c:v>15.62</c:v>
                </c:pt>
                <c:pt idx="8">
                  <c:v>15.69</c:v>
                </c:pt>
                <c:pt idx="9">
                  <c:v>8.5500000000000007</c:v>
                </c:pt>
                <c:pt idx="10">
                  <c:v>16.36</c:v>
                </c:pt>
                <c:pt idx="11">
                  <c:v>6.11</c:v>
                </c:pt>
                <c:pt idx="12">
                  <c:v>7.95</c:v>
                </c:pt>
                <c:pt idx="13">
                  <c:v>8.5299999999999994</c:v>
                </c:pt>
                <c:pt idx="14">
                  <c:v>11.55</c:v>
                </c:pt>
                <c:pt idx="15">
                  <c:v>7.75</c:v>
                </c:pt>
                <c:pt idx="16">
                  <c:v>14.38</c:v>
                </c:pt>
                <c:pt idx="17">
                  <c:v>4.2300000000000004</c:v>
                </c:pt>
                <c:pt idx="18">
                  <c:v>16.350000000000001</c:v>
                </c:pt>
                <c:pt idx="19">
                  <c:v>13.69</c:v>
                </c:pt>
                <c:pt idx="20">
                  <c:v>5.8</c:v>
                </c:pt>
                <c:pt idx="21">
                  <c:v>16.88</c:v>
                </c:pt>
                <c:pt idx="22">
                  <c:v>17.239999999999998</c:v>
                </c:pt>
                <c:pt idx="23">
                  <c:v>7.87</c:v>
                </c:pt>
                <c:pt idx="24">
                  <c:v>10.39</c:v>
                </c:pt>
                <c:pt idx="25">
                  <c:v>7.31</c:v>
                </c:pt>
                <c:pt idx="26">
                  <c:v>17.71</c:v>
                </c:pt>
                <c:pt idx="27">
                  <c:v>11.63</c:v>
                </c:pt>
                <c:pt idx="28">
                  <c:v>5.56</c:v>
                </c:pt>
                <c:pt idx="29">
                  <c:v>3.19</c:v>
                </c:pt>
                <c:pt idx="30">
                  <c:v>4.6500000000000004</c:v>
                </c:pt>
                <c:pt idx="31">
                  <c:v>12.95</c:v>
                </c:pt>
                <c:pt idx="32">
                  <c:v>12.99</c:v>
                </c:pt>
                <c:pt idx="33">
                  <c:v>10.59</c:v>
                </c:pt>
                <c:pt idx="34">
                  <c:v>8.77</c:v>
                </c:pt>
                <c:pt idx="35">
                  <c:v>7.52</c:v>
                </c:pt>
                <c:pt idx="36">
                  <c:v>8.2200000000000006</c:v>
                </c:pt>
                <c:pt idx="37">
                  <c:v>12.03</c:v>
                </c:pt>
                <c:pt idx="38">
                  <c:v>17.57</c:v>
                </c:pt>
                <c:pt idx="39">
                  <c:v>13.45</c:v>
                </c:pt>
                <c:pt idx="40">
                  <c:v>10.53</c:v>
                </c:pt>
                <c:pt idx="41">
                  <c:v>16.21</c:v>
                </c:pt>
                <c:pt idx="42">
                  <c:v>6.63</c:v>
                </c:pt>
                <c:pt idx="43">
                  <c:v>11.54</c:v>
                </c:pt>
                <c:pt idx="44">
                  <c:v>11.24</c:v>
                </c:pt>
                <c:pt idx="45">
                  <c:v>14.63</c:v>
                </c:pt>
                <c:pt idx="46">
                  <c:v>8.06</c:v>
                </c:pt>
                <c:pt idx="47">
                  <c:v>16.55</c:v>
                </c:pt>
                <c:pt idx="48">
                  <c:v>14.63</c:v>
                </c:pt>
                <c:pt idx="49">
                  <c:v>8.83</c:v>
                </c:pt>
                <c:pt idx="50">
                  <c:v>13.64</c:v>
                </c:pt>
                <c:pt idx="51">
                  <c:v>15.44</c:v>
                </c:pt>
                <c:pt idx="52">
                  <c:v>9.0399999999999991</c:v>
                </c:pt>
                <c:pt idx="53">
                  <c:v>14.99</c:v>
                </c:pt>
                <c:pt idx="54">
                  <c:v>12.48</c:v>
                </c:pt>
                <c:pt idx="55">
                  <c:v>13.64</c:v>
                </c:pt>
                <c:pt idx="56">
                  <c:v>16.84</c:v>
                </c:pt>
                <c:pt idx="57">
                  <c:v>18.63</c:v>
                </c:pt>
                <c:pt idx="58">
                  <c:v>4.47</c:v>
                </c:pt>
                <c:pt idx="59">
                  <c:v>12.69</c:v>
                </c:pt>
                <c:pt idx="60">
                  <c:v>3.74</c:v>
                </c:pt>
                <c:pt idx="61">
                  <c:v>3.72</c:v>
                </c:pt>
                <c:pt idx="62">
                  <c:v>5.61</c:v>
                </c:pt>
                <c:pt idx="63">
                  <c:v>6.05</c:v>
                </c:pt>
                <c:pt idx="64">
                  <c:v>16.86</c:v>
                </c:pt>
                <c:pt idx="65">
                  <c:v>18.04</c:v>
                </c:pt>
                <c:pt idx="66">
                  <c:v>13.58</c:v>
                </c:pt>
                <c:pt idx="67">
                  <c:v>17.52</c:v>
                </c:pt>
                <c:pt idx="68">
                  <c:v>10.64</c:v>
                </c:pt>
                <c:pt idx="69">
                  <c:v>14.8</c:v>
                </c:pt>
                <c:pt idx="70">
                  <c:v>3.11</c:v>
                </c:pt>
                <c:pt idx="71">
                  <c:v>16.46</c:v>
                </c:pt>
                <c:pt idx="72">
                  <c:v>15.33</c:v>
                </c:pt>
                <c:pt idx="73">
                  <c:v>5.21</c:v>
                </c:pt>
                <c:pt idx="74">
                  <c:v>7.76</c:v>
                </c:pt>
                <c:pt idx="75">
                  <c:v>13.31</c:v>
                </c:pt>
                <c:pt idx="76">
                  <c:v>9.56</c:v>
                </c:pt>
                <c:pt idx="77">
                  <c:v>11.01</c:v>
                </c:pt>
                <c:pt idx="78">
                  <c:v>12.84</c:v>
                </c:pt>
                <c:pt idx="79">
                  <c:v>14.23</c:v>
                </c:pt>
                <c:pt idx="80">
                  <c:v>7.45</c:v>
                </c:pt>
                <c:pt idx="81">
                  <c:v>7.06</c:v>
                </c:pt>
                <c:pt idx="82">
                  <c:v>5.54</c:v>
                </c:pt>
                <c:pt idx="83">
                  <c:v>17.149999999999999</c:v>
                </c:pt>
                <c:pt idx="84">
                  <c:v>13.92</c:v>
                </c:pt>
                <c:pt idx="85">
                  <c:v>7.73</c:v>
                </c:pt>
                <c:pt idx="86">
                  <c:v>8.8000000000000007</c:v>
                </c:pt>
                <c:pt idx="87">
                  <c:v>7.07</c:v>
                </c:pt>
                <c:pt idx="88">
                  <c:v>18.91</c:v>
                </c:pt>
                <c:pt idx="89">
                  <c:v>17.170000000000002</c:v>
                </c:pt>
                <c:pt idx="90">
                  <c:v>8.31</c:v>
                </c:pt>
                <c:pt idx="91">
                  <c:v>4.01</c:v>
                </c:pt>
                <c:pt idx="92">
                  <c:v>11.16</c:v>
                </c:pt>
                <c:pt idx="93">
                  <c:v>5.12</c:v>
                </c:pt>
                <c:pt idx="94">
                  <c:v>17.579999999999998</c:v>
                </c:pt>
                <c:pt idx="95">
                  <c:v>10.36</c:v>
                </c:pt>
                <c:pt idx="96">
                  <c:v>4.93</c:v>
                </c:pt>
                <c:pt idx="97">
                  <c:v>9.64</c:v>
                </c:pt>
                <c:pt idx="98">
                  <c:v>14.09</c:v>
                </c:pt>
                <c:pt idx="99">
                  <c:v>5.46</c:v>
                </c:pt>
                <c:pt idx="100">
                  <c:v>8.9700000000000006</c:v>
                </c:pt>
                <c:pt idx="101">
                  <c:v>13.87</c:v>
                </c:pt>
                <c:pt idx="102">
                  <c:v>16.95</c:v>
                </c:pt>
                <c:pt idx="103">
                  <c:v>15.53</c:v>
                </c:pt>
                <c:pt idx="104">
                  <c:v>11.6</c:v>
                </c:pt>
                <c:pt idx="105">
                  <c:v>14.46</c:v>
                </c:pt>
                <c:pt idx="106">
                  <c:v>3.38</c:v>
                </c:pt>
                <c:pt idx="107">
                  <c:v>8.2899999999999991</c:v>
                </c:pt>
                <c:pt idx="108">
                  <c:v>8.51</c:v>
                </c:pt>
                <c:pt idx="109">
                  <c:v>18.760000000000002</c:v>
                </c:pt>
                <c:pt idx="110">
                  <c:v>11.86</c:v>
                </c:pt>
                <c:pt idx="111">
                  <c:v>10.73</c:v>
                </c:pt>
                <c:pt idx="112">
                  <c:v>11.73</c:v>
                </c:pt>
                <c:pt idx="113">
                  <c:v>17.52</c:v>
                </c:pt>
                <c:pt idx="114">
                  <c:v>6.98</c:v>
                </c:pt>
                <c:pt idx="115">
                  <c:v>9.73</c:v>
                </c:pt>
                <c:pt idx="116">
                  <c:v>12.56</c:v>
                </c:pt>
                <c:pt idx="117">
                  <c:v>5.04</c:v>
                </c:pt>
                <c:pt idx="118">
                  <c:v>5.35</c:v>
                </c:pt>
                <c:pt idx="119">
                  <c:v>7.87</c:v>
                </c:pt>
                <c:pt idx="120">
                  <c:v>17.559999999999999</c:v>
                </c:pt>
                <c:pt idx="121">
                  <c:v>14.93</c:v>
                </c:pt>
                <c:pt idx="122">
                  <c:v>3.48</c:v>
                </c:pt>
                <c:pt idx="123">
                  <c:v>5.29</c:v>
                </c:pt>
                <c:pt idx="124">
                  <c:v>7.3</c:v>
                </c:pt>
                <c:pt idx="125">
                  <c:v>4.57</c:v>
                </c:pt>
                <c:pt idx="126">
                  <c:v>9.06</c:v>
                </c:pt>
                <c:pt idx="127">
                  <c:v>9.39</c:v>
                </c:pt>
                <c:pt idx="128">
                  <c:v>15.94</c:v>
                </c:pt>
                <c:pt idx="129">
                  <c:v>5.81</c:v>
                </c:pt>
                <c:pt idx="130">
                  <c:v>16.920000000000002</c:v>
                </c:pt>
                <c:pt idx="131">
                  <c:v>11.33</c:v>
                </c:pt>
                <c:pt idx="132">
                  <c:v>11.05</c:v>
                </c:pt>
                <c:pt idx="133">
                  <c:v>16.02</c:v>
                </c:pt>
                <c:pt idx="134">
                  <c:v>16.73</c:v>
                </c:pt>
                <c:pt idx="135">
                  <c:v>17.04</c:v>
                </c:pt>
                <c:pt idx="136">
                  <c:v>18.96</c:v>
                </c:pt>
                <c:pt idx="137">
                  <c:v>10.61</c:v>
                </c:pt>
                <c:pt idx="138">
                  <c:v>16.95</c:v>
                </c:pt>
                <c:pt idx="139">
                  <c:v>10.29</c:v>
                </c:pt>
                <c:pt idx="140">
                  <c:v>17.420000000000002</c:v>
                </c:pt>
                <c:pt idx="141">
                  <c:v>11.87</c:v>
                </c:pt>
                <c:pt idx="142">
                  <c:v>11.98</c:v>
                </c:pt>
                <c:pt idx="143">
                  <c:v>10.7</c:v>
                </c:pt>
                <c:pt idx="144">
                  <c:v>16.329999999999998</c:v>
                </c:pt>
                <c:pt idx="145">
                  <c:v>4.4000000000000004</c:v>
                </c:pt>
                <c:pt idx="146">
                  <c:v>9.69</c:v>
                </c:pt>
                <c:pt idx="147">
                  <c:v>13.38</c:v>
                </c:pt>
                <c:pt idx="148">
                  <c:v>11.34</c:v>
                </c:pt>
                <c:pt idx="149">
                  <c:v>17.16</c:v>
                </c:pt>
                <c:pt idx="150">
                  <c:v>13.24</c:v>
                </c:pt>
                <c:pt idx="151">
                  <c:v>12.78</c:v>
                </c:pt>
                <c:pt idx="152">
                  <c:v>7.16</c:v>
                </c:pt>
                <c:pt idx="153">
                  <c:v>18.96</c:v>
                </c:pt>
                <c:pt idx="154">
                  <c:v>6.08</c:v>
                </c:pt>
                <c:pt idx="155">
                  <c:v>7.68</c:v>
                </c:pt>
                <c:pt idx="156">
                  <c:v>7.27</c:v>
                </c:pt>
                <c:pt idx="157">
                  <c:v>11.2</c:v>
                </c:pt>
                <c:pt idx="158">
                  <c:v>6.46</c:v>
                </c:pt>
                <c:pt idx="159">
                  <c:v>3.49</c:v>
                </c:pt>
                <c:pt idx="160">
                  <c:v>10.65</c:v>
                </c:pt>
                <c:pt idx="161">
                  <c:v>15.23</c:v>
                </c:pt>
                <c:pt idx="162">
                  <c:v>17.29</c:v>
                </c:pt>
                <c:pt idx="163">
                  <c:v>3.52</c:v>
                </c:pt>
                <c:pt idx="164">
                  <c:v>7.54</c:v>
                </c:pt>
                <c:pt idx="165">
                  <c:v>3.27</c:v>
                </c:pt>
                <c:pt idx="166">
                  <c:v>7.24</c:v>
                </c:pt>
                <c:pt idx="167">
                  <c:v>9.7200000000000006</c:v>
                </c:pt>
                <c:pt idx="168">
                  <c:v>10.6</c:v>
                </c:pt>
                <c:pt idx="169">
                  <c:v>4.6500000000000004</c:v>
                </c:pt>
                <c:pt idx="170">
                  <c:v>7.99</c:v>
                </c:pt>
                <c:pt idx="171">
                  <c:v>16.7</c:v>
                </c:pt>
                <c:pt idx="172">
                  <c:v>17.75</c:v>
                </c:pt>
                <c:pt idx="173">
                  <c:v>12.95</c:v>
                </c:pt>
                <c:pt idx="174">
                  <c:v>14.37</c:v>
                </c:pt>
                <c:pt idx="175">
                  <c:v>13.45</c:v>
                </c:pt>
                <c:pt idx="176">
                  <c:v>11.49</c:v>
                </c:pt>
                <c:pt idx="177">
                  <c:v>8.6199999999999992</c:v>
                </c:pt>
                <c:pt idx="178">
                  <c:v>16.3</c:v>
                </c:pt>
                <c:pt idx="179">
                  <c:v>11.85</c:v>
                </c:pt>
                <c:pt idx="180">
                  <c:v>10.92</c:v>
                </c:pt>
                <c:pt idx="181">
                  <c:v>11.37</c:v>
                </c:pt>
                <c:pt idx="182">
                  <c:v>4.43</c:v>
                </c:pt>
                <c:pt idx="183">
                  <c:v>8.07</c:v>
                </c:pt>
                <c:pt idx="184">
                  <c:v>11.26</c:v>
                </c:pt>
                <c:pt idx="185">
                  <c:v>5.44</c:v>
                </c:pt>
                <c:pt idx="186">
                  <c:v>15.73</c:v>
                </c:pt>
                <c:pt idx="187">
                  <c:v>4.43</c:v>
                </c:pt>
                <c:pt idx="188">
                  <c:v>11.02</c:v>
                </c:pt>
                <c:pt idx="189">
                  <c:v>12.74</c:v>
                </c:pt>
                <c:pt idx="190">
                  <c:v>14.4</c:v>
                </c:pt>
                <c:pt idx="191">
                  <c:v>3.95</c:v>
                </c:pt>
                <c:pt idx="192">
                  <c:v>3.06</c:v>
                </c:pt>
                <c:pt idx="193">
                  <c:v>5.81</c:v>
                </c:pt>
                <c:pt idx="194">
                  <c:v>11.93</c:v>
                </c:pt>
                <c:pt idx="195">
                  <c:v>12.96</c:v>
                </c:pt>
                <c:pt idx="196">
                  <c:v>11.22</c:v>
                </c:pt>
                <c:pt idx="197">
                  <c:v>8.24</c:v>
                </c:pt>
                <c:pt idx="198">
                  <c:v>9.2899999999999991</c:v>
                </c:pt>
                <c:pt idx="199">
                  <c:v>6.95</c:v>
                </c:pt>
                <c:pt idx="200">
                  <c:v>17.239999999999998</c:v>
                </c:pt>
                <c:pt idx="201">
                  <c:v>3.35</c:v>
                </c:pt>
                <c:pt idx="202">
                  <c:v>16.940000000000001</c:v>
                </c:pt>
                <c:pt idx="203">
                  <c:v>11.71</c:v>
                </c:pt>
                <c:pt idx="204">
                  <c:v>11.2</c:v>
                </c:pt>
                <c:pt idx="205">
                  <c:v>17.29</c:v>
                </c:pt>
                <c:pt idx="206">
                  <c:v>8.99</c:v>
                </c:pt>
                <c:pt idx="207">
                  <c:v>5.31</c:v>
                </c:pt>
                <c:pt idx="208">
                  <c:v>3.55</c:v>
                </c:pt>
                <c:pt idx="209">
                  <c:v>5.24</c:v>
                </c:pt>
                <c:pt idx="210">
                  <c:v>15.27</c:v>
                </c:pt>
                <c:pt idx="211">
                  <c:v>15.25</c:v>
                </c:pt>
                <c:pt idx="212">
                  <c:v>9.41</c:v>
                </c:pt>
                <c:pt idx="213">
                  <c:v>7.76</c:v>
                </c:pt>
                <c:pt idx="214">
                  <c:v>14.08</c:v>
                </c:pt>
                <c:pt idx="215">
                  <c:v>5.5</c:v>
                </c:pt>
                <c:pt idx="216">
                  <c:v>3.12</c:v>
                </c:pt>
                <c:pt idx="217">
                  <c:v>4.05</c:v>
                </c:pt>
                <c:pt idx="218">
                  <c:v>9.67</c:v>
                </c:pt>
                <c:pt idx="219">
                  <c:v>6.05</c:v>
                </c:pt>
                <c:pt idx="220">
                  <c:v>16.760000000000002</c:v>
                </c:pt>
                <c:pt idx="221">
                  <c:v>7</c:v>
                </c:pt>
                <c:pt idx="222">
                  <c:v>13.13</c:v>
                </c:pt>
                <c:pt idx="223">
                  <c:v>13.43</c:v>
                </c:pt>
                <c:pt idx="224">
                  <c:v>5.15</c:v>
                </c:pt>
                <c:pt idx="225">
                  <c:v>17.23</c:v>
                </c:pt>
                <c:pt idx="226">
                  <c:v>13.83</c:v>
                </c:pt>
                <c:pt idx="227">
                  <c:v>16.13</c:v>
                </c:pt>
                <c:pt idx="228">
                  <c:v>18.93</c:v>
                </c:pt>
                <c:pt idx="229">
                  <c:v>5.66</c:v>
                </c:pt>
                <c:pt idx="230">
                  <c:v>13.54</c:v>
                </c:pt>
                <c:pt idx="231">
                  <c:v>17.399999999999999</c:v>
                </c:pt>
                <c:pt idx="232">
                  <c:v>10.029999999999999</c:v>
                </c:pt>
                <c:pt idx="233">
                  <c:v>9.27</c:v>
                </c:pt>
                <c:pt idx="234">
                  <c:v>11.06</c:v>
                </c:pt>
                <c:pt idx="235">
                  <c:v>17.3</c:v>
                </c:pt>
                <c:pt idx="236">
                  <c:v>5.49</c:v>
                </c:pt>
                <c:pt idx="237">
                  <c:v>10.36</c:v>
                </c:pt>
                <c:pt idx="238">
                  <c:v>5.52</c:v>
                </c:pt>
                <c:pt idx="239">
                  <c:v>5.35</c:v>
                </c:pt>
                <c:pt idx="240">
                  <c:v>16.04</c:v>
                </c:pt>
                <c:pt idx="241">
                  <c:v>9.36</c:v>
                </c:pt>
                <c:pt idx="242">
                  <c:v>13.81</c:v>
                </c:pt>
                <c:pt idx="243">
                  <c:v>4.0599999999999996</c:v>
                </c:pt>
                <c:pt idx="244">
                  <c:v>13.43</c:v>
                </c:pt>
                <c:pt idx="245">
                  <c:v>4.84</c:v>
                </c:pt>
                <c:pt idx="246">
                  <c:v>18.86</c:v>
                </c:pt>
                <c:pt idx="247">
                  <c:v>11.58</c:v>
                </c:pt>
                <c:pt idx="248">
                  <c:v>7.88</c:v>
                </c:pt>
                <c:pt idx="249">
                  <c:v>5.62</c:v>
                </c:pt>
                <c:pt idx="250">
                  <c:v>3.1</c:v>
                </c:pt>
                <c:pt idx="251">
                  <c:v>3.14</c:v>
                </c:pt>
                <c:pt idx="252">
                  <c:v>14.74</c:v>
                </c:pt>
                <c:pt idx="253">
                  <c:v>7.37</c:v>
                </c:pt>
                <c:pt idx="254">
                  <c:v>6.07</c:v>
                </c:pt>
                <c:pt idx="255">
                  <c:v>5.84</c:v>
                </c:pt>
                <c:pt idx="256">
                  <c:v>16.2</c:v>
                </c:pt>
                <c:pt idx="257">
                  <c:v>15.89</c:v>
                </c:pt>
                <c:pt idx="258">
                  <c:v>3.84</c:v>
                </c:pt>
                <c:pt idx="259">
                  <c:v>8.83</c:v>
                </c:pt>
                <c:pt idx="260">
                  <c:v>4.43</c:v>
                </c:pt>
                <c:pt idx="261">
                  <c:v>7.59</c:v>
                </c:pt>
                <c:pt idx="262">
                  <c:v>18.13</c:v>
                </c:pt>
                <c:pt idx="263">
                  <c:v>16.079999999999998</c:v>
                </c:pt>
                <c:pt idx="264">
                  <c:v>13.24</c:v>
                </c:pt>
                <c:pt idx="265">
                  <c:v>7.73</c:v>
                </c:pt>
                <c:pt idx="266">
                  <c:v>5.22</c:v>
                </c:pt>
                <c:pt idx="267">
                  <c:v>5.17</c:v>
                </c:pt>
                <c:pt idx="268">
                  <c:v>15.97</c:v>
                </c:pt>
                <c:pt idx="269">
                  <c:v>17.21</c:v>
                </c:pt>
                <c:pt idx="270">
                  <c:v>11.35</c:v>
                </c:pt>
                <c:pt idx="271">
                  <c:v>10.61</c:v>
                </c:pt>
                <c:pt idx="272">
                  <c:v>17.38</c:v>
                </c:pt>
                <c:pt idx="273">
                  <c:v>14.07</c:v>
                </c:pt>
                <c:pt idx="274">
                  <c:v>17.75</c:v>
                </c:pt>
                <c:pt idx="275">
                  <c:v>16.45</c:v>
                </c:pt>
                <c:pt idx="276">
                  <c:v>15.3</c:v>
                </c:pt>
                <c:pt idx="277">
                  <c:v>16.420000000000002</c:v>
                </c:pt>
                <c:pt idx="278">
                  <c:v>6.59</c:v>
                </c:pt>
                <c:pt idx="279">
                  <c:v>16.14</c:v>
                </c:pt>
                <c:pt idx="280">
                  <c:v>18.03</c:v>
                </c:pt>
                <c:pt idx="281">
                  <c:v>4.8099999999999996</c:v>
                </c:pt>
                <c:pt idx="282">
                  <c:v>17.690000000000001</c:v>
                </c:pt>
                <c:pt idx="283">
                  <c:v>16.32</c:v>
                </c:pt>
                <c:pt idx="284">
                  <c:v>10.050000000000001</c:v>
                </c:pt>
                <c:pt idx="285">
                  <c:v>6.16</c:v>
                </c:pt>
                <c:pt idx="286">
                  <c:v>8.83</c:v>
                </c:pt>
                <c:pt idx="287">
                  <c:v>18.7</c:v>
                </c:pt>
                <c:pt idx="288">
                  <c:v>3.16</c:v>
                </c:pt>
                <c:pt idx="289">
                  <c:v>15.3</c:v>
                </c:pt>
                <c:pt idx="290">
                  <c:v>7.54</c:v>
                </c:pt>
                <c:pt idx="291">
                  <c:v>12.24</c:v>
                </c:pt>
                <c:pt idx="292">
                  <c:v>17.07</c:v>
                </c:pt>
                <c:pt idx="293">
                  <c:v>12.15</c:v>
                </c:pt>
                <c:pt idx="294">
                  <c:v>8.3800000000000008</c:v>
                </c:pt>
                <c:pt idx="295">
                  <c:v>3.26</c:v>
                </c:pt>
                <c:pt idx="296">
                  <c:v>6.11</c:v>
                </c:pt>
                <c:pt idx="297">
                  <c:v>8.5500000000000007</c:v>
                </c:pt>
                <c:pt idx="298">
                  <c:v>18.36</c:v>
                </c:pt>
                <c:pt idx="299">
                  <c:v>18.16</c:v>
                </c:pt>
                <c:pt idx="300">
                  <c:v>18.399999999999999</c:v>
                </c:pt>
                <c:pt idx="301">
                  <c:v>11.47</c:v>
                </c:pt>
                <c:pt idx="302">
                  <c:v>14.12</c:v>
                </c:pt>
                <c:pt idx="303">
                  <c:v>8.35</c:v>
                </c:pt>
                <c:pt idx="304">
                  <c:v>12.03</c:v>
                </c:pt>
                <c:pt idx="305">
                  <c:v>18.71</c:v>
                </c:pt>
                <c:pt idx="306">
                  <c:v>7.32</c:v>
                </c:pt>
                <c:pt idx="307">
                  <c:v>6</c:v>
                </c:pt>
                <c:pt idx="308">
                  <c:v>18.97</c:v>
                </c:pt>
                <c:pt idx="309">
                  <c:v>5.79</c:v>
                </c:pt>
                <c:pt idx="310">
                  <c:v>13.01</c:v>
                </c:pt>
                <c:pt idx="311">
                  <c:v>7.18</c:v>
                </c:pt>
                <c:pt idx="312">
                  <c:v>11.63</c:v>
                </c:pt>
                <c:pt idx="313">
                  <c:v>17.079999999999998</c:v>
                </c:pt>
                <c:pt idx="314">
                  <c:v>7.75</c:v>
                </c:pt>
                <c:pt idx="315">
                  <c:v>3.48</c:v>
                </c:pt>
                <c:pt idx="316">
                  <c:v>9.89</c:v>
                </c:pt>
                <c:pt idx="317">
                  <c:v>12.87</c:v>
                </c:pt>
                <c:pt idx="318">
                  <c:v>16.649999999999999</c:v>
                </c:pt>
                <c:pt idx="319">
                  <c:v>12.64</c:v>
                </c:pt>
                <c:pt idx="320">
                  <c:v>5.12</c:v>
                </c:pt>
                <c:pt idx="321">
                  <c:v>12.09</c:v>
                </c:pt>
                <c:pt idx="322">
                  <c:v>9.24</c:v>
                </c:pt>
                <c:pt idx="323">
                  <c:v>5.56</c:v>
                </c:pt>
                <c:pt idx="324">
                  <c:v>8.65</c:v>
                </c:pt>
                <c:pt idx="325">
                  <c:v>7.57</c:v>
                </c:pt>
                <c:pt idx="326">
                  <c:v>4.72</c:v>
                </c:pt>
                <c:pt idx="327">
                  <c:v>17.100000000000001</c:v>
                </c:pt>
                <c:pt idx="328">
                  <c:v>5.89</c:v>
                </c:pt>
                <c:pt idx="329">
                  <c:v>7.94</c:v>
                </c:pt>
                <c:pt idx="330">
                  <c:v>12.41</c:v>
                </c:pt>
                <c:pt idx="331">
                  <c:v>14.24</c:v>
                </c:pt>
                <c:pt idx="332">
                  <c:v>17.88</c:v>
                </c:pt>
                <c:pt idx="333">
                  <c:v>10.5</c:v>
                </c:pt>
                <c:pt idx="334">
                  <c:v>15.14</c:v>
                </c:pt>
                <c:pt idx="335">
                  <c:v>17.05</c:v>
                </c:pt>
                <c:pt idx="336">
                  <c:v>15.69</c:v>
                </c:pt>
                <c:pt idx="337">
                  <c:v>15.52</c:v>
                </c:pt>
                <c:pt idx="338">
                  <c:v>14.16</c:v>
                </c:pt>
                <c:pt idx="339">
                  <c:v>11.63</c:v>
                </c:pt>
                <c:pt idx="340">
                  <c:v>14.49</c:v>
                </c:pt>
                <c:pt idx="341">
                  <c:v>15.2</c:v>
                </c:pt>
                <c:pt idx="342">
                  <c:v>5.23</c:v>
                </c:pt>
                <c:pt idx="343">
                  <c:v>7.58</c:v>
                </c:pt>
                <c:pt idx="344">
                  <c:v>6.32</c:v>
                </c:pt>
                <c:pt idx="345">
                  <c:v>10.16</c:v>
                </c:pt>
                <c:pt idx="346">
                  <c:v>12.71</c:v>
                </c:pt>
                <c:pt idx="347">
                  <c:v>9.43</c:v>
                </c:pt>
                <c:pt idx="348">
                  <c:v>6.45</c:v>
                </c:pt>
                <c:pt idx="349">
                  <c:v>12.67</c:v>
                </c:pt>
                <c:pt idx="350">
                  <c:v>5.74</c:v>
                </c:pt>
                <c:pt idx="351">
                  <c:v>12.82</c:v>
                </c:pt>
                <c:pt idx="352">
                  <c:v>3.29</c:v>
                </c:pt>
                <c:pt idx="353">
                  <c:v>3.9</c:v>
                </c:pt>
                <c:pt idx="354">
                  <c:v>16.84</c:v>
                </c:pt>
                <c:pt idx="355">
                  <c:v>11.06</c:v>
                </c:pt>
                <c:pt idx="356">
                  <c:v>14.22</c:v>
                </c:pt>
                <c:pt idx="357">
                  <c:v>10.01</c:v>
                </c:pt>
                <c:pt idx="358">
                  <c:v>9.67</c:v>
                </c:pt>
                <c:pt idx="359">
                  <c:v>6.65</c:v>
                </c:pt>
                <c:pt idx="360">
                  <c:v>7.68</c:v>
                </c:pt>
                <c:pt idx="361">
                  <c:v>5.39</c:v>
                </c:pt>
                <c:pt idx="362">
                  <c:v>14.87</c:v>
                </c:pt>
                <c:pt idx="363">
                  <c:v>9.8800000000000008</c:v>
                </c:pt>
                <c:pt idx="364">
                  <c:v>10.38</c:v>
                </c:pt>
                <c:pt idx="365">
                  <c:v>5.86</c:v>
                </c:pt>
                <c:pt idx="366">
                  <c:v>13.66</c:v>
                </c:pt>
                <c:pt idx="367">
                  <c:v>14.21</c:v>
                </c:pt>
                <c:pt idx="368">
                  <c:v>10.48</c:v>
                </c:pt>
                <c:pt idx="369">
                  <c:v>10.039999999999999</c:v>
                </c:pt>
                <c:pt idx="370">
                  <c:v>18.04</c:v>
                </c:pt>
                <c:pt idx="371">
                  <c:v>11.92</c:v>
                </c:pt>
                <c:pt idx="372">
                  <c:v>5.74</c:v>
                </c:pt>
                <c:pt idx="373">
                  <c:v>6.53</c:v>
                </c:pt>
                <c:pt idx="374">
                  <c:v>12.72</c:v>
                </c:pt>
                <c:pt idx="375">
                  <c:v>4.1100000000000003</c:v>
                </c:pt>
                <c:pt idx="376">
                  <c:v>4.25</c:v>
                </c:pt>
                <c:pt idx="377">
                  <c:v>8.86</c:v>
                </c:pt>
                <c:pt idx="378">
                  <c:v>16.190000000000001</c:v>
                </c:pt>
                <c:pt idx="379">
                  <c:v>11.27</c:v>
                </c:pt>
                <c:pt idx="380">
                  <c:v>17.649999999999999</c:v>
                </c:pt>
                <c:pt idx="381">
                  <c:v>18.309999999999999</c:v>
                </c:pt>
                <c:pt idx="382">
                  <c:v>15.72</c:v>
                </c:pt>
                <c:pt idx="383">
                  <c:v>11.62</c:v>
                </c:pt>
                <c:pt idx="384">
                  <c:v>14.39</c:v>
                </c:pt>
                <c:pt idx="385">
                  <c:v>3.68</c:v>
                </c:pt>
                <c:pt idx="386">
                  <c:v>18.309999999999999</c:v>
                </c:pt>
                <c:pt idx="387">
                  <c:v>15.79</c:v>
                </c:pt>
                <c:pt idx="388">
                  <c:v>13.09</c:v>
                </c:pt>
                <c:pt idx="389">
                  <c:v>3.53</c:v>
                </c:pt>
                <c:pt idx="390">
                  <c:v>16.28</c:v>
                </c:pt>
                <c:pt idx="391">
                  <c:v>10.47</c:v>
                </c:pt>
                <c:pt idx="392">
                  <c:v>8.83</c:v>
                </c:pt>
                <c:pt idx="393">
                  <c:v>4.01</c:v>
                </c:pt>
                <c:pt idx="394">
                  <c:v>16.57</c:v>
                </c:pt>
                <c:pt idx="395">
                  <c:v>5.96</c:v>
                </c:pt>
                <c:pt idx="396">
                  <c:v>13.7</c:v>
                </c:pt>
                <c:pt idx="397">
                  <c:v>10.039999999999999</c:v>
                </c:pt>
                <c:pt idx="398">
                  <c:v>17.36</c:v>
                </c:pt>
                <c:pt idx="399">
                  <c:v>5.53</c:v>
                </c:pt>
                <c:pt idx="400">
                  <c:v>16.72</c:v>
                </c:pt>
                <c:pt idx="401">
                  <c:v>7.3</c:v>
                </c:pt>
                <c:pt idx="402">
                  <c:v>12.45</c:v>
                </c:pt>
                <c:pt idx="403">
                  <c:v>4.49</c:v>
                </c:pt>
                <c:pt idx="404">
                  <c:v>9.19</c:v>
                </c:pt>
                <c:pt idx="405">
                  <c:v>15.85</c:v>
                </c:pt>
                <c:pt idx="406">
                  <c:v>5.55</c:v>
                </c:pt>
                <c:pt idx="407">
                  <c:v>14.51</c:v>
                </c:pt>
                <c:pt idx="408">
                  <c:v>16.78</c:v>
                </c:pt>
                <c:pt idx="409">
                  <c:v>4.63</c:v>
                </c:pt>
                <c:pt idx="410">
                  <c:v>4.5</c:v>
                </c:pt>
                <c:pt idx="411">
                  <c:v>3.61</c:v>
                </c:pt>
                <c:pt idx="412">
                  <c:v>6.35</c:v>
                </c:pt>
                <c:pt idx="413">
                  <c:v>15.14</c:v>
                </c:pt>
                <c:pt idx="414">
                  <c:v>6.31</c:v>
                </c:pt>
                <c:pt idx="415">
                  <c:v>11.84</c:v>
                </c:pt>
                <c:pt idx="416">
                  <c:v>14.3</c:v>
                </c:pt>
                <c:pt idx="417">
                  <c:v>12.64</c:v>
                </c:pt>
                <c:pt idx="418">
                  <c:v>6.8</c:v>
                </c:pt>
                <c:pt idx="419">
                  <c:v>18.52</c:v>
                </c:pt>
                <c:pt idx="420">
                  <c:v>11.1</c:v>
                </c:pt>
                <c:pt idx="421">
                  <c:v>15.45</c:v>
                </c:pt>
                <c:pt idx="422">
                  <c:v>12.15</c:v>
                </c:pt>
                <c:pt idx="423">
                  <c:v>6.2</c:v>
                </c:pt>
                <c:pt idx="424">
                  <c:v>10.44</c:v>
                </c:pt>
                <c:pt idx="425">
                  <c:v>11.05</c:v>
                </c:pt>
                <c:pt idx="426">
                  <c:v>16.75</c:v>
                </c:pt>
                <c:pt idx="427">
                  <c:v>8.39</c:v>
                </c:pt>
                <c:pt idx="428">
                  <c:v>18.3</c:v>
                </c:pt>
                <c:pt idx="429">
                  <c:v>15.44</c:v>
                </c:pt>
                <c:pt idx="430">
                  <c:v>15.99</c:v>
                </c:pt>
                <c:pt idx="431">
                  <c:v>7.99</c:v>
                </c:pt>
                <c:pt idx="432">
                  <c:v>12.2</c:v>
                </c:pt>
                <c:pt idx="433">
                  <c:v>16.899999999999999</c:v>
                </c:pt>
                <c:pt idx="434">
                  <c:v>9.7799999999999994</c:v>
                </c:pt>
                <c:pt idx="435">
                  <c:v>3.27</c:v>
                </c:pt>
                <c:pt idx="436">
                  <c:v>11.99</c:v>
                </c:pt>
                <c:pt idx="437">
                  <c:v>7.7</c:v>
                </c:pt>
                <c:pt idx="438">
                  <c:v>15.41</c:v>
                </c:pt>
                <c:pt idx="439">
                  <c:v>17.34</c:v>
                </c:pt>
                <c:pt idx="440">
                  <c:v>15.19</c:v>
                </c:pt>
                <c:pt idx="441">
                  <c:v>9.23</c:v>
                </c:pt>
                <c:pt idx="442">
                  <c:v>15.69</c:v>
                </c:pt>
                <c:pt idx="443">
                  <c:v>8.8000000000000007</c:v>
                </c:pt>
                <c:pt idx="444">
                  <c:v>8.69</c:v>
                </c:pt>
                <c:pt idx="445">
                  <c:v>6.6</c:v>
                </c:pt>
                <c:pt idx="446">
                  <c:v>14.74</c:v>
                </c:pt>
                <c:pt idx="447">
                  <c:v>17.12</c:v>
                </c:pt>
                <c:pt idx="448">
                  <c:v>11.21</c:v>
                </c:pt>
                <c:pt idx="449">
                  <c:v>5.26</c:v>
                </c:pt>
                <c:pt idx="450">
                  <c:v>4.22</c:v>
                </c:pt>
                <c:pt idx="451">
                  <c:v>7.15</c:v>
                </c:pt>
                <c:pt idx="452">
                  <c:v>11.46</c:v>
                </c:pt>
                <c:pt idx="453">
                  <c:v>11.64</c:v>
                </c:pt>
                <c:pt idx="454">
                  <c:v>12.11</c:v>
                </c:pt>
                <c:pt idx="455">
                  <c:v>9.1</c:v>
                </c:pt>
                <c:pt idx="456">
                  <c:v>14.88</c:v>
                </c:pt>
                <c:pt idx="457">
                  <c:v>12.44</c:v>
                </c:pt>
                <c:pt idx="458">
                  <c:v>11.24</c:v>
                </c:pt>
                <c:pt idx="459">
                  <c:v>6.89</c:v>
                </c:pt>
                <c:pt idx="460">
                  <c:v>5.09</c:v>
                </c:pt>
                <c:pt idx="461">
                  <c:v>18.670000000000002</c:v>
                </c:pt>
                <c:pt idx="462">
                  <c:v>10.130000000000001</c:v>
                </c:pt>
                <c:pt idx="463">
                  <c:v>12.7</c:v>
                </c:pt>
                <c:pt idx="464">
                  <c:v>18.18</c:v>
                </c:pt>
                <c:pt idx="465">
                  <c:v>11.3</c:v>
                </c:pt>
                <c:pt idx="466">
                  <c:v>13.18</c:v>
                </c:pt>
                <c:pt idx="467">
                  <c:v>13.48</c:v>
                </c:pt>
                <c:pt idx="468">
                  <c:v>5.65</c:v>
                </c:pt>
                <c:pt idx="469">
                  <c:v>4.53</c:v>
                </c:pt>
                <c:pt idx="470">
                  <c:v>5.19</c:v>
                </c:pt>
                <c:pt idx="471">
                  <c:v>10.52</c:v>
                </c:pt>
                <c:pt idx="472">
                  <c:v>3.97</c:v>
                </c:pt>
                <c:pt idx="473">
                  <c:v>15.16</c:v>
                </c:pt>
                <c:pt idx="474">
                  <c:v>18.899999999999999</c:v>
                </c:pt>
                <c:pt idx="475">
                  <c:v>8.11</c:v>
                </c:pt>
                <c:pt idx="476">
                  <c:v>16.2</c:v>
                </c:pt>
                <c:pt idx="477">
                  <c:v>16.989999999999998</c:v>
                </c:pt>
                <c:pt idx="478">
                  <c:v>15.05</c:v>
                </c:pt>
                <c:pt idx="479">
                  <c:v>8.7899999999999991</c:v>
                </c:pt>
                <c:pt idx="480">
                  <c:v>6.78</c:v>
                </c:pt>
                <c:pt idx="481">
                  <c:v>14.74</c:v>
                </c:pt>
                <c:pt idx="482">
                  <c:v>7.74</c:v>
                </c:pt>
                <c:pt idx="483">
                  <c:v>15.86</c:v>
                </c:pt>
                <c:pt idx="484">
                  <c:v>18.079999999999998</c:v>
                </c:pt>
                <c:pt idx="485">
                  <c:v>14.11</c:v>
                </c:pt>
                <c:pt idx="486">
                  <c:v>8.44</c:v>
                </c:pt>
                <c:pt idx="487">
                  <c:v>11.02</c:v>
                </c:pt>
                <c:pt idx="488">
                  <c:v>12.55</c:v>
                </c:pt>
                <c:pt idx="489">
                  <c:v>14.06</c:v>
                </c:pt>
                <c:pt idx="490">
                  <c:v>18.989999999999998</c:v>
                </c:pt>
                <c:pt idx="491">
                  <c:v>10.88</c:v>
                </c:pt>
                <c:pt idx="492">
                  <c:v>14.5</c:v>
                </c:pt>
                <c:pt idx="493">
                  <c:v>16.07</c:v>
                </c:pt>
                <c:pt idx="494">
                  <c:v>12.08</c:v>
                </c:pt>
                <c:pt idx="495">
                  <c:v>8.82</c:v>
                </c:pt>
                <c:pt idx="496">
                  <c:v>7.89</c:v>
                </c:pt>
                <c:pt idx="497">
                  <c:v>6.47</c:v>
                </c:pt>
                <c:pt idx="498">
                  <c:v>13.02</c:v>
                </c:pt>
                <c:pt idx="499">
                  <c:v>11.42</c:v>
                </c:pt>
                <c:pt idx="500">
                  <c:v>5.66</c:v>
                </c:pt>
                <c:pt idx="501">
                  <c:v>14.43</c:v>
                </c:pt>
                <c:pt idx="502">
                  <c:v>6.97</c:v>
                </c:pt>
                <c:pt idx="503">
                  <c:v>8.39</c:v>
                </c:pt>
                <c:pt idx="504">
                  <c:v>11.48</c:v>
                </c:pt>
                <c:pt idx="505">
                  <c:v>13.55</c:v>
                </c:pt>
                <c:pt idx="506">
                  <c:v>10.06</c:v>
                </c:pt>
                <c:pt idx="507">
                  <c:v>12.56</c:v>
                </c:pt>
                <c:pt idx="508">
                  <c:v>10.62</c:v>
                </c:pt>
                <c:pt idx="509">
                  <c:v>12.92</c:v>
                </c:pt>
                <c:pt idx="510">
                  <c:v>6.99</c:v>
                </c:pt>
                <c:pt idx="511">
                  <c:v>10.87</c:v>
                </c:pt>
                <c:pt idx="512">
                  <c:v>16.47</c:v>
                </c:pt>
                <c:pt idx="513">
                  <c:v>6.37</c:v>
                </c:pt>
                <c:pt idx="514">
                  <c:v>5.24</c:v>
                </c:pt>
                <c:pt idx="515">
                  <c:v>5.87</c:v>
                </c:pt>
                <c:pt idx="516">
                  <c:v>17.97</c:v>
                </c:pt>
                <c:pt idx="517">
                  <c:v>6.5</c:v>
                </c:pt>
                <c:pt idx="518">
                  <c:v>18.45</c:v>
                </c:pt>
                <c:pt idx="519">
                  <c:v>11.59</c:v>
                </c:pt>
                <c:pt idx="520">
                  <c:v>9.66</c:v>
                </c:pt>
                <c:pt idx="521">
                  <c:v>6.07</c:v>
                </c:pt>
                <c:pt idx="522">
                  <c:v>14.51</c:v>
                </c:pt>
                <c:pt idx="523">
                  <c:v>13.46</c:v>
                </c:pt>
                <c:pt idx="524">
                  <c:v>9.85</c:v>
                </c:pt>
                <c:pt idx="525">
                  <c:v>15.35</c:v>
                </c:pt>
                <c:pt idx="526">
                  <c:v>13.84</c:v>
                </c:pt>
                <c:pt idx="527">
                  <c:v>7.65</c:v>
                </c:pt>
                <c:pt idx="528">
                  <c:v>10.35</c:v>
                </c:pt>
                <c:pt idx="529">
                  <c:v>9.92</c:v>
                </c:pt>
                <c:pt idx="530">
                  <c:v>3.85</c:v>
                </c:pt>
                <c:pt idx="531">
                  <c:v>14.42</c:v>
                </c:pt>
                <c:pt idx="532">
                  <c:v>14.6</c:v>
                </c:pt>
                <c:pt idx="533">
                  <c:v>9.36</c:v>
                </c:pt>
                <c:pt idx="534">
                  <c:v>13.38</c:v>
                </c:pt>
                <c:pt idx="535">
                  <c:v>11.79</c:v>
                </c:pt>
                <c:pt idx="536">
                  <c:v>14.25</c:v>
                </c:pt>
                <c:pt idx="537">
                  <c:v>6.82</c:v>
                </c:pt>
                <c:pt idx="538">
                  <c:v>7.21</c:v>
                </c:pt>
                <c:pt idx="539">
                  <c:v>12.61</c:v>
                </c:pt>
                <c:pt idx="540">
                  <c:v>5.83</c:v>
                </c:pt>
                <c:pt idx="541">
                  <c:v>3.83</c:v>
                </c:pt>
                <c:pt idx="542">
                  <c:v>9.65</c:v>
                </c:pt>
                <c:pt idx="543">
                  <c:v>13.97</c:v>
                </c:pt>
                <c:pt idx="544">
                  <c:v>6.82</c:v>
                </c:pt>
                <c:pt idx="545">
                  <c:v>7.36</c:v>
                </c:pt>
                <c:pt idx="546">
                  <c:v>5.17</c:v>
                </c:pt>
                <c:pt idx="547">
                  <c:v>15.28</c:v>
                </c:pt>
                <c:pt idx="548">
                  <c:v>14.5</c:v>
                </c:pt>
                <c:pt idx="549">
                  <c:v>12.32</c:v>
                </c:pt>
                <c:pt idx="550">
                  <c:v>8.86</c:v>
                </c:pt>
                <c:pt idx="551">
                  <c:v>18.97</c:v>
                </c:pt>
                <c:pt idx="552">
                  <c:v>17.25</c:v>
                </c:pt>
                <c:pt idx="553">
                  <c:v>8.64</c:v>
                </c:pt>
                <c:pt idx="554">
                  <c:v>3.9</c:v>
                </c:pt>
                <c:pt idx="555">
                  <c:v>12.93</c:v>
                </c:pt>
                <c:pt idx="556">
                  <c:v>9.32</c:v>
                </c:pt>
                <c:pt idx="557">
                  <c:v>11.81</c:v>
                </c:pt>
                <c:pt idx="558">
                  <c:v>3.27</c:v>
                </c:pt>
                <c:pt idx="559">
                  <c:v>9.4700000000000006</c:v>
                </c:pt>
                <c:pt idx="560">
                  <c:v>16.29</c:v>
                </c:pt>
                <c:pt idx="561">
                  <c:v>6.45</c:v>
                </c:pt>
                <c:pt idx="562">
                  <c:v>14.58</c:v>
                </c:pt>
                <c:pt idx="563">
                  <c:v>17.36</c:v>
                </c:pt>
                <c:pt idx="564">
                  <c:v>3.8</c:v>
                </c:pt>
                <c:pt idx="565">
                  <c:v>5.62</c:v>
                </c:pt>
                <c:pt idx="566">
                  <c:v>3.32</c:v>
                </c:pt>
                <c:pt idx="567">
                  <c:v>7.39</c:v>
                </c:pt>
                <c:pt idx="568">
                  <c:v>14.01</c:v>
                </c:pt>
                <c:pt idx="569">
                  <c:v>13.18</c:v>
                </c:pt>
                <c:pt idx="570">
                  <c:v>10</c:v>
                </c:pt>
                <c:pt idx="571">
                  <c:v>4.8499999999999996</c:v>
                </c:pt>
                <c:pt idx="572">
                  <c:v>13.19</c:v>
                </c:pt>
                <c:pt idx="573">
                  <c:v>16.25</c:v>
                </c:pt>
                <c:pt idx="574">
                  <c:v>15.96</c:v>
                </c:pt>
                <c:pt idx="575">
                  <c:v>12.56</c:v>
                </c:pt>
                <c:pt idx="576">
                  <c:v>8.26</c:v>
                </c:pt>
                <c:pt idx="577">
                  <c:v>18.260000000000002</c:v>
                </c:pt>
                <c:pt idx="578">
                  <c:v>17.61</c:v>
                </c:pt>
                <c:pt idx="579">
                  <c:v>3.52</c:v>
                </c:pt>
                <c:pt idx="580">
                  <c:v>13.58</c:v>
                </c:pt>
                <c:pt idx="581">
                  <c:v>13.35</c:v>
                </c:pt>
                <c:pt idx="582">
                  <c:v>7.03</c:v>
                </c:pt>
                <c:pt idx="583">
                  <c:v>16.89</c:v>
                </c:pt>
                <c:pt idx="584">
                  <c:v>13.16</c:v>
                </c:pt>
                <c:pt idx="585">
                  <c:v>8.4499999999999993</c:v>
                </c:pt>
                <c:pt idx="586">
                  <c:v>18.34</c:v>
                </c:pt>
                <c:pt idx="587">
                  <c:v>10.37</c:v>
                </c:pt>
                <c:pt idx="588">
                  <c:v>14.38</c:v>
                </c:pt>
                <c:pt idx="589">
                  <c:v>3.96</c:v>
                </c:pt>
                <c:pt idx="590">
                  <c:v>13.21</c:v>
                </c:pt>
                <c:pt idx="591">
                  <c:v>10.6</c:v>
                </c:pt>
                <c:pt idx="592">
                  <c:v>17.79</c:v>
                </c:pt>
                <c:pt idx="593">
                  <c:v>4.55</c:v>
                </c:pt>
                <c:pt idx="594">
                  <c:v>7.13</c:v>
                </c:pt>
                <c:pt idx="595">
                  <c:v>8.49</c:v>
                </c:pt>
                <c:pt idx="596">
                  <c:v>7.23</c:v>
                </c:pt>
                <c:pt idx="597">
                  <c:v>7.71</c:v>
                </c:pt>
                <c:pt idx="598">
                  <c:v>3.33</c:v>
                </c:pt>
                <c:pt idx="599">
                  <c:v>8.08</c:v>
                </c:pt>
                <c:pt idx="600">
                  <c:v>10.25</c:v>
                </c:pt>
                <c:pt idx="601">
                  <c:v>9.6300000000000008</c:v>
                </c:pt>
                <c:pt idx="602">
                  <c:v>11.53</c:v>
                </c:pt>
                <c:pt idx="603">
                  <c:v>13.73</c:v>
                </c:pt>
                <c:pt idx="604">
                  <c:v>12.88</c:v>
                </c:pt>
                <c:pt idx="605">
                  <c:v>6.09</c:v>
                </c:pt>
                <c:pt idx="606">
                  <c:v>7.66</c:v>
                </c:pt>
                <c:pt idx="607">
                  <c:v>6.28</c:v>
                </c:pt>
                <c:pt idx="608">
                  <c:v>3.73</c:v>
                </c:pt>
                <c:pt idx="609">
                  <c:v>17.239999999999998</c:v>
                </c:pt>
                <c:pt idx="610">
                  <c:v>18.95</c:v>
                </c:pt>
                <c:pt idx="611">
                  <c:v>4.03</c:v>
                </c:pt>
                <c:pt idx="612">
                  <c:v>18.14</c:v>
                </c:pt>
                <c:pt idx="613">
                  <c:v>12.88</c:v>
                </c:pt>
                <c:pt idx="614">
                  <c:v>4.8499999999999996</c:v>
                </c:pt>
                <c:pt idx="615">
                  <c:v>15.54</c:v>
                </c:pt>
                <c:pt idx="616">
                  <c:v>3.1</c:v>
                </c:pt>
                <c:pt idx="617">
                  <c:v>8.2200000000000006</c:v>
                </c:pt>
                <c:pt idx="618">
                  <c:v>8.7799999999999994</c:v>
                </c:pt>
                <c:pt idx="619">
                  <c:v>14.12</c:v>
                </c:pt>
                <c:pt idx="620">
                  <c:v>12.79</c:v>
                </c:pt>
                <c:pt idx="621">
                  <c:v>15.36</c:v>
                </c:pt>
                <c:pt idx="622">
                  <c:v>10.119999999999999</c:v>
                </c:pt>
                <c:pt idx="623">
                  <c:v>8.48</c:v>
                </c:pt>
                <c:pt idx="624">
                  <c:v>6.8</c:v>
                </c:pt>
                <c:pt idx="625">
                  <c:v>8.06</c:v>
                </c:pt>
                <c:pt idx="626">
                  <c:v>11.51</c:v>
                </c:pt>
                <c:pt idx="627">
                  <c:v>17.649999999999999</c:v>
                </c:pt>
                <c:pt idx="628">
                  <c:v>6.66</c:v>
                </c:pt>
                <c:pt idx="629">
                  <c:v>7.73</c:v>
                </c:pt>
                <c:pt idx="630">
                  <c:v>8.1300000000000008</c:v>
                </c:pt>
                <c:pt idx="631">
                  <c:v>8.84</c:v>
                </c:pt>
                <c:pt idx="632">
                  <c:v>7.9</c:v>
                </c:pt>
                <c:pt idx="633">
                  <c:v>3.57</c:v>
                </c:pt>
                <c:pt idx="634">
                  <c:v>16.97</c:v>
                </c:pt>
                <c:pt idx="635">
                  <c:v>13.71</c:v>
                </c:pt>
                <c:pt idx="636">
                  <c:v>11.08</c:v>
                </c:pt>
                <c:pt idx="637">
                  <c:v>13.8</c:v>
                </c:pt>
                <c:pt idx="638">
                  <c:v>4.8600000000000003</c:v>
                </c:pt>
                <c:pt idx="639">
                  <c:v>10.74</c:v>
                </c:pt>
                <c:pt idx="640">
                  <c:v>18.62</c:v>
                </c:pt>
                <c:pt idx="641">
                  <c:v>9.32</c:v>
                </c:pt>
                <c:pt idx="642">
                  <c:v>13.89</c:v>
                </c:pt>
                <c:pt idx="643">
                  <c:v>8.11</c:v>
                </c:pt>
                <c:pt idx="644">
                  <c:v>17.52</c:v>
                </c:pt>
                <c:pt idx="645">
                  <c:v>5.47</c:v>
                </c:pt>
                <c:pt idx="646">
                  <c:v>9.65</c:v>
                </c:pt>
                <c:pt idx="647">
                  <c:v>14.65</c:v>
                </c:pt>
                <c:pt idx="648">
                  <c:v>12.47</c:v>
                </c:pt>
                <c:pt idx="649">
                  <c:v>10.24</c:v>
                </c:pt>
                <c:pt idx="650">
                  <c:v>6.41</c:v>
                </c:pt>
                <c:pt idx="651">
                  <c:v>11.87</c:v>
                </c:pt>
                <c:pt idx="652">
                  <c:v>9.57</c:v>
                </c:pt>
                <c:pt idx="653">
                  <c:v>9.98</c:v>
                </c:pt>
                <c:pt idx="654">
                  <c:v>4.5999999999999996</c:v>
                </c:pt>
                <c:pt idx="655">
                  <c:v>18.45</c:v>
                </c:pt>
                <c:pt idx="656">
                  <c:v>6</c:v>
                </c:pt>
                <c:pt idx="657">
                  <c:v>6.58</c:v>
                </c:pt>
                <c:pt idx="658">
                  <c:v>12.84</c:v>
                </c:pt>
                <c:pt idx="659">
                  <c:v>12.1</c:v>
                </c:pt>
                <c:pt idx="660">
                  <c:v>5.71</c:v>
                </c:pt>
                <c:pt idx="661">
                  <c:v>14.92</c:v>
                </c:pt>
                <c:pt idx="662">
                  <c:v>8.9499999999999993</c:v>
                </c:pt>
                <c:pt idx="663">
                  <c:v>18.75</c:v>
                </c:pt>
                <c:pt idx="664">
                  <c:v>6.65</c:v>
                </c:pt>
                <c:pt idx="665">
                  <c:v>17.72</c:v>
                </c:pt>
                <c:pt idx="666">
                  <c:v>14.36</c:v>
                </c:pt>
                <c:pt idx="667">
                  <c:v>10.34</c:v>
                </c:pt>
                <c:pt idx="668">
                  <c:v>13.61</c:v>
                </c:pt>
                <c:pt idx="669">
                  <c:v>9.51</c:v>
                </c:pt>
                <c:pt idx="670">
                  <c:v>6.38</c:v>
                </c:pt>
                <c:pt idx="671">
                  <c:v>6.47</c:v>
                </c:pt>
                <c:pt idx="672">
                  <c:v>15.82</c:v>
                </c:pt>
                <c:pt idx="673">
                  <c:v>16.760000000000002</c:v>
                </c:pt>
                <c:pt idx="674">
                  <c:v>13.77</c:v>
                </c:pt>
                <c:pt idx="675">
                  <c:v>7.21</c:v>
                </c:pt>
                <c:pt idx="676">
                  <c:v>17.579999999999998</c:v>
                </c:pt>
                <c:pt idx="677">
                  <c:v>12.98</c:v>
                </c:pt>
                <c:pt idx="678">
                  <c:v>5.19</c:v>
                </c:pt>
                <c:pt idx="679">
                  <c:v>15.37</c:v>
                </c:pt>
                <c:pt idx="680">
                  <c:v>17.37</c:v>
                </c:pt>
                <c:pt idx="681">
                  <c:v>7.08</c:v>
                </c:pt>
                <c:pt idx="682">
                  <c:v>7.75</c:v>
                </c:pt>
                <c:pt idx="683">
                  <c:v>7.87</c:v>
                </c:pt>
                <c:pt idx="684">
                  <c:v>3.96</c:v>
                </c:pt>
                <c:pt idx="685">
                  <c:v>8</c:v>
                </c:pt>
                <c:pt idx="686">
                  <c:v>6.08</c:v>
                </c:pt>
                <c:pt idx="687">
                  <c:v>3.26</c:v>
                </c:pt>
                <c:pt idx="688">
                  <c:v>6.81</c:v>
                </c:pt>
                <c:pt idx="689">
                  <c:v>6.09</c:v>
                </c:pt>
                <c:pt idx="690">
                  <c:v>17.53</c:v>
                </c:pt>
                <c:pt idx="691">
                  <c:v>12.83</c:v>
                </c:pt>
                <c:pt idx="692">
                  <c:v>15.18</c:v>
                </c:pt>
                <c:pt idx="693">
                  <c:v>14.9</c:v>
                </c:pt>
                <c:pt idx="694">
                  <c:v>14.72</c:v>
                </c:pt>
                <c:pt idx="695">
                  <c:v>8.0299999999999994</c:v>
                </c:pt>
                <c:pt idx="696">
                  <c:v>18.77</c:v>
                </c:pt>
                <c:pt idx="697">
                  <c:v>13.73</c:v>
                </c:pt>
                <c:pt idx="698">
                  <c:v>18.59</c:v>
                </c:pt>
                <c:pt idx="699">
                  <c:v>10.8</c:v>
                </c:pt>
                <c:pt idx="700">
                  <c:v>4.72</c:v>
                </c:pt>
                <c:pt idx="701">
                  <c:v>13.87</c:v>
                </c:pt>
                <c:pt idx="702">
                  <c:v>18.22</c:v>
                </c:pt>
                <c:pt idx="703">
                  <c:v>14.45</c:v>
                </c:pt>
                <c:pt idx="704">
                  <c:v>17.22</c:v>
                </c:pt>
                <c:pt idx="705">
                  <c:v>9.61</c:v>
                </c:pt>
                <c:pt idx="706">
                  <c:v>11.19</c:v>
                </c:pt>
                <c:pt idx="707">
                  <c:v>3.36</c:v>
                </c:pt>
                <c:pt idx="708">
                  <c:v>8.02</c:v>
                </c:pt>
                <c:pt idx="709">
                  <c:v>8.07</c:v>
                </c:pt>
                <c:pt idx="710">
                  <c:v>11.26</c:v>
                </c:pt>
                <c:pt idx="711">
                  <c:v>6.53</c:v>
                </c:pt>
                <c:pt idx="712">
                  <c:v>6.3</c:v>
                </c:pt>
                <c:pt idx="713">
                  <c:v>8.61</c:v>
                </c:pt>
                <c:pt idx="714">
                  <c:v>10.220000000000001</c:v>
                </c:pt>
                <c:pt idx="715">
                  <c:v>4.1500000000000004</c:v>
                </c:pt>
                <c:pt idx="716">
                  <c:v>16.27</c:v>
                </c:pt>
                <c:pt idx="717">
                  <c:v>11.29</c:v>
                </c:pt>
                <c:pt idx="718">
                  <c:v>18.55</c:v>
                </c:pt>
                <c:pt idx="719">
                  <c:v>4.78</c:v>
                </c:pt>
                <c:pt idx="720">
                  <c:v>8.64</c:v>
                </c:pt>
                <c:pt idx="721">
                  <c:v>14.52</c:v>
                </c:pt>
                <c:pt idx="722">
                  <c:v>5.0999999999999996</c:v>
                </c:pt>
                <c:pt idx="723">
                  <c:v>16.87</c:v>
                </c:pt>
                <c:pt idx="724">
                  <c:v>11.02</c:v>
                </c:pt>
                <c:pt idx="725">
                  <c:v>18.52</c:v>
                </c:pt>
                <c:pt idx="726">
                  <c:v>4.21</c:v>
                </c:pt>
                <c:pt idx="727">
                  <c:v>16.899999999999999</c:v>
                </c:pt>
                <c:pt idx="728">
                  <c:v>15.77</c:v>
                </c:pt>
                <c:pt idx="729">
                  <c:v>4.67</c:v>
                </c:pt>
                <c:pt idx="730">
                  <c:v>8.4700000000000006</c:v>
                </c:pt>
                <c:pt idx="731">
                  <c:v>15.26</c:v>
                </c:pt>
                <c:pt idx="732">
                  <c:v>3.89</c:v>
                </c:pt>
                <c:pt idx="733">
                  <c:v>15.82</c:v>
                </c:pt>
                <c:pt idx="734">
                  <c:v>3.54</c:v>
                </c:pt>
                <c:pt idx="735">
                  <c:v>7.88</c:v>
                </c:pt>
                <c:pt idx="736">
                  <c:v>9.1199999999999992</c:v>
                </c:pt>
                <c:pt idx="737">
                  <c:v>8.66</c:v>
                </c:pt>
                <c:pt idx="738">
                  <c:v>5.16</c:v>
                </c:pt>
                <c:pt idx="739">
                  <c:v>18.600000000000001</c:v>
                </c:pt>
                <c:pt idx="740">
                  <c:v>16.28</c:v>
                </c:pt>
                <c:pt idx="741">
                  <c:v>6.24</c:v>
                </c:pt>
                <c:pt idx="742">
                  <c:v>16.04</c:v>
                </c:pt>
                <c:pt idx="743">
                  <c:v>6.39</c:v>
                </c:pt>
                <c:pt idx="744">
                  <c:v>7.39</c:v>
                </c:pt>
                <c:pt idx="745">
                  <c:v>7.84</c:v>
                </c:pt>
                <c:pt idx="746">
                  <c:v>9.99</c:v>
                </c:pt>
                <c:pt idx="747">
                  <c:v>18.920000000000002</c:v>
                </c:pt>
                <c:pt idx="748">
                  <c:v>11.23</c:v>
                </c:pt>
                <c:pt idx="749">
                  <c:v>11.24</c:v>
                </c:pt>
                <c:pt idx="750">
                  <c:v>3.77</c:v>
                </c:pt>
                <c:pt idx="751">
                  <c:v>8.75</c:v>
                </c:pt>
                <c:pt idx="752">
                  <c:v>15.06</c:v>
                </c:pt>
                <c:pt idx="753">
                  <c:v>12.4</c:v>
                </c:pt>
                <c:pt idx="754">
                  <c:v>15.63</c:v>
                </c:pt>
                <c:pt idx="755">
                  <c:v>11.39</c:v>
                </c:pt>
                <c:pt idx="756">
                  <c:v>4.09</c:v>
                </c:pt>
                <c:pt idx="757">
                  <c:v>6.67</c:v>
                </c:pt>
                <c:pt idx="758">
                  <c:v>5.64</c:v>
                </c:pt>
                <c:pt idx="759">
                  <c:v>3.4</c:v>
                </c:pt>
                <c:pt idx="760">
                  <c:v>8.84</c:v>
                </c:pt>
                <c:pt idx="761">
                  <c:v>4.24</c:v>
                </c:pt>
                <c:pt idx="762">
                  <c:v>13.59</c:v>
                </c:pt>
                <c:pt idx="763">
                  <c:v>18.98</c:v>
                </c:pt>
                <c:pt idx="764">
                  <c:v>9.6</c:v>
                </c:pt>
                <c:pt idx="765">
                  <c:v>10.130000000000001</c:v>
                </c:pt>
                <c:pt idx="766">
                  <c:v>18.53</c:v>
                </c:pt>
                <c:pt idx="767">
                  <c:v>12.22</c:v>
                </c:pt>
                <c:pt idx="768">
                  <c:v>9.16</c:v>
                </c:pt>
                <c:pt idx="769">
                  <c:v>7.92</c:v>
                </c:pt>
                <c:pt idx="770">
                  <c:v>11.9</c:v>
                </c:pt>
                <c:pt idx="771">
                  <c:v>14.71</c:v>
                </c:pt>
                <c:pt idx="772">
                  <c:v>16.649999999999999</c:v>
                </c:pt>
                <c:pt idx="773">
                  <c:v>3.4</c:v>
                </c:pt>
                <c:pt idx="774">
                  <c:v>5.32</c:v>
                </c:pt>
                <c:pt idx="775">
                  <c:v>14.9</c:v>
                </c:pt>
                <c:pt idx="776">
                  <c:v>13.34</c:v>
                </c:pt>
                <c:pt idx="777">
                  <c:v>17.690000000000001</c:v>
                </c:pt>
                <c:pt idx="778">
                  <c:v>13.78</c:v>
                </c:pt>
                <c:pt idx="779">
                  <c:v>3.79</c:v>
                </c:pt>
                <c:pt idx="780">
                  <c:v>12.95</c:v>
                </c:pt>
                <c:pt idx="781">
                  <c:v>12.53</c:v>
                </c:pt>
                <c:pt idx="782">
                  <c:v>12.24</c:v>
                </c:pt>
                <c:pt idx="783">
                  <c:v>10.88</c:v>
                </c:pt>
                <c:pt idx="784">
                  <c:v>13.9</c:v>
                </c:pt>
                <c:pt idx="785">
                  <c:v>15.9</c:v>
                </c:pt>
                <c:pt idx="786">
                  <c:v>16.39</c:v>
                </c:pt>
                <c:pt idx="787">
                  <c:v>6.86</c:v>
                </c:pt>
                <c:pt idx="788">
                  <c:v>4.96</c:v>
                </c:pt>
                <c:pt idx="789">
                  <c:v>11.21</c:v>
                </c:pt>
                <c:pt idx="790">
                  <c:v>4.33</c:v>
                </c:pt>
                <c:pt idx="791">
                  <c:v>12.62</c:v>
                </c:pt>
                <c:pt idx="792">
                  <c:v>5.31</c:v>
                </c:pt>
                <c:pt idx="793">
                  <c:v>18.63</c:v>
                </c:pt>
                <c:pt idx="794">
                  <c:v>6.12</c:v>
                </c:pt>
                <c:pt idx="795">
                  <c:v>3.19</c:v>
                </c:pt>
                <c:pt idx="796">
                  <c:v>14.21</c:v>
                </c:pt>
                <c:pt idx="797">
                  <c:v>14.33</c:v>
                </c:pt>
                <c:pt idx="798">
                  <c:v>14.59</c:v>
                </c:pt>
                <c:pt idx="799">
                  <c:v>8.02</c:v>
                </c:pt>
                <c:pt idx="800">
                  <c:v>3.52</c:v>
                </c:pt>
                <c:pt idx="801">
                  <c:v>6.55</c:v>
                </c:pt>
                <c:pt idx="802">
                  <c:v>12.86</c:v>
                </c:pt>
                <c:pt idx="803">
                  <c:v>15.35</c:v>
                </c:pt>
                <c:pt idx="804">
                  <c:v>14.12</c:v>
                </c:pt>
                <c:pt idx="805">
                  <c:v>16.899999999999999</c:v>
                </c:pt>
                <c:pt idx="806">
                  <c:v>17.27</c:v>
                </c:pt>
                <c:pt idx="807">
                  <c:v>4.9000000000000004</c:v>
                </c:pt>
                <c:pt idx="808">
                  <c:v>7.11</c:v>
                </c:pt>
                <c:pt idx="809">
                  <c:v>9.3800000000000008</c:v>
                </c:pt>
                <c:pt idx="810">
                  <c:v>6.21</c:v>
                </c:pt>
                <c:pt idx="811">
                  <c:v>15.78</c:v>
                </c:pt>
                <c:pt idx="812">
                  <c:v>10.86</c:v>
                </c:pt>
                <c:pt idx="813">
                  <c:v>15.93</c:v>
                </c:pt>
                <c:pt idx="814">
                  <c:v>9.09</c:v>
                </c:pt>
                <c:pt idx="815">
                  <c:v>17.329999999999998</c:v>
                </c:pt>
                <c:pt idx="816">
                  <c:v>9.9</c:v>
                </c:pt>
                <c:pt idx="817">
                  <c:v>6.03</c:v>
                </c:pt>
                <c:pt idx="818">
                  <c:v>15.67</c:v>
                </c:pt>
                <c:pt idx="819">
                  <c:v>14.66</c:v>
                </c:pt>
                <c:pt idx="820">
                  <c:v>4.62</c:v>
                </c:pt>
                <c:pt idx="821">
                  <c:v>15.65</c:v>
                </c:pt>
                <c:pt idx="822">
                  <c:v>12.5</c:v>
                </c:pt>
                <c:pt idx="823">
                  <c:v>17.38</c:v>
                </c:pt>
                <c:pt idx="824">
                  <c:v>12.76</c:v>
                </c:pt>
                <c:pt idx="825">
                  <c:v>5.69</c:v>
                </c:pt>
                <c:pt idx="826">
                  <c:v>18.43</c:v>
                </c:pt>
                <c:pt idx="827">
                  <c:v>14.95</c:v>
                </c:pt>
                <c:pt idx="828">
                  <c:v>13.02</c:v>
                </c:pt>
                <c:pt idx="829">
                  <c:v>5.09</c:v>
                </c:pt>
                <c:pt idx="830">
                  <c:v>15.51</c:v>
                </c:pt>
                <c:pt idx="831">
                  <c:v>14.1</c:v>
                </c:pt>
                <c:pt idx="832">
                  <c:v>8.6300000000000008</c:v>
                </c:pt>
                <c:pt idx="833">
                  <c:v>18.440000000000001</c:v>
                </c:pt>
                <c:pt idx="834">
                  <c:v>15.55</c:v>
                </c:pt>
                <c:pt idx="835">
                  <c:v>16.84</c:v>
                </c:pt>
                <c:pt idx="836">
                  <c:v>5.09</c:v>
                </c:pt>
                <c:pt idx="837">
                  <c:v>15.4</c:v>
                </c:pt>
                <c:pt idx="838">
                  <c:v>16.22</c:v>
                </c:pt>
                <c:pt idx="839">
                  <c:v>17.010000000000002</c:v>
                </c:pt>
                <c:pt idx="840">
                  <c:v>6.48</c:v>
                </c:pt>
                <c:pt idx="841">
                  <c:v>15.29</c:v>
                </c:pt>
                <c:pt idx="842">
                  <c:v>9.93</c:v>
                </c:pt>
                <c:pt idx="843">
                  <c:v>15.42</c:v>
                </c:pt>
                <c:pt idx="844">
                  <c:v>4.37</c:v>
                </c:pt>
                <c:pt idx="845">
                  <c:v>9.08</c:v>
                </c:pt>
                <c:pt idx="846">
                  <c:v>17.55</c:v>
                </c:pt>
                <c:pt idx="847">
                  <c:v>15.14</c:v>
                </c:pt>
                <c:pt idx="848">
                  <c:v>7.6</c:v>
                </c:pt>
                <c:pt idx="849">
                  <c:v>15.99</c:v>
                </c:pt>
                <c:pt idx="850">
                  <c:v>4.3899999999999997</c:v>
                </c:pt>
                <c:pt idx="851">
                  <c:v>12.98</c:v>
                </c:pt>
                <c:pt idx="852">
                  <c:v>12.47</c:v>
                </c:pt>
                <c:pt idx="853">
                  <c:v>18.079999999999998</c:v>
                </c:pt>
                <c:pt idx="854">
                  <c:v>7.62</c:v>
                </c:pt>
                <c:pt idx="855">
                  <c:v>14.76</c:v>
                </c:pt>
                <c:pt idx="856">
                  <c:v>18.78</c:v>
                </c:pt>
                <c:pt idx="857">
                  <c:v>16.420000000000002</c:v>
                </c:pt>
                <c:pt idx="858">
                  <c:v>11.12</c:v>
                </c:pt>
                <c:pt idx="859">
                  <c:v>18.95</c:v>
                </c:pt>
                <c:pt idx="860">
                  <c:v>9.52</c:v>
                </c:pt>
                <c:pt idx="861">
                  <c:v>8.25</c:v>
                </c:pt>
                <c:pt idx="862">
                  <c:v>3.02</c:v>
                </c:pt>
                <c:pt idx="863">
                  <c:v>10.39</c:v>
                </c:pt>
                <c:pt idx="864">
                  <c:v>4.5999999999999996</c:v>
                </c:pt>
                <c:pt idx="865">
                  <c:v>15.85</c:v>
                </c:pt>
                <c:pt idx="866">
                  <c:v>14.6</c:v>
                </c:pt>
                <c:pt idx="867">
                  <c:v>4.3099999999999996</c:v>
                </c:pt>
                <c:pt idx="868">
                  <c:v>9.15</c:v>
                </c:pt>
                <c:pt idx="869">
                  <c:v>13.11</c:v>
                </c:pt>
                <c:pt idx="870">
                  <c:v>8.36</c:v>
                </c:pt>
                <c:pt idx="871">
                  <c:v>18.690000000000001</c:v>
                </c:pt>
                <c:pt idx="872">
                  <c:v>7.72</c:v>
                </c:pt>
                <c:pt idx="873">
                  <c:v>18.41</c:v>
                </c:pt>
                <c:pt idx="874">
                  <c:v>9.26</c:v>
                </c:pt>
                <c:pt idx="875">
                  <c:v>15.11</c:v>
                </c:pt>
                <c:pt idx="876">
                  <c:v>9.44</c:v>
                </c:pt>
                <c:pt idx="877">
                  <c:v>16.71</c:v>
                </c:pt>
                <c:pt idx="878">
                  <c:v>8.26</c:v>
                </c:pt>
                <c:pt idx="879">
                  <c:v>13.91</c:v>
                </c:pt>
                <c:pt idx="880">
                  <c:v>16.170000000000002</c:v>
                </c:pt>
                <c:pt idx="881">
                  <c:v>3.02</c:v>
                </c:pt>
                <c:pt idx="882">
                  <c:v>7.72</c:v>
                </c:pt>
                <c:pt idx="883">
                  <c:v>10.81</c:v>
                </c:pt>
                <c:pt idx="884">
                  <c:v>14.23</c:v>
                </c:pt>
                <c:pt idx="885">
                  <c:v>18.260000000000002</c:v>
                </c:pt>
                <c:pt idx="886">
                  <c:v>18.690000000000001</c:v>
                </c:pt>
                <c:pt idx="887">
                  <c:v>3.44</c:v>
                </c:pt>
                <c:pt idx="888">
                  <c:v>10.88</c:v>
                </c:pt>
                <c:pt idx="889">
                  <c:v>6.12</c:v>
                </c:pt>
                <c:pt idx="890">
                  <c:v>17.940000000000001</c:v>
                </c:pt>
                <c:pt idx="891">
                  <c:v>14.88</c:v>
                </c:pt>
                <c:pt idx="892">
                  <c:v>4.54</c:v>
                </c:pt>
                <c:pt idx="893">
                  <c:v>15.76</c:v>
                </c:pt>
                <c:pt idx="894">
                  <c:v>9.25</c:v>
                </c:pt>
                <c:pt idx="895">
                  <c:v>10.44</c:v>
                </c:pt>
                <c:pt idx="896">
                  <c:v>10.18</c:v>
                </c:pt>
                <c:pt idx="897">
                  <c:v>18.850000000000001</c:v>
                </c:pt>
                <c:pt idx="898">
                  <c:v>15.38</c:v>
                </c:pt>
                <c:pt idx="899">
                  <c:v>12.23</c:v>
                </c:pt>
                <c:pt idx="900">
                  <c:v>17.32</c:v>
                </c:pt>
                <c:pt idx="901">
                  <c:v>8.49</c:v>
                </c:pt>
                <c:pt idx="902">
                  <c:v>17.97</c:v>
                </c:pt>
                <c:pt idx="903">
                  <c:v>10.18</c:v>
                </c:pt>
                <c:pt idx="904">
                  <c:v>17.64</c:v>
                </c:pt>
                <c:pt idx="905">
                  <c:v>13.7</c:v>
                </c:pt>
                <c:pt idx="906">
                  <c:v>11.7</c:v>
                </c:pt>
                <c:pt idx="907">
                  <c:v>5.35</c:v>
                </c:pt>
                <c:pt idx="908">
                  <c:v>10.06</c:v>
                </c:pt>
                <c:pt idx="909">
                  <c:v>3.36</c:v>
                </c:pt>
                <c:pt idx="910">
                  <c:v>3.89</c:v>
                </c:pt>
                <c:pt idx="911">
                  <c:v>6.33</c:v>
                </c:pt>
                <c:pt idx="912">
                  <c:v>16.11</c:v>
                </c:pt>
                <c:pt idx="913">
                  <c:v>5.65</c:v>
                </c:pt>
                <c:pt idx="914">
                  <c:v>10.11</c:v>
                </c:pt>
                <c:pt idx="915">
                  <c:v>13.26</c:v>
                </c:pt>
                <c:pt idx="916">
                  <c:v>17.559999999999999</c:v>
                </c:pt>
                <c:pt idx="917">
                  <c:v>8.3800000000000008</c:v>
                </c:pt>
                <c:pt idx="918">
                  <c:v>6.9</c:v>
                </c:pt>
                <c:pt idx="919">
                  <c:v>8.5399999999999991</c:v>
                </c:pt>
                <c:pt idx="920">
                  <c:v>10.79</c:v>
                </c:pt>
                <c:pt idx="921">
                  <c:v>12.29</c:v>
                </c:pt>
                <c:pt idx="922">
                  <c:v>15.29</c:v>
                </c:pt>
                <c:pt idx="923">
                  <c:v>11.94</c:v>
                </c:pt>
                <c:pt idx="924">
                  <c:v>11.94</c:v>
                </c:pt>
                <c:pt idx="925">
                  <c:v>13.56</c:v>
                </c:pt>
                <c:pt idx="926">
                  <c:v>4.84</c:v>
                </c:pt>
                <c:pt idx="927">
                  <c:v>18.18</c:v>
                </c:pt>
                <c:pt idx="928">
                  <c:v>12.75</c:v>
                </c:pt>
                <c:pt idx="929">
                  <c:v>17.18</c:v>
                </c:pt>
                <c:pt idx="930">
                  <c:v>5.49</c:v>
                </c:pt>
                <c:pt idx="931">
                  <c:v>6.3</c:v>
                </c:pt>
                <c:pt idx="932">
                  <c:v>5.33</c:v>
                </c:pt>
                <c:pt idx="933">
                  <c:v>6.06</c:v>
                </c:pt>
                <c:pt idx="934">
                  <c:v>9.73</c:v>
                </c:pt>
                <c:pt idx="935">
                  <c:v>8.1</c:v>
                </c:pt>
                <c:pt idx="936">
                  <c:v>13.4</c:v>
                </c:pt>
                <c:pt idx="937">
                  <c:v>14.74</c:v>
                </c:pt>
                <c:pt idx="938">
                  <c:v>11.01</c:v>
                </c:pt>
                <c:pt idx="939">
                  <c:v>14.82</c:v>
                </c:pt>
                <c:pt idx="940">
                  <c:v>3.39</c:v>
                </c:pt>
                <c:pt idx="941">
                  <c:v>13.59</c:v>
                </c:pt>
                <c:pt idx="942">
                  <c:v>8.0399999999999991</c:v>
                </c:pt>
                <c:pt idx="943">
                  <c:v>6.61</c:v>
                </c:pt>
                <c:pt idx="944">
                  <c:v>9.33</c:v>
                </c:pt>
                <c:pt idx="945">
                  <c:v>17.89</c:v>
                </c:pt>
                <c:pt idx="946">
                  <c:v>15.99</c:v>
                </c:pt>
                <c:pt idx="947">
                  <c:v>12.2</c:v>
                </c:pt>
                <c:pt idx="948">
                  <c:v>8.4600000000000009</c:v>
                </c:pt>
                <c:pt idx="949">
                  <c:v>17.309999999999999</c:v>
                </c:pt>
                <c:pt idx="950">
                  <c:v>14.05</c:v>
                </c:pt>
                <c:pt idx="951">
                  <c:v>13.09</c:v>
                </c:pt>
                <c:pt idx="952">
                  <c:v>7.45</c:v>
                </c:pt>
                <c:pt idx="953">
                  <c:v>10.11</c:v>
                </c:pt>
                <c:pt idx="954">
                  <c:v>3.93</c:v>
                </c:pt>
                <c:pt idx="955">
                  <c:v>11.08</c:v>
                </c:pt>
                <c:pt idx="956">
                  <c:v>10.18</c:v>
                </c:pt>
                <c:pt idx="957">
                  <c:v>18.350000000000001</c:v>
                </c:pt>
                <c:pt idx="958">
                  <c:v>10.73</c:v>
                </c:pt>
                <c:pt idx="959">
                  <c:v>13.27</c:v>
                </c:pt>
                <c:pt idx="960">
                  <c:v>7.96</c:v>
                </c:pt>
                <c:pt idx="961">
                  <c:v>3.73</c:v>
                </c:pt>
                <c:pt idx="962">
                  <c:v>13.45</c:v>
                </c:pt>
                <c:pt idx="963">
                  <c:v>8.34</c:v>
                </c:pt>
                <c:pt idx="964">
                  <c:v>16.010000000000002</c:v>
                </c:pt>
                <c:pt idx="965">
                  <c:v>12.37</c:v>
                </c:pt>
                <c:pt idx="966">
                  <c:v>16.13</c:v>
                </c:pt>
                <c:pt idx="967">
                  <c:v>6.03</c:v>
                </c:pt>
                <c:pt idx="968">
                  <c:v>6.44</c:v>
                </c:pt>
                <c:pt idx="969">
                  <c:v>18.149999999999999</c:v>
                </c:pt>
                <c:pt idx="970">
                  <c:v>13.84</c:v>
                </c:pt>
                <c:pt idx="971">
                  <c:v>6.69</c:v>
                </c:pt>
                <c:pt idx="972">
                  <c:v>15.61</c:v>
                </c:pt>
                <c:pt idx="973">
                  <c:v>6.17</c:v>
                </c:pt>
                <c:pt idx="974">
                  <c:v>17.47</c:v>
                </c:pt>
                <c:pt idx="975">
                  <c:v>8.93</c:v>
                </c:pt>
                <c:pt idx="976">
                  <c:v>8.5500000000000007</c:v>
                </c:pt>
                <c:pt idx="977">
                  <c:v>12.58</c:v>
                </c:pt>
                <c:pt idx="978">
                  <c:v>7.87</c:v>
                </c:pt>
                <c:pt idx="979">
                  <c:v>9.8800000000000008</c:v>
                </c:pt>
                <c:pt idx="980">
                  <c:v>10.92</c:v>
                </c:pt>
                <c:pt idx="981">
                  <c:v>8.58</c:v>
                </c:pt>
                <c:pt idx="982">
                  <c:v>13.26</c:v>
                </c:pt>
                <c:pt idx="983">
                  <c:v>6.75</c:v>
                </c:pt>
                <c:pt idx="984">
                  <c:v>14.07</c:v>
                </c:pt>
                <c:pt idx="985">
                  <c:v>9.7799999999999994</c:v>
                </c:pt>
                <c:pt idx="986">
                  <c:v>5.87</c:v>
                </c:pt>
                <c:pt idx="987">
                  <c:v>15.27</c:v>
                </c:pt>
                <c:pt idx="988">
                  <c:v>11.28</c:v>
                </c:pt>
                <c:pt idx="989">
                  <c:v>5.76</c:v>
                </c:pt>
                <c:pt idx="990">
                  <c:v>5.56</c:v>
                </c:pt>
                <c:pt idx="991">
                  <c:v>8.82</c:v>
                </c:pt>
                <c:pt idx="992">
                  <c:v>13.01</c:v>
                </c:pt>
                <c:pt idx="993">
                  <c:v>8.27</c:v>
                </c:pt>
                <c:pt idx="994">
                  <c:v>7.19</c:v>
                </c:pt>
                <c:pt idx="995">
                  <c:v>8.75</c:v>
                </c:pt>
                <c:pt idx="996">
                  <c:v>5.9</c:v>
                </c:pt>
                <c:pt idx="997">
                  <c:v>7.78</c:v>
                </c:pt>
                <c:pt idx="998">
                  <c:v>13.06</c:v>
                </c:pt>
                <c:pt idx="999">
                  <c:v>9.92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4C-9F46-A58C-C5883255CF71}"/>
            </c:ext>
          </c:extLst>
        </c:ser>
        <c:ser>
          <c:idx val="1"/>
          <c:order val="1"/>
          <c:tx>
            <c:strRef>
              <c:f>Sheet1!$D$12</c:f>
              <c:strCache>
                <c:ptCount val="1"/>
                <c:pt idx="0">
                  <c:v>Meat and Dairy Spending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Sheet1!$B$13:$B$1012</c:f>
              <c:numCache>
                <c:formatCode>General</c:formatCode>
                <c:ptCount val="1000"/>
                <c:pt idx="0">
                  <c:v>180</c:v>
                </c:pt>
                <c:pt idx="1">
                  <c:v>205</c:v>
                </c:pt>
                <c:pt idx="2">
                  <c:v>224</c:v>
                </c:pt>
                <c:pt idx="3">
                  <c:v>227</c:v>
                </c:pt>
                <c:pt idx="4">
                  <c:v>206</c:v>
                </c:pt>
                <c:pt idx="5">
                  <c:v>195</c:v>
                </c:pt>
                <c:pt idx="6">
                  <c:v>218</c:v>
                </c:pt>
                <c:pt idx="7">
                  <c:v>243</c:v>
                </c:pt>
                <c:pt idx="8">
                  <c:v>243</c:v>
                </c:pt>
                <c:pt idx="9">
                  <c:v>208</c:v>
                </c:pt>
                <c:pt idx="10">
                  <c:v>247</c:v>
                </c:pt>
                <c:pt idx="11">
                  <c:v>196</c:v>
                </c:pt>
                <c:pt idx="12">
                  <c:v>205</c:v>
                </c:pt>
                <c:pt idx="13">
                  <c:v>208</c:v>
                </c:pt>
                <c:pt idx="14">
                  <c:v>223</c:v>
                </c:pt>
                <c:pt idx="15">
                  <c:v>204</c:v>
                </c:pt>
                <c:pt idx="16">
                  <c:v>237</c:v>
                </c:pt>
                <c:pt idx="17">
                  <c:v>186</c:v>
                </c:pt>
                <c:pt idx="18">
                  <c:v>247</c:v>
                </c:pt>
                <c:pt idx="19">
                  <c:v>233</c:v>
                </c:pt>
                <c:pt idx="20">
                  <c:v>194</c:v>
                </c:pt>
                <c:pt idx="21">
                  <c:v>249</c:v>
                </c:pt>
                <c:pt idx="22">
                  <c:v>251</c:v>
                </c:pt>
                <c:pt idx="23">
                  <c:v>204</c:v>
                </c:pt>
                <c:pt idx="24">
                  <c:v>217</c:v>
                </c:pt>
                <c:pt idx="25">
                  <c:v>202</c:v>
                </c:pt>
                <c:pt idx="26">
                  <c:v>254</c:v>
                </c:pt>
                <c:pt idx="27">
                  <c:v>223</c:v>
                </c:pt>
                <c:pt idx="28">
                  <c:v>193</c:v>
                </c:pt>
                <c:pt idx="29">
                  <c:v>181</c:v>
                </c:pt>
                <c:pt idx="30">
                  <c:v>188</c:v>
                </c:pt>
                <c:pt idx="31">
                  <c:v>230</c:v>
                </c:pt>
                <c:pt idx="32">
                  <c:v>230</c:v>
                </c:pt>
                <c:pt idx="33">
                  <c:v>218</c:v>
                </c:pt>
                <c:pt idx="34">
                  <c:v>209</c:v>
                </c:pt>
                <c:pt idx="35">
                  <c:v>203</c:v>
                </c:pt>
                <c:pt idx="36">
                  <c:v>206</c:v>
                </c:pt>
                <c:pt idx="37">
                  <c:v>225</c:v>
                </c:pt>
                <c:pt idx="38">
                  <c:v>253</c:v>
                </c:pt>
                <c:pt idx="39">
                  <c:v>232</c:v>
                </c:pt>
                <c:pt idx="40">
                  <c:v>218</c:v>
                </c:pt>
                <c:pt idx="41">
                  <c:v>246</c:v>
                </c:pt>
                <c:pt idx="42">
                  <c:v>198</c:v>
                </c:pt>
                <c:pt idx="43">
                  <c:v>223</c:v>
                </c:pt>
                <c:pt idx="44">
                  <c:v>221</c:v>
                </c:pt>
                <c:pt idx="45">
                  <c:v>238</c:v>
                </c:pt>
                <c:pt idx="46">
                  <c:v>205</c:v>
                </c:pt>
                <c:pt idx="47">
                  <c:v>248</c:v>
                </c:pt>
                <c:pt idx="48">
                  <c:v>238</c:v>
                </c:pt>
                <c:pt idx="49">
                  <c:v>209</c:v>
                </c:pt>
                <c:pt idx="50">
                  <c:v>233</c:v>
                </c:pt>
                <c:pt idx="51">
                  <c:v>242</c:v>
                </c:pt>
                <c:pt idx="52">
                  <c:v>210</c:v>
                </c:pt>
                <c:pt idx="53">
                  <c:v>240</c:v>
                </c:pt>
                <c:pt idx="54">
                  <c:v>227</c:v>
                </c:pt>
                <c:pt idx="55">
                  <c:v>233</c:v>
                </c:pt>
                <c:pt idx="56">
                  <c:v>249</c:v>
                </c:pt>
                <c:pt idx="57">
                  <c:v>258</c:v>
                </c:pt>
                <c:pt idx="58">
                  <c:v>187</c:v>
                </c:pt>
                <c:pt idx="59">
                  <c:v>228</c:v>
                </c:pt>
                <c:pt idx="60">
                  <c:v>184</c:v>
                </c:pt>
                <c:pt idx="61">
                  <c:v>184</c:v>
                </c:pt>
                <c:pt idx="62">
                  <c:v>193</c:v>
                </c:pt>
                <c:pt idx="63">
                  <c:v>195</c:v>
                </c:pt>
                <c:pt idx="64">
                  <c:v>249</c:v>
                </c:pt>
                <c:pt idx="65">
                  <c:v>255</c:v>
                </c:pt>
                <c:pt idx="66">
                  <c:v>233</c:v>
                </c:pt>
                <c:pt idx="67">
                  <c:v>253</c:v>
                </c:pt>
                <c:pt idx="68">
                  <c:v>218</c:v>
                </c:pt>
                <c:pt idx="69">
                  <c:v>239</c:v>
                </c:pt>
                <c:pt idx="70">
                  <c:v>181</c:v>
                </c:pt>
                <c:pt idx="71">
                  <c:v>247</c:v>
                </c:pt>
                <c:pt idx="72">
                  <c:v>242</c:v>
                </c:pt>
                <c:pt idx="73">
                  <c:v>191</c:v>
                </c:pt>
                <c:pt idx="74">
                  <c:v>204</c:v>
                </c:pt>
                <c:pt idx="75">
                  <c:v>232</c:v>
                </c:pt>
                <c:pt idx="76">
                  <c:v>213</c:v>
                </c:pt>
                <c:pt idx="77">
                  <c:v>220</c:v>
                </c:pt>
                <c:pt idx="78">
                  <c:v>229</c:v>
                </c:pt>
                <c:pt idx="79">
                  <c:v>236</c:v>
                </c:pt>
                <c:pt idx="80">
                  <c:v>202</c:v>
                </c:pt>
                <c:pt idx="81">
                  <c:v>200</c:v>
                </c:pt>
                <c:pt idx="82">
                  <c:v>193</c:v>
                </c:pt>
                <c:pt idx="83">
                  <c:v>251</c:v>
                </c:pt>
                <c:pt idx="84">
                  <c:v>235</c:v>
                </c:pt>
                <c:pt idx="85">
                  <c:v>204</c:v>
                </c:pt>
                <c:pt idx="86">
                  <c:v>209</c:v>
                </c:pt>
                <c:pt idx="87">
                  <c:v>200</c:v>
                </c:pt>
                <c:pt idx="88">
                  <c:v>260</c:v>
                </c:pt>
                <c:pt idx="89">
                  <c:v>251</c:v>
                </c:pt>
                <c:pt idx="90">
                  <c:v>207</c:v>
                </c:pt>
                <c:pt idx="91">
                  <c:v>185</c:v>
                </c:pt>
                <c:pt idx="92">
                  <c:v>221</c:v>
                </c:pt>
                <c:pt idx="93">
                  <c:v>191</c:v>
                </c:pt>
                <c:pt idx="94">
                  <c:v>253</c:v>
                </c:pt>
                <c:pt idx="95">
                  <c:v>217</c:v>
                </c:pt>
                <c:pt idx="96">
                  <c:v>190</c:v>
                </c:pt>
                <c:pt idx="97">
                  <c:v>213</c:v>
                </c:pt>
                <c:pt idx="98">
                  <c:v>235</c:v>
                </c:pt>
                <c:pt idx="99">
                  <c:v>192</c:v>
                </c:pt>
                <c:pt idx="100">
                  <c:v>210</c:v>
                </c:pt>
                <c:pt idx="101">
                  <c:v>234</c:v>
                </c:pt>
                <c:pt idx="102">
                  <c:v>250</c:v>
                </c:pt>
                <c:pt idx="103">
                  <c:v>243</c:v>
                </c:pt>
                <c:pt idx="104">
                  <c:v>223</c:v>
                </c:pt>
                <c:pt idx="105">
                  <c:v>237</c:v>
                </c:pt>
                <c:pt idx="106">
                  <c:v>182</c:v>
                </c:pt>
                <c:pt idx="107">
                  <c:v>206</c:v>
                </c:pt>
                <c:pt idx="108">
                  <c:v>208</c:v>
                </c:pt>
                <c:pt idx="109">
                  <c:v>259</c:v>
                </c:pt>
                <c:pt idx="110">
                  <c:v>224</c:v>
                </c:pt>
                <c:pt idx="111">
                  <c:v>219</c:v>
                </c:pt>
                <c:pt idx="112">
                  <c:v>224</c:v>
                </c:pt>
                <c:pt idx="113">
                  <c:v>253</c:v>
                </c:pt>
                <c:pt idx="114">
                  <c:v>200</c:v>
                </c:pt>
                <c:pt idx="115">
                  <c:v>214</c:v>
                </c:pt>
                <c:pt idx="116">
                  <c:v>228</c:v>
                </c:pt>
                <c:pt idx="117">
                  <c:v>190</c:v>
                </c:pt>
                <c:pt idx="118">
                  <c:v>192</c:v>
                </c:pt>
                <c:pt idx="119">
                  <c:v>204</c:v>
                </c:pt>
                <c:pt idx="120">
                  <c:v>253</c:v>
                </c:pt>
                <c:pt idx="121">
                  <c:v>240</c:v>
                </c:pt>
                <c:pt idx="122">
                  <c:v>182</c:v>
                </c:pt>
                <c:pt idx="123">
                  <c:v>191</c:v>
                </c:pt>
                <c:pt idx="124">
                  <c:v>202</c:v>
                </c:pt>
                <c:pt idx="125">
                  <c:v>188</c:v>
                </c:pt>
                <c:pt idx="126">
                  <c:v>210</c:v>
                </c:pt>
                <c:pt idx="127">
                  <c:v>212</c:v>
                </c:pt>
                <c:pt idx="128">
                  <c:v>245</c:v>
                </c:pt>
                <c:pt idx="129">
                  <c:v>194</c:v>
                </c:pt>
                <c:pt idx="130">
                  <c:v>250</c:v>
                </c:pt>
                <c:pt idx="131">
                  <c:v>222</c:v>
                </c:pt>
                <c:pt idx="132">
                  <c:v>220</c:v>
                </c:pt>
                <c:pt idx="133">
                  <c:v>245</c:v>
                </c:pt>
                <c:pt idx="134">
                  <c:v>249</c:v>
                </c:pt>
                <c:pt idx="135">
                  <c:v>250</c:v>
                </c:pt>
                <c:pt idx="136">
                  <c:v>260</c:v>
                </c:pt>
                <c:pt idx="137">
                  <c:v>218</c:v>
                </c:pt>
                <c:pt idx="138">
                  <c:v>250</c:v>
                </c:pt>
                <c:pt idx="139">
                  <c:v>216</c:v>
                </c:pt>
                <c:pt idx="140">
                  <c:v>252</c:v>
                </c:pt>
                <c:pt idx="141">
                  <c:v>224</c:v>
                </c:pt>
                <c:pt idx="142">
                  <c:v>225</c:v>
                </c:pt>
                <c:pt idx="143">
                  <c:v>219</c:v>
                </c:pt>
                <c:pt idx="144">
                  <c:v>247</c:v>
                </c:pt>
                <c:pt idx="145">
                  <c:v>187</c:v>
                </c:pt>
                <c:pt idx="146">
                  <c:v>213</c:v>
                </c:pt>
                <c:pt idx="147">
                  <c:v>232</c:v>
                </c:pt>
                <c:pt idx="148">
                  <c:v>222</c:v>
                </c:pt>
                <c:pt idx="149">
                  <c:v>251</c:v>
                </c:pt>
                <c:pt idx="150">
                  <c:v>231</c:v>
                </c:pt>
                <c:pt idx="151">
                  <c:v>229</c:v>
                </c:pt>
                <c:pt idx="152">
                  <c:v>201</c:v>
                </c:pt>
                <c:pt idx="153">
                  <c:v>260</c:v>
                </c:pt>
                <c:pt idx="154">
                  <c:v>195</c:v>
                </c:pt>
                <c:pt idx="155">
                  <c:v>203</c:v>
                </c:pt>
                <c:pt idx="156">
                  <c:v>201</c:v>
                </c:pt>
                <c:pt idx="157">
                  <c:v>221</c:v>
                </c:pt>
                <c:pt idx="158">
                  <c:v>197</c:v>
                </c:pt>
                <c:pt idx="159">
                  <c:v>182</c:v>
                </c:pt>
                <c:pt idx="160">
                  <c:v>218</c:v>
                </c:pt>
                <c:pt idx="161">
                  <c:v>241</c:v>
                </c:pt>
                <c:pt idx="162">
                  <c:v>251</c:v>
                </c:pt>
                <c:pt idx="163">
                  <c:v>183</c:v>
                </c:pt>
                <c:pt idx="164">
                  <c:v>203</c:v>
                </c:pt>
                <c:pt idx="165">
                  <c:v>181</c:v>
                </c:pt>
                <c:pt idx="166">
                  <c:v>201</c:v>
                </c:pt>
                <c:pt idx="167">
                  <c:v>214</c:v>
                </c:pt>
                <c:pt idx="168">
                  <c:v>218</c:v>
                </c:pt>
                <c:pt idx="169">
                  <c:v>188</c:v>
                </c:pt>
                <c:pt idx="170">
                  <c:v>205</c:v>
                </c:pt>
                <c:pt idx="171">
                  <c:v>249</c:v>
                </c:pt>
                <c:pt idx="172">
                  <c:v>254</c:v>
                </c:pt>
                <c:pt idx="173">
                  <c:v>230</c:v>
                </c:pt>
                <c:pt idx="174">
                  <c:v>237</c:v>
                </c:pt>
                <c:pt idx="175">
                  <c:v>232</c:v>
                </c:pt>
                <c:pt idx="176">
                  <c:v>222</c:v>
                </c:pt>
                <c:pt idx="177">
                  <c:v>208</c:v>
                </c:pt>
                <c:pt idx="178">
                  <c:v>247</c:v>
                </c:pt>
                <c:pt idx="179">
                  <c:v>224</c:v>
                </c:pt>
                <c:pt idx="180">
                  <c:v>220</c:v>
                </c:pt>
                <c:pt idx="181">
                  <c:v>222</c:v>
                </c:pt>
                <c:pt idx="182">
                  <c:v>187</c:v>
                </c:pt>
                <c:pt idx="183">
                  <c:v>205</c:v>
                </c:pt>
                <c:pt idx="184">
                  <c:v>221</c:v>
                </c:pt>
                <c:pt idx="185">
                  <c:v>192</c:v>
                </c:pt>
                <c:pt idx="186">
                  <c:v>244</c:v>
                </c:pt>
                <c:pt idx="187">
                  <c:v>187</c:v>
                </c:pt>
                <c:pt idx="188">
                  <c:v>220</c:v>
                </c:pt>
                <c:pt idx="189">
                  <c:v>229</c:v>
                </c:pt>
                <c:pt idx="190">
                  <c:v>237</c:v>
                </c:pt>
                <c:pt idx="191">
                  <c:v>185</c:v>
                </c:pt>
                <c:pt idx="192">
                  <c:v>180</c:v>
                </c:pt>
                <c:pt idx="193">
                  <c:v>194</c:v>
                </c:pt>
                <c:pt idx="194">
                  <c:v>225</c:v>
                </c:pt>
                <c:pt idx="195">
                  <c:v>230</c:v>
                </c:pt>
                <c:pt idx="196">
                  <c:v>221</c:v>
                </c:pt>
                <c:pt idx="197">
                  <c:v>206</c:v>
                </c:pt>
                <c:pt idx="198">
                  <c:v>211</c:v>
                </c:pt>
                <c:pt idx="199">
                  <c:v>200</c:v>
                </c:pt>
                <c:pt idx="200">
                  <c:v>251</c:v>
                </c:pt>
                <c:pt idx="201">
                  <c:v>182</c:v>
                </c:pt>
                <c:pt idx="202">
                  <c:v>250</c:v>
                </c:pt>
                <c:pt idx="203">
                  <c:v>224</c:v>
                </c:pt>
                <c:pt idx="204">
                  <c:v>221</c:v>
                </c:pt>
                <c:pt idx="205">
                  <c:v>251</c:v>
                </c:pt>
                <c:pt idx="206">
                  <c:v>210</c:v>
                </c:pt>
                <c:pt idx="207">
                  <c:v>192</c:v>
                </c:pt>
                <c:pt idx="208">
                  <c:v>183</c:v>
                </c:pt>
                <c:pt idx="209">
                  <c:v>191</c:v>
                </c:pt>
                <c:pt idx="210">
                  <c:v>241</c:v>
                </c:pt>
                <c:pt idx="211">
                  <c:v>241</c:v>
                </c:pt>
                <c:pt idx="212">
                  <c:v>212</c:v>
                </c:pt>
                <c:pt idx="213">
                  <c:v>204</c:v>
                </c:pt>
                <c:pt idx="214">
                  <c:v>235</c:v>
                </c:pt>
                <c:pt idx="215">
                  <c:v>193</c:v>
                </c:pt>
                <c:pt idx="216">
                  <c:v>181</c:v>
                </c:pt>
                <c:pt idx="217">
                  <c:v>185</c:v>
                </c:pt>
                <c:pt idx="218">
                  <c:v>213</c:v>
                </c:pt>
                <c:pt idx="219">
                  <c:v>195</c:v>
                </c:pt>
                <c:pt idx="220">
                  <c:v>249</c:v>
                </c:pt>
                <c:pt idx="221">
                  <c:v>200</c:v>
                </c:pt>
                <c:pt idx="222">
                  <c:v>231</c:v>
                </c:pt>
                <c:pt idx="223">
                  <c:v>232</c:v>
                </c:pt>
                <c:pt idx="224">
                  <c:v>191</c:v>
                </c:pt>
                <c:pt idx="225">
                  <c:v>251</c:v>
                </c:pt>
                <c:pt idx="226">
                  <c:v>234</c:v>
                </c:pt>
                <c:pt idx="227">
                  <c:v>246</c:v>
                </c:pt>
                <c:pt idx="228">
                  <c:v>260</c:v>
                </c:pt>
                <c:pt idx="229">
                  <c:v>193</c:v>
                </c:pt>
                <c:pt idx="230">
                  <c:v>233</c:v>
                </c:pt>
                <c:pt idx="231">
                  <c:v>252</c:v>
                </c:pt>
                <c:pt idx="232">
                  <c:v>215</c:v>
                </c:pt>
                <c:pt idx="233">
                  <c:v>211</c:v>
                </c:pt>
                <c:pt idx="234">
                  <c:v>220</c:v>
                </c:pt>
                <c:pt idx="235">
                  <c:v>251</c:v>
                </c:pt>
                <c:pt idx="236">
                  <c:v>192</c:v>
                </c:pt>
                <c:pt idx="237">
                  <c:v>217</c:v>
                </c:pt>
                <c:pt idx="238">
                  <c:v>193</c:v>
                </c:pt>
                <c:pt idx="239">
                  <c:v>192</c:v>
                </c:pt>
                <c:pt idx="240">
                  <c:v>245</c:v>
                </c:pt>
                <c:pt idx="241">
                  <c:v>212</c:v>
                </c:pt>
                <c:pt idx="242">
                  <c:v>234</c:v>
                </c:pt>
                <c:pt idx="243">
                  <c:v>185</c:v>
                </c:pt>
                <c:pt idx="244">
                  <c:v>232</c:v>
                </c:pt>
                <c:pt idx="245">
                  <c:v>189</c:v>
                </c:pt>
                <c:pt idx="246">
                  <c:v>259</c:v>
                </c:pt>
                <c:pt idx="247">
                  <c:v>223</c:v>
                </c:pt>
                <c:pt idx="248">
                  <c:v>204</c:v>
                </c:pt>
                <c:pt idx="249">
                  <c:v>193</c:v>
                </c:pt>
                <c:pt idx="250">
                  <c:v>180</c:v>
                </c:pt>
                <c:pt idx="251">
                  <c:v>181</c:v>
                </c:pt>
                <c:pt idx="252">
                  <c:v>239</c:v>
                </c:pt>
                <c:pt idx="253">
                  <c:v>202</c:v>
                </c:pt>
                <c:pt idx="254">
                  <c:v>195</c:v>
                </c:pt>
                <c:pt idx="255">
                  <c:v>194</c:v>
                </c:pt>
                <c:pt idx="256">
                  <c:v>246</c:v>
                </c:pt>
                <c:pt idx="257">
                  <c:v>244</c:v>
                </c:pt>
                <c:pt idx="258">
                  <c:v>184</c:v>
                </c:pt>
                <c:pt idx="259">
                  <c:v>209</c:v>
                </c:pt>
                <c:pt idx="260">
                  <c:v>187</c:v>
                </c:pt>
                <c:pt idx="261">
                  <c:v>203</c:v>
                </c:pt>
                <c:pt idx="262">
                  <c:v>256</c:v>
                </c:pt>
                <c:pt idx="263">
                  <c:v>245</c:v>
                </c:pt>
                <c:pt idx="264">
                  <c:v>231</c:v>
                </c:pt>
                <c:pt idx="265">
                  <c:v>204</c:v>
                </c:pt>
                <c:pt idx="266">
                  <c:v>191</c:v>
                </c:pt>
                <c:pt idx="267">
                  <c:v>191</c:v>
                </c:pt>
                <c:pt idx="268">
                  <c:v>245</c:v>
                </c:pt>
                <c:pt idx="269">
                  <c:v>251</c:v>
                </c:pt>
                <c:pt idx="270">
                  <c:v>222</c:v>
                </c:pt>
                <c:pt idx="271">
                  <c:v>218</c:v>
                </c:pt>
                <c:pt idx="272">
                  <c:v>252</c:v>
                </c:pt>
                <c:pt idx="273">
                  <c:v>235</c:v>
                </c:pt>
                <c:pt idx="274">
                  <c:v>254</c:v>
                </c:pt>
                <c:pt idx="275">
                  <c:v>247</c:v>
                </c:pt>
                <c:pt idx="276">
                  <c:v>241</c:v>
                </c:pt>
                <c:pt idx="277">
                  <c:v>247</c:v>
                </c:pt>
                <c:pt idx="278">
                  <c:v>198</c:v>
                </c:pt>
                <c:pt idx="279">
                  <c:v>246</c:v>
                </c:pt>
                <c:pt idx="280">
                  <c:v>255</c:v>
                </c:pt>
                <c:pt idx="281">
                  <c:v>189</c:v>
                </c:pt>
                <c:pt idx="282">
                  <c:v>253</c:v>
                </c:pt>
                <c:pt idx="283">
                  <c:v>247</c:v>
                </c:pt>
                <c:pt idx="284">
                  <c:v>215</c:v>
                </c:pt>
                <c:pt idx="285">
                  <c:v>196</c:v>
                </c:pt>
                <c:pt idx="286">
                  <c:v>209</c:v>
                </c:pt>
                <c:pt idx="287">
                  <c:v>259</c:v>
                </c:pt>
                <c:pt idx="288">
                  <c:v>181</c:v>
                </c:pt>
                <c:pt idx="289">
                  <c:v>242</c:v>
                </c:pt>
                <c:pt idx="290">
                  <c:v>203</c:v>
                </c:pt>
                <c:pt idx="291">
                  <c:v>226</c:v>
                </c:pt>
                <c:pt idx="292">
                  <c:v>250</c:v>
                </c:pt>
                <c:pt idx="293">
                  <c:v>226</c:v>
                </c:pt>
                <c:pt idx="294">
                  <c:v>207</c:v>
                </c:pt>
                <c:pt idx="295">
                  <c:v>181</c:v>
                </c:pt>
                <c:pt idx="296">
                  <c:v>196</c:v>
                </c:pt>
                <c:pt idx="297">
                  <c:v>208</c:v>
                </c:pt>
                <c:pt idx="298">
                  <c:v>257</c:v>
                </c:pt>
                <c:pt idx="299">
                  <c:v>256</c:v>
                </c:pt>
                <c:pt idx="300">
                  <c:v>257</c:v>
                </c:pt>
                <c:pt idx="301">
                  <c:v>222</c:v>
                </c:pt>
                <c:pt idx="302">
                  <c:v>236</c:v>
                </c:pt>
                <c:pt idx="303">
                  <c:v>207</c:v>
                </c:pt>
                <c:pt idx="304">
                  <c:v>225</c:v>
                </c:pt>
                <c:pt idx="305">
                  <c:v>259</c:v>
                </c:pt>
                <c:pt idx="306">
                  <c:v>202</c:v>
                </c:pt>
                <c:pt idx="307">
                  <c:v>195</c:v>
                </c:pt>
                <c:pt idx="308">
                  <c:v>260</c:v>
                </c:pt>
                <c:pt idx="309">
                  <c:v>194</c:v>
                </c:pt>
                <c:pt idx="310">
                  <c:v>230</c:v>
                </c:pt>
                <c:pt idx="311">
                  <c:v>201</c:v>
                </c:pt>
                <c:pt idx="312">
                  <c:v>223</c:v>
                </c:pt>
                <c:pt idx="313">
                  <c:v>250</c:v>
                </c:pt>
                <c:pt idx="314">
                  <c:v>204</c:v>
                </c:pt>
                <c:pt idx="315">
                  <c:v>182</c:v>
                </c:pt>
                <c:pt idx="316">
                  <c:v>214</c:v>
                </c:pt>
                <c:pt idx="317">
                  <c:v>229</c:v>
                </c:pt>
                <c:pt idx="318">
                  <c:v>248</c:v>
                </c:pt>
                <c:pt idx="319">
                  <c:v>228</c:v>
                </c:pt>
                <c:pt idx="320">
                  <c:v>191</c:v>
                </c:pt>
                <c:pt idx="321">
                  <c:v>225</c:v>
                </c:pt>
                <c:pt idx="322">
                  <c:v>211</c:v>
                </c:pt>
                <c:pt idx="323">
                  <c:v>193</c:v>
                </c:pt>
                <c:pt idx="324">
                  <c:v>208</c:v>
                </c:pt>
                <c:pt idx="325">
                  <c:v>203</c:v>
                </c:pt>
                <c:pt idx="326">
                  <c:v>189</c:v>
                </c:pt>
                <c:pt idx="327">
                  <c:v>250</c:v>
                </c:pt>
                <c:pt idx="328">
                  <c:v>194</c:v>
                </c:pt>
                <c:pt idx="329">
                  <c:v>205</c:v>
                </c:pt>
                <c:pt idx="330">
                  <c:v>227</c:v>
                </c:pt>
                <c:pt idx="331">
                  <c:v>236</c:v>
                </c:pt>
                <c:pt idx="332">
                  <c:v>254</c:v>
                </c:pt>
                <c:pt idx="333">
                  <c:v>217</c:v>
                </c:pt>
                <c:pt idx="334">
                  <c:v>241</c:v>
                </c:pt>
                <c:pt idx="335">
                  <c:v>250</c:v>
                </c:pt>
                <c:pt idx="336">
                  <c:v>243</c:v>
                </c:pt>
                <c:pt idx="337">
                  <c:v>243</c:v>
                </c:pt>
                <c:pt idx="338">
                  <c:v>236</c:v>
                </c:pt>
                <c:pt idx="339">
                  <c:v>223</c:v>
                </c:pt>
                <c:pt idx="340">
                  <c:v>237</c:v>
                </c:pt>
                <c:pt idx="341">
                  <c:v>241</c:v>
                </c:pt>
                <c:pt idx="342">
                  <c:v>191</c:v>
                </c:pt>
                <c:pt idx="343">
                  <c:v>203</c:v>
                </c:pt>
                <c:pt idx="344">
                  <c:v>197</c:v>
                </c:pt>
                <c:pt idx="345">
                  <c:v>216</c:v>
                </c:pt>
                <c:pt idx="346">
                  <c:v>229</c:v>
                </c:pt>
                <c:pt idx="347">
                  <c:v>212</c:v>
                </c:pt>
                <c:pt idx="348">
                  <c:v>197</c:v>
                </c:pt>
                <c:pt idx="349">
                  <c:v>228</c:v>
                </c:pt>
                <c:pt idx="350">
                  <c:v>194</c:v>
                </c:pt>
                <c:pt idx="351">
                  <c:v>229</c:v>
                </c:pt>
                <c:pt idx="352">
                  <c:v>181</c:v>
                </c:pt>
                <c:pt idx="353">
                  <c:v>185</c:v>
                </c:pt>
                <c:pt idx="354">
                  <c:v>249</c:v>
                </c:pt>
                <c:pt idx="355">
                  <c:v>220</c:v>
                </c:pt>
                <c:pt idx="356">
                  <c:v>236</c:v>
                </c:pt>
                <c:pt idx="357">
                  <c:v>215</c:v>
                </c:pt>
                <c:pt idx="358">
                  <c:v>213</c:v>
                </c:pt>
                <c:pt idx="359">
                  <c:v>198</c:v>
                </c:pt>
                <c:pt idx="360">
                  <c:v>203</c:v>
                </c:pt>
                <c:pt idx="361">
                  <c:v>192</c:v>
                </c:pt>
                <c:pt idx="362">
                  <c:v>239</c:v>
                </c:pt>
                <c:pt idx="363">
                  <c:v>214</c:v>
                </c:pt>
                <c:pt idx="364">
                  <c:v>217</c:v>
                </c:pt>
                <c:pt idx="365">
                  <c:v>194</c:v>
                </c:pt>
                <c:pt idx="366">
                  <c:v>233</c:v>
                </c:pt>
                <c:pt idx="367">
                  <c:v>236</c:v>
                </c:pt>
                <c:pt idx="368">
                  <c:v>217</c:v>
                </c:pt>
                <c:pt idx="369">
                  <c:v>215</c:v>
                </c:pt>
                <c:pt idx="370">
                  <c:v>255</c:v>
                </c:pt>
                <c:pt idx="371">
                  <c:v>225</c:v>
                </c:pt>
                <c:pt idx="372">
                  <c:v>194</c:v>
                </c:pt>
                <c:pt idx="373">
                  <c:v>198</c:v>
                </c:pt>
                <c:pt idx="374">
                  <c:v>229</c:v>
                </c:pt>
                <c:pt idx="375">
                  <c:v>186</c:v>
                </c:pt>
                <c:pt idx="376">
                  <c:v>186</c:v>
                </c:pt>
                <c:pt idx="377">
                  <c:v>209</c:v>
                </c:pt>
                <c:pt idx="378">
                  <c:v>246</c:v>
                </c:pt>
                <c:pt idx="379">
                  <c:v>221</c:v>
                </c:pt>
                <c:pt idx="380">
                  <c:v>253</c:v>
                </c:pt>
                <c:pt idx="381">
                  <c:v>257</c:v>
                </c:pt>
                <c:pt idx="382">
                  <c:v>244</c:v>
                </c:pt>
                <c:pt idx="383">
                  <c:v>223</c:v>
                </c:pt>
                <c:pt idx="384">
                  <c:v>237</c:v>
                </c:pt>
                <c:pt idx="385">
                  <c:v>183</c:v>
                </c:pt>
                <c:pt idx="386">
                  <c:v>257</c:v>
                </c:pt>
                <c:pt idx="387">
                  <c:v>244</c:v>
                </c:pt>
                <c:pt idx="388">
                  <c:v>230</c:v>
                </c:pt>
                <c:pt idx="389">
                  <c:v>183</c:v>
                </c:pt>
                <c:pt idx="390">
                  <c:v>246</c:v>
                </c:pt>
                <c:pt idx="391">
                  <c:v>217</c:v>
                </c:pt>
                <c:pt idx="392">
                  <c:v>209</c:v>
                </c:pt>
                <c:pt idx="393">
                  <c:v>185</c:v>
                </c:pt>
                <c:pt idx="394">
                  <c:v>248</c:v>
                </c:pt>
                <c:pt idx="395">
                  <c:v>195</c:v>
                </c:pt>
                <c:pt idx="396">
                  <c:v>233</c:v>
                </c:pt>
                <c:pt idx="397">
                  <c:v>215</c:v>
                </c:pt>
                <c:pt idx="398">
                  <c:v>252</c:v>
                </c:pt>
                <c:pt idx="399">
                  <c:v>193</c:v>
                </c:pt>
                <c:pt idx="400">
                  <c:v>249</c:v>
                </c:pt>
                <c:pt idx="401">
                  <c:v>201</c:v>
                </c:pt>
                <c:pt idx="402">
                  <c:v>227</c:v>
                </c:pt>
                <c:pt idx="403">
                  <c:v>187</c:v>
                </c:pt>
                <c:pt idx="404">
                  <c:v>211</c:v>
                </c:pt>
                <c:pt idx="405">
                  <c:v>244</c:v>
                </c:pt>
                <c:pt idx="406">
                  <c:v>193</c:v>
                </c:pt>
                <c:pt idx="407">
                  <c:v>238</c:v>
                </c:pt>
                <c:pt idx="408">
                  <c:v>249</c:v>
                </c:pt>
                <c:pt idx="409">
                  <c:v>188</c:v>
                </c:pt>
                <c:pt idx="410">
                  <c:v>187</c:v>
                </c:pt>
                <c:pt idx="411">
                  <c:v>183</c:v>
                </c:pt>
                <c:pt idx="412">
                  <c:v>197</c:v>
                </c:pt>
                <c:pt idx="413">
                  <c:v>241</c:v>
                </c:pt>
                <c:pt idx="414">
                  <c:v>197</c:v>
                </c:pt>
                <c:pt idx="415">
                  <c:v>224</c:v>
                </c:pt>
                <c:pt idx="416">
                  <c:v>237</c:v>
                </c:pt>
                <c:pt idx="417">
                  <c:v>228</c:v>
                </c:pt>
                <c:pt idx="418">
                  <c:v>199</c:v>
                </c:pt>
                <c:pt idx="419">
                  <c:v>258</c:v>
                </c:pt>
                <c:pt idx="420">
                  <c:v>220</c:v>
                </c:pt>
                <c:pt idx="421">
                  <c:v>242</c:v>
                </c:pt>
                <c:pt idx="422">
                  <c:v>226</c:v>
                </c:pt>
                <c:pt idx="423">
                  <c:v>196</c:v>
                </c:pt>
                <c:pt idx="424">
                  <c:v>217</c:v>
                </c:pt>
                <c:pt idx="425">
                  <c:v>220</c:v>
                </c:pt>
                <c:pt idx="426">
                  <c:v>249</c:v>
                </c:pt>
                <c:pt idx="427">
                  <c:v>207</c:v>
                </c:pt>
                <c:pt idx="428">
                  <c:v>257</c:v>
                </c:pt>
                <c:pt idx="429">
                  <c:v>242</c:v>
                </c:pt>
                <c:pt idx="430">
                  <c:v>245</c:v>
                </c:pt>
                <c:pt idx="431">
                  <c:v>205</c:v>
                </c:pt>
                <c:pt idx="432">
                  <c:v>226</c:v>
                </c:pt>
                <c:pt idx="433">
                  <c:v>250</c:v>
                </c:pt>
                <c:pt idx="434">
                  <c:v>214</c:v>
                </c:pt>
                <c:pt idx="435">
                  <c:v>181</c:v>
                </c:pt>
                <c:pt idx="436">
                  <c:v>225</c:v>
                </c:pt>
                <c:pt idx="437">
                  <c:v>203</c:v>
                </c:pt>
                <c:pt idx="438">
                  <c:v>242</c:v>
                </c:pt>
                <c:pt idx="439">
                  <c:v>252</c:v>
                </c:pt>
                <c:pt idx="440">
                  <c:v>241</c:v>
                </c:pt>
                <c:pt idx="441">
                  <c:v>211</c:v>
                </c:pt>
                <c:pt idx="442">
                  <c:v>243</c:v>
                </c:pt>
                <c:pt idx="443">
                  <c:v>209</c:v>
                </c:pt>
                <c:pt idx="444">
                  <c:v>208</c:v>
                </c:pt>
                <c:pt idx="445">
                  <c:v>198</c:v>
                </c:pt>
                <c:pt idx="446">
                  <c:v>239</c:v>
                </c:pt>
                <c:pt idx="447">
                  <c:v>251</c:v>
                </c:pt>
                <c:pt idx="448">
                  <c:v>221</c:v>
                </c:pt>
                <c:pt idx="449">
                  <c:v>191</c:v>
                </c:pt>
                <c:pt idx="450">
                  <c:v>186</c:v>
                </c:pt>
                <c:pt idx="451">
                  <c:v>201</c:v>
                </c:pt>
                <c:pt idx="452">
                  <c:v>222</c:v>
                </c:pt>
                <c:pt idx="453">
                  <c:v>223</c:v>
                </c:pt>
                <c:pt idx="454">
                  <c:v>226</c:v>
                </c:pt>
                <c:pt idx="455">
                  <c:v>210</c:v>
                </c:pt>
                <c:pt idx="456">
                  <c:v>239</c:v>
                </c:pt>
                <c:pt idx="457">
                  <c:v>227</c:v>
                </c:pt>
                <c:pt idx="458">
                  <c:v>221</c:v>
                </c:pt>
                <c:pt idx="459">
                  <c:v>199</c:v>
                </c:pt>
                <c:pt idx="460">
                  <c:v>190</c:v>
                </c:pt>
                <c:pt idx="461">
                  <c:v>258</c:v>
                </c:pt>
                <c:pt idx="462">
                  <c:v>216</c:v>
                </c:pt>
                <c:pt idx="463">
                  <c:v>228</c:v>
                </c:pt>
                <c:pt idx="464">
                  <c:v>256</c:v>
                </c:pt>
                <c:pt idx="465">
                  <c:v>221</c:v>
                </c:pt>
                <c:pt idx="466">
                  <c:v>231</c:v>
                </c:pt>
                <c:pt idx="467">
                  <c:v>232</c:v>
                </c:pt>
                <c:pt idx="468">
                  <c:v>193</c:v>
                </c:pt>
                <c:pt idx="469">
                  <c:v>188</c:v>
                </c:pt>
                <c:pt idx="470">
                  <c:v>191</c:v>
                </c:pt>
                <c:pt idx="471">
                  <c:v>218</c:v>
                </c:pt>
                <c:pt idx="472">
                  <c:v>185</c:v>
                </c:pt>
                <c:pt idx="473">
                  <c:v>241</c:v>
                </c:pt>
                <c:pt idx="474">
                  <c:v>259</c:v>
                </c:pt>
                <c:pt idx="475">
                  <c:v>206</c:v>
                </c:pt>
                <c:pt idx="476">
                  <c:v>246</c:v>
                </c:pt>
                <c:pt idx="477">
                  <c:v>250</c:v>
                </c:pt>
                <c:pt idx="478">
                  <c:v>240</c:v>
                </c:pt>
                <c:pt idx="479">
                  <c:v>209</c:v>
                </c:pt>
                <c:pt idx="480">
                  <c:v>199</c:v>
                </c:pt>
                <c:pt idx="481">
                  <c:v>239</c:v>
                </c:pt>
                <c:pt idx="482">
                  <c:v>204</c:v>
                </c:pt>
                <c:pt idx="483">
                  <c:v>244</c:v>
                </c:pt>
                <c:pt idx="484">
                  <c:v>255</c:v>
                </c:pt>
                <c:pt idx="485">
                  <c:v>236</c:v>
                </c:pt>
                <c:pt idx="486">
                  <c:v>207</c:v>
                </c:pt>
                <c:pt idx="487">
                  <c:v>220</c:v>
                </c:pt>
                <c:pt idx="488">
                  <c:v>228</c:v>
                </c:pt>
                <c:pt idx="489">
                  <c:v>235</c:v>
                </c:pt>
                <c:pt idx="490">
                  <c:v>260</c:v>
                </c:pt>
                <c:pt idx="491">
                  <c:v>219</c:v>
                </c:pt>
                <c:pt idx="492">
                  <c:v>238</c:v>
                </c:pt>
                <c:pt idx="493">
                  <c:v>245</c:v>
                </c:pt>
                <c:pt idx="494">
                  <c:v>225</c:v>
                </c:pt>
                <c:pt idx="495">
                  <c:v>209</c:v>
                </c:pt>
                <c:pt idx="496">
                  <c:v>204</c:v>
                </c:pt>
                <c:pt idx="497">
                  <c:v>197</c:v>
                </c:pt>
                <c:pt idx="498">
                  <c:v>230</c:v>
                </c:pt>
                <c:pt idx="499">
                  <c:v>222</c:v>
                </c:pt>
                <c:pt idx="500">
                  <c:v>193</c:v>
                </c:pt>
                <c:pt idx="501">
                  <c:v>237</c:v>
                </c:pt>
                <c:pt idx="502">
                  <c:v>200</c:v>
                </c:pt>
                <c:pt idx="503">
                  <c:v>207</c:v>
                </c:pt>
                <c:pt idx="504">
                  <c:v>222</c:v>
                </c:pt>
                <c:pt idx="505">
                  <c:v>233</c:v>
                </c:pt>
                <c:pt idx="506">
                  <c:v>215</c:v>
                </c:pt>
                <c:pt idx="507">
                  <c:v>228</c:v>
                </c:pt>
                <c:pt idx="508">
                  <c:v>218</c:v>
                </c:pt>
                <c:pt idx="509">
                  <c:v>230</c:v>
                </c:pt>
                <c:pt idx="510">
                  <c:v>200</c:v>
                </c:pt>
                <c:pt idx="511">
                  <c:v>219</c:v>
                </c:pt>
                <c:pt idx="512">
                  <c:v>247</c:v>
                </c:pt>
                <c:pt idx="513">
                  <c:v>197</c:v>
                </c:pt>
                <c:pt idx="514">
                  <c:v>191</c:v>
                </c:pt>
                <c:pt idx="515">
                  <c:v>194</c:v>
                </c:pt>
                <c:pt idx="516">
                  <c:v>255</c:v>
                </c:pt>
                <c:pt idx="517">
                  <c:v>197</c:v>
                </c:pt>
                <c:pt idx="518">
                  <c:v>257</c:v>
                </c:pt>
                <c:pt idx="519">
                  <c:v>223</c:v>
                </c:pt>
                <c:pt idx="520">
                  <c:v>213</c:v>
                </c:pt>
                <c:pt idx="521">
                  <c:v>195</c:v>
                </c:pt>
                <c:pt idx="522">
                  <c:v>238</c:v>
                </c:pt>
                <c:pt idx="523">
                  <c:v>232</c:v>
                </c:pt>
                <c:pt idx="524">
                  <c:v>214</c:v>
                </c:pt>
                <c:pt idx="525">
                  <c:v>242</c:v>
                </c:pt>
                <c:pt idx="526">
                  <c:v>234</c:v>
                </c:pt>
                <c:pt idx="527">
                  <c:v>203</c:v>
                </c:pt>
                <c:pt idx="528">
                  <c:v>217</c:v>
                </c:pt>
                <c:pt idx="529">
                  <c:v>215</c:v>
                </c:pt>
                <c:pt idx="530">
                  <c:v>184</c:v>
                </c:pt>
                <c:pt idx="531">
                  <c:v>237</c:v>
                </c:pt>
                <c:pt idx="532">
                  <c:v>238</c:v>
                </c:pt>
                <c:pt idx="533">
                  <c:v>212</c:v>
                </c:pt>
                <c:pt idx="534">
                  <c:v>232</c:v>
                </c:pt>
                <c:pt idx="535">
                  <c:v>224</c:v>
                </c:pt>
                <c:pt idx="536">
                  <c:v>236</c:v>
                </c:pt>
                <c:pt idx="537">
                  <c:v>199</c:v>
                </c:pt>
                <c:pt idx="538">
                  <c:v>201</c:v>
                </c:pt>
                <c:pt idx="539">
                  <c:v>228</c:v>
                </c:pt>
                <c:pt idx="540">
                  <c:v>194</c:v>
                </c:pt>
                <c:pt idx="541">
                  <c:v>184</c:v>
                </c:pt>
                <c:pt idx="542">
                  <c:v>213</c:v>
                </c:pt>
                <c:pt idx="543">
                  <c:v>235</c:v>
                </c:pt>
                <c:pt idx="544">
                  <c:v>199</c:v>
                </c:pt>
                <c:pt idx="545">
                  <c:v>202</c:v>
                </c:pt>
                <c:pt idx="546">
                  <c:v>191</c:v>
                </c:pt>
                <c:pt idx="547">
                  <c:v>241</c:v>
                </c:pt>
                <c:pt idx="548">
                  <c:v>238</c:v>
                </c:pt>
                <c:pt idx="549">
                  <c:v>227</c:v>
                </c:pt>
                <c:pt idx="550">
                  <c:v>209</c:v>
                </c:pt>
                <c:pt idx="551">
                  <c:v>260</c:v>
                </c:pt>
                <c:pt idx="552">
                  <c:v>251</c:v>
                </c:pt>
                <c:pt idx="553">
                  <c:v>208</c:v>
                </c:pt>
                <c:pt idx="554">
                  <c:v>184</c:v>
                </c:pt>
                <c:pt idx="555">
                  <c:v>230</c:v>
                </c:pt>
                <c:pt idx="556">
                  <c:v>212</c:v>
                </c:pt>
                <c:pt idx="557">
                  <c:v>224</c:v>
                </c:pt>
                <c:pt idx="558">
                  <c:v>181</c:v>
                </c:pt>
                <c:pt idx="559">
                  <c:v>212</c:v>
                </c:pt>
                <c:pt idx="560">
                  <c:v>246</c:v>
                </c:pt>
                <c:pt idx="561">
                  <c:v>197</c:v>
                </c:pt>
                <c:pt idx="562">
                  <c:v>238</c:v>
                </c:pt>
                <c:pt idx="563">
                  <c:v>252</c:v>
                </c:pt>
                <c:pt idx="564">
                  <c:v>184</c:v>
                </c:pt>
                <c:pt idx="565">
                  <c:v>193</c:v>
                </c:pt>
                <c:pt idx="566">
                  <c:v>182</c:v>
                </c:pt>
                <c:pt idx="567">
                  <c:v>202</c:v>
                </c:pt>
                <c:pt idx="568">
                  <c:v>235</c:v>
                </c:pt>
                <c:pt idx="569">
                  <c:v>231</c:v>
                </c:pt>
                <c:pt idx="570">
                  <c:v>215</c:v>
                </c:pt>
                <c:pt idx="571">
                  <c:v>189</c:v>
                </c:pt>
                <c:pt idx="572">
                  <c:v>231</c:v>
                </c:pt>
                <c:pt idx="573">
                  <c:v>246</c:v>
                </c:pt>
                <c:pt idx="574">
                  <c:v>245</c:v>
                </c:pt>
                <c:pt idx="575">
                  <c:v>228</c:v>
                </c:pt>
                <c:pt idx="576">
                  <c:v>206</c:v>
                </c:pt>
                <c:pt idx="577">
                  <c:v>256</c:v>
                </c:pt>
                <c:pt idx="578">
                  <c:v>253</c:v>
                </c:pt>
                <c:pt idx="579">
                  <c:v>183</c:v>
                </c:pt>
                <c:pt idx="580">
                  <c:v>233</c:v>
                </c:pt>
                <c:pt idx="581">
                  <c:v>232</c:v>
                </c:pt>
                <c:pt idx="582">
                  <c:v>200</c:v>
                </c:pt>
                <c:pt idx="583">
                  <c:v>249</c:v>
                </c:pt>
                <c:pt idx="584">
                  <c:v>231</c:v>
                </c:pt>
                <c:pt idx="585">
                  <c:v>207</c:v>
                </c:pt>
                <c:pt idx="586">
                  <c:v>257</c:v>
                </c:pt>
                <c:pt idx="587">
                  <c:v>217</c:v>
                </c:pt>
                <c:pt idx="588">
                  <c:v>237</c:v>
                </c:pt>
                <c:pt idx="589">
                  <c:v>185</c:v>
                </c:pt>
                <c:pt idx="590">
                  <c:v>231</c:v>
                </c:pt>
                <c:pt idx="591">
                  <c:v>218</c:v>
                </c:pt>
                <c:pt idx="592">
                  <c:v>254</c:v>
                </c:pt>
                <c:pt idx="593">
                  <c:v>188</c:v>
                </c:pt>
                <c:pt idx="594">
                  <c:v>201</c:v>
                </c:pt>
                <c:pt idx="595">
                  <c:v>207</c:v>
                </c:pt>
                <c:pt idx="596">
                  <c:v>201</c:v>
                </c:pt>
                <c:pt idx="597">
                  <c:v>204</c:v>
                </c:pt>
                <c:pt idx="598">
                  <c:v>182</c:v>
                </c:pt>
                <c:pt idx="599">
                  <c:v>205</c:v>
                </c:pt>
                <c:pt idx="600">
                  <c:v>216</c:v>
                </c:pt>
                <c:pt idx="601">
                  <c:v>213</c:v>
                </c:pt>
                <c:pt idx="602">
                  <c:v>223</c:v>
                </c:pt>
                <c:pt idx="603">
                  <c:v>234</c:v>
                </c:pt>
                <c:pt idx="604">
                  <c:v>229</c:v>
                </c:pt>
                <c:pt idx="605">
                  <c:v>195</c:v>
                </c:pt>
                <c:pt idx="606">
                  <c:v>203</c:v>
                </c:pt>
                <c:pt idx="607">
                  <c:v>196</c:v>
                </c:pt>
                <c:pt idx="608">
                  <c:v>184</c:v>
                </c:pt>
                <c:pt idx="609">
                  <c:v>251</c:v>
                </c:pt>
                <c:pt idx="610">
                  <c:v>260</c:v>
                </c:pt>
                <c:pt idx="611">
                  <c:v>185</c:v>
                </c:pt>
                <c:pt idx="612">
                  <c:v>256</c:v>
                </c:pt>
                <c:pt idx="613">
                  <c:v>229</c:v>
                </c:pt>
                <c:pt idx="614">
                  <c:v>189</c:v>
                </c:pt>
                <c:pt idx="615">
                  <c:v>243</c:v>
                </c:pt>
                <c:pt idx="616">
                  <c:v>181</c:v>
                </c:pt>
                <c:pt idx="617">
                  <c:v>206</c:v>
                </c:pt>
                <c:pt idx="618">
                  <c:v>209</c:v>
                </c:pt>
                <c:pt idx="619">
                  <c:v>236</c:v>
                </c:pt>
                <c:pt idx="620">
                  <c:v>229</c:v>
                </c:pt>
                <c:pt idx="621">
                  <c:v>242</c:v>
                </c:pt>
                <c:pt idx="622">
                  <c:v>216</c:v>
                </c:pt>
                <c:pt idx="623">
                  <c:v>207</c:v>
                </c:pt>
                <c:pt idx="624">
                  <c:v>199</c:v>
                </c:pt>
                <c:pt idx="625">
                  <c:v>205</c:v>
                </c:pt>
                <c:pt idx="626">
                  <c:v>223</c:v>
                </c:pt>
                <c:pt idx="627">
                  <c:v>253</c:v>
                </c:pt>
                <c:pt idx="628">
                  <c:v>198</c:v>
                </c:pt>
                <c:pt idx="629">
                  <c:v>204</c:v>
                </c:pt>
                <c:pt idx="630">
                  <c:v>206</c:v>
                </c:pt>
                <c:pt idx="631">
                  <c:v>209</c:v>
                </c:pt>
                <c:pt idx="632">
                  <c:v>204</c:v>
                </c:pt>
                <c:pt idx="633">
                  <c:v>183</c:v>
                </c:pt>
                <c:pt idx="634">
                  <c:v>250</c:v>
                </c:pt>
                <c:pt idx="635">
                  <c:v>234</c:v>
                </c:pt>
                <c:pt idx="636">
                  <c:v>220</c:v>
                </c:pt>
                <c:pt idx="637">
                  <c:v>234</c:v>
                </c:pt>
                <c:pt idx="638">
                  <c:v>189</c:v>
                </c:pt>
                <c:pt idx="639">
                  <c:v>219</c:v>
                </c:pt>
                <c:pt idx="640">
                  <c:v>258</c:v>
                </c:pt>
                <c:pt idx="641">
                  <c:v>212</c:v>
                </c:pt>
                <c:pt idx="642">
                  <c:v>234</c:v>
                </c:pt>
                <c:pt idx="643">
                  <c:v>206</c:v>
                </c:pt>
                <c:pt idx="644">
                  <c:v>253</c:v>
                </c:pt>
                <c:pt idx="645">
                  <c:v>192</c:v>
                </c:pt>
                <c:pt idx="646">
                  <c:v>213</c:v>
                </c:pt>
                <c:pt idx="647">
                  <c:v>238</c:v>
                </c:pt>
                <c:pt idx="648">
                  <c:v>227</c:v>
                </c:pt>
                <c:pt idx="649">
                  <c:v>216</c:v>
                </c:pt>
                <c:pt idx="650">
                  <c:v>197</c:v>
                </c:pt>
                <c:pt idx="651">
                  <c:v>224</c:v>
                </c:pt>
                <c:pt idx="652">
                  <c:v>213</c:v>
                </c:pt>
                <c:pt idx="653">
                  <c:v>215</c:v>
                </c:pt>
                <c:pt idx="654">
                  <c:v>188</c:v>
                </c:pt>
                <c:pt idx="655">
                  <c:v>257</c:v>
                </c:pt>
                <c:pt idx="656">
                  <c:v>195</c:v>
                </c:pt>
                <c:pt idx="657">
                  <c:v>198</c:v>
                </c:pt>
                <c:pt idx="658">
                  <c:v>229</c:v>
                </c:pt>
                <c:pt idx="659">
                  <c:v>226</c:v>
                </c:pt>
                <c:pt idx="660">
                  <c:v>194</c:v>
                </c:pt>
                <c:pt idx="661">
                  <c:v>240</c:v>
                </c:pt>
                <c:pt idx="662">
                  <c:v>210</c:v>
                </c:pt>
                <c:pt idx="663">
                  <c:v>259</c:v>
                </c:pt>
                <c:pt idx="664">
                  <c:v>198</c:v>
                </c:pt>
                <c:pt idx="665">
                  <c:v>254</c:v>
                </c:pt>
                <c:pt idx="666">
                  <c:v>237</c:v>
                </c:pt>
                <c:pt idx="667">
                  <c:v>217</c:v>
                </c:pt>
                <c:pt idx="668">
                  <c:v>233</c:v>
                </c:pt>
                <c:pt idx="669">
                  <c:v>213</c:v>
                </c:pt>
                <c:pt idx="670">
                  <c:v>197</c:v>
                </c:pt>
                <c:pt idx="671">
                  <c:v>197</c:v>
                </c:pt>
                <c:pt idx="672">
                  <c:v>244</c:v>
                </c:pt>
                <c:pt idx="673">
                  <c:v>249</c:v>
                </c:pt>
                <c:pt idx="674">
                  <c:v>234</c:v>
                </c:pt>
                <c:pt idx="675">
                  <c:v>201</c:v>
                </c:pt>
                <c:pt idx="676">
                  <c:v>253</c:v>
                </c:pt>
                <c:pt idx="677">
                  <c:v>230</c:v>
                </c:pt>
                <c:pt idx="678">
                  <c:v>191</c:v>
                </c:pt>
                <c:pt idx="679">
                  <c:v>242</c:v>
                </c:pt>
                <c:pt idx="680">
                  <c:v>252</c:v>
                </c:pt>
                <c:pt idx="681">
                  <c:v>200</c:v>
                </c:pt>
                <c:pt idx="682">
                  <c:v>204</c:v>
                </c:pt>
                <c:pt idx="683">
                  <c:v>204</c:v>
                </c:pt>
                <c:pt idx="684">
                  <c:v>185</c:v>
                </c:pt>
                <c:pt idx="685">
                  <c:v>205</c:v>
                </c:pt>
                <c:pt idx="686">
                  <c:v>195</c:v>
                </c:pt>
                <c:pt idx="687">
                  <c:v>181</c:v>
                </c:pt>
                <c:pt idx="688">
                  <c:v>199</c:v>
                </c:pt>
                <c:pt idx="689">
                  <c:v>195</c:v>
                </c:pt>
                <c:pt idx="690">
                  <c:v>253</c:v>
                </c:pt>
                <c:pt idx="691">
                  <c:v>229</c:v>
                </c:pt>
                <c:pt idx="692">
                  <c:v>241</c:v>
                </c:pt>
                <c:pt idx="693">
                  <c:v>239</c:v>
                </c:pt>
                <c:pt idx="694">
                  <c:v>239</c:v>
                </c:pt>
                <c:pt idx="695">
                  <c:v>205</c:v>
                </c:pt>
                <c:pt idx="696">
                  <c:v>259</c:v>
                </c:pt>
                <c:pt idx="697">
                  <c:v>234</c:v>
                </c:pt>
                <c:pt idx="698">
                  <c:v>258</c:v>
                </c:pt>
                <c:pt idx="699">
                  <c:v>219</c:v>
                </c:pt>
                <c:pt idx="700">
                  <c:v>189</c:v>
                </c:pt>
                <c:pt idx="701">
                  <c:v>234</c:v>
                </c:pt>
                <c:pt idx="702">
                  <c:v>256</c:v>
                </c:pt>
                <c:pt idx="703">
                  <c:v>237</c:v>
                </c:pt>
                <c:pt idx="704">
                  <c:v>251</c:v>
                </c:pt>
                <c:pt idx="705">
                  <c:v>213</c:v>
                </c:pt>
                <c:pt idx="706">
                  <c:v>221</c:v>
                </c:pt>
                <c:pt idx="707">
                  <c:v>182</c:v>
                </c:pt>
                <c:pt idx="708">
                  <c:v>205</c:v>
                </c:pt>
                <c:pt idx="709">
                  <c:v>205</c:v>
                </c:pt>
                <c:pt idx="710">
                  <c:v>221</c:v>
                </c:pt>
                <c:pt idx="711">
                  <c:v>198</c:v>
                </c:pt>
                <c:pt idx="712">
                  <c:v>197</c:v>
                </c:pt>
                <c:pt idx="713">
                  <c:v>208</c:v>
                </c:pt>
                <c:pt idx="714">
                  <c:v>216</c:v>
                </c:pt>
                <c:pt idx="715">
                  <c:v>186</c:v>
                </c:pt>
                <c:pt idx="716">
                  <c:v>246</c:v>
                </c:pt>
                <c:pt idx="717">
                  <c:v>221</c:v>
                </c:pt>
                <c:pt idx="718">
                  <c:v>258</c:v>
                </c:pt>
                <c:pt idx="719">
                  <c:v>189</c:v>
                </c:pt>
                <c:pt idx="720">
                  <c:v>208</c:v>
                </c:pt>
                <c:pt idx="721">
                  <c:v>238</c:v>
                </c:pt>
                <c:pt idx="722">
                  <c:v>191</c:v>
                </c:pt>
                <c:pt idx="723">
                  <c:v>249</c:v>
                </c:pt>
                <c:pt idx="724">
                  <c:v>220</c:v>
                </c:pt>
                <c:pt idx="725">
                  <c:v>258</c:v>
                </c:pt>
                <c:pt idx="726">
                  <c:v>186</c:v>
                </c:pt>
                <c:pt idx="727">
                  <c:v>249</c:v>
                </c:pt>
                <c:pt idx="728">
                  <c:v>244</c:v>
                </c:pt>
                <c:pt idx="729">
                  <c:v>188</c:v>
                </c:pt>
                <c:pt idx="730">
                  <c:v>207</c:v>
                </c:pt>
                <c:pt idx="731">
                  <c:v>241</c:v>
                </c:pt>
                <c:pt idx="732">
                  <c:v>184</c:v>
                </c:pt>
                <c:pt idx="733">
                  <c:v>244</c:v>
                </c:pt>
                <c:pt idx="734">
                  <c:v>183</c:v>
                </c:pt>
                <c:pt idx="735">
                  <c:v>204</c:v>
                </c:pt>
                <c:pt idx="736">
                  <c:v>211</c:v>
                </c:pt>
                <c:pt idx="737">
                  <c:v>208</c:v>
                </c:pt>
                <c:pt idx="738">
                  <c:v>191</c:v>
                </c:pt>
                <c:pt idx="739">
                  <c:v>258</c:v>
                </c:pt>
                <c:pt idx="740">
                  <c:v>246</c:v>
                </c:pt>
                <c:pt idx="741">
                  <c:v>196</c:v>
                </c:pt>
                <c:pt idx="742">
                  <c:v>245</c:v>
                </c:pt>
                <c:pt idx="743">
                  <c:v>197</c:v>
                </c:pt>
                <c:pt idx="744">
                  <c:v>202</c:v>
                </c:pt>
                <c:pt idx="745">
                  <c:v>204</c:v>
                </c:pt>
                <c:pt idx="746">
                  <c:v>215</c:v>
                </c:pt>
                <c:pt idx="747">
                  <c:v>260</c:v>
                </c:pt>
                <c:pt idx="748">
                  <c:v>221</c:v>
                </c:pt>
                <c:pt idx="749">
                  <c:v>221</c:v>
                </c:pt>
                <c:pt idx="750">
                  <c:v>184</c:v>
                </c:pt>
                <c:pt idx="751">
                  <c:v>209</c:v>
                </c:pt>
                <c:pt idx="752">
                  <c:v>240</c:v>
                </c:pt>
                <c:pt idx="753">
                  <c:v>227</c:v>
                </c:pt>
                <c:pt idx="754">
                  <c:v>243</c:v>
                </c:pt>
                <c:pt idx="755">
                  <c:v>222</c:v>
                </c:pt>
                <c:pt idx="756">
                  <c:v>185</c:v>
                </c:pt>
                <c:pt idx="757">
                  <c:v>198</c:v>
                </c:pt>
                <c:pt idx="758">
                  <c:v>193</c:v>
                </c:pt>
                <c:pt idx="759">
                  <c:v>182</c:v>
                </c:pt>
                <c:pt idx="760">
                  <c:v>209</c:v>
                </c:pt>
                <c:pt idx="761">
                  <c:v>186</c:v>
                </c:pt>
                <c:pt idx="762">
                  <c:v>233</c:v>
                </c:pt>
                <c:pt idx="763">
                  <c:v>260</c:v>
                </c:pt>
                <c:pt idx="764">
                  <c:v>213</c:v>
                </c:pt>
                <c:pt idx="765">
                  <c:v>216</c:v>
                </c:pt>
                <c:pt idx="766">
                  <c:v>258</c:v>
                </c:pt>
                <c:pt idx="767">
                  <c:v>226</c:v>
                </c:pt>
                <c:pt idx="768">
                  <c:v>211</c:v>
                </c:pt>
                <c:pt idx="769">
                  <c:v>205</c:v>
                </c:pt>
                <c:pt idx="770">
                  <c:v>224</c:v>
                </c:pt>
                <c:pt idx="771">
                  <c:v>239</c:v>
                </c:pt>
                <c:pt idx="772">
                  <c:v>248</c:v>
                </c:pt>
                <c:pt idx="773">
                  <c:v>182</c:v>
                </c:pt>
                <c:pt idx="774">
                  <c:v>192</c:v>
                </c:pt>
                <c:pt idx="775">
                  <c:v>239</c:v>
                </c:pt>
                <c:pt idx="776">
                  <c:v>232</c:v>
                </c:pt>
                <c:pt idx="777">
                  <c:v>253</c:v>
                </c:pt>
                <c:pt idx="778">
                  <c:v>234</c:v>
                </c:pt>
                <c:pt idx="779">
                  <c:v>184</c:v>
                </c:pt>
                <c:pt idx="780">
                  <c:v>230</c:v>
                </c:pt>
                <c:pt idx="781">
                  <c:v>228</c:v>
                </c:pt>
                <c:pt idx="782">
                  <c:v>226</c:v>
                </c:pt>
                <c:pt idx="783">
                  <c:v>219</c:v>
                </c:pt>
                <c:pt idx="784">
                  <c:v>234</c:v>
                </c:pt>
                <c:pt idx="785">
                  <c:v>244</c:v>
                </c:pt>
                <c:pt idx="786">
                  <c:v>247</c:v>
                </c:pt>
                <c:pt idx="787">
                  <c:v>199</c:v>
                </c:pt>
                <c:pt idx="788">
                  <c:v>190</c:v>
                </c:pt>
                <c:pt idx="789">
                  <c:v>221</c:v>
                </c:pt>
                <c:pt idx="790">
                  <c:v>187</c:v>
                </c:pt>
                <c:pt idx="791">
                  <c:v>228</c:v>
                </c:pt>
                <c:pt idx="792">
                  <c:v>192</c:v>
                </c:pt>
                <c:pt idx="793">
                  <c:v>258</c:v>
                </c:pt>
                <c:pt idx="794">
                  <c:v>196</c:v>
                </c:pt>
                <c:pt idx="795">
                  <c:v>181</c:v>
                </c:pt>
                <c:pt idx="796">
                  <c:v>236</c:v>
                </c:pt>
                <c:pt idx="797">
                  <c:v>237</c:v>
                </c:pt>
                <c:pt idx="798">
                  <c:v>238</c:v>
                </c:pt>
                <c:pt idx="799">
                  <c:v>205</c:v>
                </c:pt>
                <c:pt idx="800">
                  <c:v>183</c:v>
                </c:pt>
                <c:pt idx="801">
                  <c:v>198</c:v>
                </c:pt>
                <c:pt idx="802">
                  <c:v>229</c:v>
                </c:pt>
                <c:pt idx="803">
                  <c:v>242</c:v>
                </c:pt>
                <c:pt idx="804">
                  <c:v>236</c:v>
                </c:pt>
                <c:pt idx="805">
                  <c:v>249</c:v>
                </c:pt>
                <c:pt idx="806">
                  <c:v>251</c:v>
                </c:pt>
                <c:pt idx="807">
                  <c:v>190</c:v>
                </c:pt>
                <c:pt idx="808">
                  <c:v>201</c:v>
                </c:pt>
                <c:pt idx="809">
                  <c:v>212</c:v>
                </c:pt>
                <c:pt idx="810">
                  <c:v>196</c:v>
                </c:pt>
                <c:pt idx="811">
                  <c:v>244</c:v>
                </c:pt>
                <c:pt idx="812">
                  <c:v>219</c:v>
                </c:pt>
                <c:pt idx="813">
                  <c:v>245</c:v>
                </c:pt>
                <c:pt idx="814">
                  <c:v>210</c:v>
                </c:pt>
                <c:pt idx="815">
                  <c:v>252</c:v>
                </c:pt>
                <c:pt idx="816">
                  <c:v>215</c:v>
                </c:pt>
                <c:pt idx="817">
                  <c:v>195</c:v>
                </c:pt>
                <c:pt idx="818">
                  <c:v>243</c:v>
                </c:pt>
                <c:pt idx="819">
                  <c:v>238</c:v>
                </c:pt>
                <c:pt idx="820">
                  <c:v>188</c:v>
                </c:pt>
                <c:pt idx="821">
                  <c:v>243</c:v>
                </c:pt>
                <c:pt idx="822">
                  <c:v>228</c:v>
                </c:pt>
                <c:pt idx="823">
                  <c:v>252</c:v>
                </c:pt>
                <c:pt idx="824">
                  <c:v>229</c:v>
                </c:pt>
                <c:pt idx="825">
                  <c:v>193</c:v>
                </c:pt>
                <c:pt idx="826">
                  <c:v>257</c:v>
                </c:pt>
                <c:pt idx="827">
                  <c:v>240</c:v>
                </c:pt>
                <c:pt idx="828">
                  <c:v>230</c:v>
                </c:pt>
                <c:pt idx="829">
                  <c:v>190</c:v>
                </c:pt>
                <c:pt idx="830">
                  <c:v>243</c:v>
                </c:pt>
                <c:pt idx="831">
                  <c:v>235</c:v>
                </c:pt>
                <c:pt idx="832">
                  <c:v>208</c:v>
                </c:pt>
                <c:pt idx="833">
                  <c:v>257</c:v>
                </c:pt>
                <c:pt idx="834">
                  <c:v>243</c:v>
                </c:pt>
                <c:pt idx="835">
                  <c:v>249</c:v>
                </c:pt>
                <c:pt idx="836">
                  <c:v>190</c:v>
                </c:pt>
                <c:pt idx="837">
                  <c:v>242</c:v>
                </c:pt>
                <c:pt idx="838">
                  <c:v>246</c:v>
                </c:pt>
                <c:pt idx="839">
                  <c:v>250</c:v>
                </c:pt>
                <c:pt idx="840">
                  <c:v>197</c:v>
                </c:pt>
                <c:pt idx="841">
                  <c:v>241</c:v>
                </c:pt>
                <c:pt idx="842">
                  <c:v>215</c:v>
                </c:pt>
                <c:pt idx="843">
                  <c:v>242</c:v>
                </c:pt>
                <c:pt idx="844">
                  <c:v>187</c:v>
                </c:pt>
                <c:pt idx="845">
                  <c:v>210</c:v>
                </c:pt>
                <c:pt idx="846">
                  <c:v>253</c:v>
                </c:pt>
                <c:pt idx="847">
                  <c:v>241</c:v>
                </c:pt>
                <c:pt idx="848">
                  <c:v>203</c:v>
                </c:pt>
                <c:pt idx="849">
                  <c:v>245</c:v>
                </c:pt>
                <c:pt idx="850">
                  <c:v>187</c:v>
                </c:pt>
                <c:pt idx="851">
                  <c:v>230</c:v>
                </c:pt>
                <c:pt idx="852">
                  <c:v>227</c:v>
                </c:pt>
                <c:pt idx="853">
                  <c:v>255</c:v>
                </c:pt>
                <c:pt idx="854">
                  <c:v>203</c:v>
                </c:pt>
                <c:pt idx="855">
                  <c:v>239</c:v>
                </c:pt>
                <c:pt idx="856">
                  <c:v>259</c:v>
                </c:pt>
                <c:pt idx="857">
                  <c:v>247</c:v>
                </c:pt>
                <c:pt idx="858">
                  <c:v>221</c:v>
                </c:pt>
                <c:pt idx="859">
                  <c:v>260</c:v>
                </c:pt>
                <c:pt idx="860">
                  <c:v>213</c:v>
                </c:pt>
                <c:pt idx="861">
                  <c:v>206</c:v>
                </c:pt>
                <c:pt idx="862">
                  <c:v>180</c:v>
                </c:pt>
                <c:pt idx="863">
                  <c:v>217</c:v>
                </c:pt>
                <c:pt idx="864">
                  <c:v>188</c:v>
                </c:pt>
                <c:pt idx="865">
                  <c:v>244</c:v>
                </c:pt>
                <c:pt idx="866">
                  <c:v>238</c:v>
                </c:pt>
                <c:pt idx="867">
                  <c:v>187</c:v>
                </c:pt>
                <c:pt idx="868">
                  <c:v>211</c:v>
                </c:pt>
                <c:pt idx="869">
                  <c:v>231</c:v>
                </c:pt>
                <c:pt idx="870">
                  <c:v>207</c:v>
                </c:pt>
                <c:pt idx="871">
                  <c:v>258</c:v>
                </c:pt>
                <c:pt idx="872">
                  <c:v>204</c:v>
                </c:pt>
                <c:pt idx="873">
                  <c:v>257</c:v>
                </c:pt>
                <c:pt idx="874">
                  <c:v>211</c:v>
                </c:pt>
                <c:pt idx="875">
                  <c:v>241</c:v>
                </c:pt>
                <c:pt idx="876">
                  <c:v>212</c:v>
                </c:pt>
                <c:pt idx="877">
                  <c:v>249</c:v>
                </c:pt>
                <c:pt idx="878">
                  <c:v>206</c:v>
                </c:pt>
                <c:pt idx="879">
                  <c:v>235</c:v>
                </c:pt>
                <c:pt idx="880">
                  <c:v>246</c:v>
                </c:pt>
                <c:pt idx="881">
                  <c:v>180</c:v>
                </c:pt>
                <c:pt idx="882">
                  <c:v>204</c:v>
                </c:pt>
                <c:pt idx="883">
                  <c:v>219</c:v>
                </c:pt>
                <c:pt idx="884">
                  <c:v>236</c:v>
                </c:pt>
                <c:pt idx="885">
                  <c:v>256</c:v>
                </c:pt>
                <c:pt idx="886">
                  <c:v>258</c:v>
                </c:pt>
                <c:pt idx="887">
                  <c:v>182</c:v>
                </c:pt>
                <c:pt idx="888">
                  <c:v>219</c:v>
                </c:pt>
                <c:pt idx="889">
                  <c:v>196</c:v>
                </c:pt>
                <c:pt idx="890">
                  <c:v>255</c:v>
                </c:pt>
                <c:pt idx="891">
                  <c:v>239</c:v>
                </c:pt>
                <c:pt idx="892">
                  <c:v>188</c:v>
                </c:pt>
                <c:pt idx="893">
                  <c:v>244</c:v>
                </c:pt>
                <c:pt idx="894">
                  <c:v>211</c:v>
                </c:pt>
                <c:pt idx="895">
                  <c:v>217</c:v>
                </c:pt>
                <c:pt idx="896">
                  <c:v>216</c:v>
                </c:pt>
                <c:pt idx="897">
                  <c:v>259</c:v>
                </c:pt>
                <c:pt idx="898">
                  <c:v>242</c:v>
                </c:pt>
                <c:pt idx="899">
                  <c:v>226</c:v>
                </c:pt>
                <c:pt idx="900">
                  <c:v>252</c:v>
                </c:pt>
                <c:pt idx="901">
                  <c:v>207</c:v>
                </c:pt>
                <c:pt idx="902">
                  <c:v>255</c:v>
                </c:pt>
                <c:pt idx="903">
                  <c:v>216</c:v>
                </c:pt>
                <c:pt idx="904">
                  <c:v>253</c:v>
                </c:pt>
                <c:pt idx="905">
                  <c:v>233</c:v>
                </c:pt>
                <c:pt idx="906">
                  <c:v>223</c:v>
                </c:pt>
                <c:pt idx="907">
                  <c:v>192</c:v>
                </c:pt>
                <c:pt idx="908">
                  <c:v>215</c:v>
                </c:pt>
                <c:pt idx="909">
                  <c:v>182</c:v>
                </c:pt>
                <c:pt idx="910">
                  <c:v>184</c:v>
                </c:pt>
                <c:pt idx="911">
                  <c:v>197</c:v>
                </c:pt>
                <c:pt idx="912">
                  <c:v>246</c:v>
                </c:pt>
                <c:pt idx="913">
                  <c:v>193</c:v>
                </c:pt>
                <c:pt idx="914">
                  <c:v>216</c:v>
                </c:pt>
                <c:pt idx="915">
                  <c:v>231</c:v>
                </c:pt>
                <c:pt idx="916">
                  <c:v>253</c:v>
                </c:pt>
                <c:pt idx="917">
                  <c:v>207</c:v>
                </c:pt>
                <c:pt idx="918">
                  <c:v>200</c:v>
                </c:pt>
                <c:pt idx="919">
                  <c:v>208</c:v>
                </c:pt>
                <c:pt idx="920">
                  <c:v>219</c:v>
                </c:pt>
                <c:pt idx="921">
                  <c:v>226</c:v>
                </c:pt>
                <c:pt idx="922">
                  <c:v>241</c:v>
                </c:pt>
                <c:pt idx="923">
                  <c:v>225</c:v>
                </c:pt>
                <c:pt idx="924">
                  <c:v>225</c:v>
                </c:pt>
                <c:pt idx="925">
                  <c:v>233</c:v>
                </c:pt>
                <c:pt idx="926">
                  <c:v>189</c:v>
                </c:pt>
                <c:pt idx="927">
                  <c:v>256</c:v>
                </c:pt>
                <c:pt idx="928">
                  <c:v>229</c:v>
                </c:pt>
                <c:pt idx="929">
                  <c:v>251</c:v>
                </c:pt>
                <c:pt idx="930">
                  <c:v>192</c:v>
                </c:pt>
                <c:pt idx="931">
                  <c:v>196</c:v>
                </c:pt>
                <c:pt idx="932">
                  <c:v>192</c:v>
                </c:pt>
                <c:pt idx="933">
                  <c:v>195</c:v>
                </c:pt>
                <c:pt idx="934">
                  <c:v>214</c:v>
                </c:pt>
                <c:pt idx="935">
                  <c:v>206</c:v>
                </c:pt>
                <c:pt idx="936">
                  <c:v>232</c:v>
                </c:pt>
                <c:pt idx="937">
                  <c:v>239</c:v>
                </c:pt>
                <c:pt idx="938">
                  <c:v>220</c:v>
                </c:pt>
                <c:pt idx="939">
                  <c:v>239</c:v>
                </c:pt>
                <c:pt idx="940">
                  <c:v>182</c:v>
                </c:pt>
                <c:pt idx="941">
                  <c:v>233</c:v>
                </c:pt>
                <c:pt idx="942">
                  <c:v>205</c:v>
                </c:pt>
                <c:pt idx="943">
                  <c:v>198</c:v>
                </c:pt>
                <c:pt idx="944">
                  <c:v>212</c:v>
                </c:pt>
                <c:pt idx="945">
                  <c:v>254</c:v>
                </c:pt>
                <c:pt idx="946">
                  <c:v>245</c:v>
                </c:pt>
                <c:pt idx="947">
                  <c:v>226</c:v>
                </c:pt>
                <c:pt idx="948">
                  <c:v>207</c:v>
                </c:pt>
                <c:pt idx="949">
                  <c:v>252</c:v>
                </c:pt>
                <c:pt idx="950">
                  <c:v>235</c:v>
                </c:pt>
                <c:pt idx="951">
                  <c:v>230</c:v>
                </c:pt>
                <c:pt idx="952">
                  <c:v>202</c:v>
                </c:pt>
                <c:pt idx="953">
                  <c:v>216</c:v>
                </c:pt>
                <c:pt idx="954">
                  <c:v>185</c:v>
                </c:pt>
                <c:pt idx="955">
                  <c:v>220</c:v>
                </c:pt>
                <c:pt idx="956">
                  <c:v>216</c:v>
                </c:pt>
                <c:pt idx="957">
                  <c:v>257</c:v>
                </c:pt>
                <c:pt idx="958">
                  <c:v>219</c:v>
                </c:pt>
                <c:pt idx="959">
                  <c:v>231</c:v>
                </c:pt>
                <c:pt idx="960">
                  <c:v>205</c:v>
                </c:pt>
                <c:pt idx="961">
                  <c:v>184</c:v>
                </c:pt>
                <c:pt idx="962">
                  <c:v>232</c:v>
                </c:pt>
                <c:pt idx="963">
                  <c:v>207</c:v>
                </c:pt>
                <c:pt idx="964">
                  <c:v>245</c:v>
                </c:pt>
                <c:pt idx="965">
                  <c:v>227</c:v>
                </c:pt>
                <c:pt idx="966">
                  <c:v>246</c:v>
                </c:pt>
                <c:pt idx="967">
                  <c:v>195</c:v>
                </c:pt>
                <c:pt idx="968">
                  <c:v>197</c:v>
                </c:pt>
                <c:pt idx="969">
                  <c:v>256</c:v>
                </c:pt>
                <c:pt idx="970">
                  <c:v>234</c:v>
                </c:pt>
                <c:pt idx="971">
                  <c:v>198</c:v>
                </c:pt>
                <c:pt idx="972">
                  <c:v>243</c:v>
                </c:pt>
                <c:pt idx="973">
                  <c:v>196</c:v>
                </c:pt>
                <c:pt idx="974">
                  <c:v>252</c:v>
                </c:pt>
                <c:pt idx="975">
                  <c:v>210</c:v>
                </c:pt>
                <c:pt idx="976">
                  <c:v>208</c:v>
                </c:pt>
                <c:pt idx="977">
                  <c:v>228</c:v>
                </c:pt>
                <c:pt idx="978">
                  <c:v>204</c:v>
                </c:pt>
                <c:pt idx="979">
                  <c:v>214</c:v>
                </c:pt>
                <c:pt idx="980">
                  <c:v>220</c:v>
                </c:pt>
                <c:pt idx="981">
                  <c:v>208</c:v>
                </c:pt>
                <c:pt idx="982">
                  <c:v>231</c:v>
                </c:pt>
                <c:pt idx="983">
                  <c:v>199</c:v>
                </c:pt>
                <c:pt idx="984">
                  <c:v>235</c:v>
                </c:pt>
                <c:pt idx="985">
                  <c:v>214</c:v>
                </c:pt>
                <c:pt idx="986">
                  <c:v>194</c:v>
                </c:pt>
                <c:pt idx="987">
                  <c:v>241</c:v>
                </c:pt>
                <c:pt idx="988">
                  <c:v>221</c:v>
                </c:pt>
                <c:pt idx="989">
                  <c:v>194</c:v>
                </c:pt>
                <c:pt idx="990">
                  <c:v>193</c:v>
                </c:pt>
                <c:pt idx="991">
                  <c:v>209</c:v>
                </c:pt>
                <c:pt idx="992">
                  <c:v>230</c:v>
                </c:pt>
                <c:pt idx="993">
                  <c:v>206</c:v>
                </c:pt>
                <c:pt idx="994">
                  <c:v>201</c:v>
                </c:pt>
                <c:pt idx="995">
                  <c:v>209</c:v>
                </c:pt>
                <c:pt idx="996">
                  <c:v>194</c:v>
                </c:pt>
                <c:pt idx="997">
                  <c:v>204</c:v>
                </c:pt>
                <c:pt idx="998">
                  <c:v>230</c:v>
                </c:pt>
                <c:pt idx="999">
                  <c:v>215</c:v>
                </c:pt>
              </c:numCache>
            </c:numRef>
          </c:xVal>
          <c:yVal>
            <c:numRef>
              <c:f>Sheet1!$D$13:$D$1012</c:f>
              <c:numCache>
                <c:formatCode>"$"#,##0.00</c:formatCode>
                <c:ptCount val="1000"/>
                <c:pt idx="0">
                  <c:v>1.07</c:v>
                </c:pt>
                <c:pt idx="1">
                  <c:v>18.47</c:v>
                </c:pt>
                <c:pt idx="2">
                  <c:v>21.74</c:v>
                </c:pt>
                <c:pt idx="3">
                  <c:v>22.15</c:v>
                </c:pt>
                <c:pt idx="4">
                  <c:v>18.649999999999999</c:v>
                </c:pt>
                <c:pt idx="5">
                  <c:v>16.37</c:v>
                </c:pt>
                <c:pt idx="6">
                  <c:v>20.61</c:v>
                </c:pt>
                <c:pt idx="7">
                  <c:v>25.23</c:v>
                </c:pt>
                <c:pt idx="8">
                  <c:v>25.3</c:v>
                </c:pt>
                <c:pt idx="9">
                  <c:v>18.93</c:v>
                </c:pt>
                <c:pt idx="10">
                  <c:v>26.13</c:v>
                </c:pt>
                <c:pt idx="11">
                  <c:v>16.45</c:v>
                </c:pt>
                <c:pt idx="12">
                  <c:v>18.38</c:v>
                </c:pt>
                <c:pt idx="13">
                  <c:v>18.91</c:v>
                </c:pt>
                <c:pt idx="14">
                  <c:v>21.46</c:v>
                </c:pt>
                <c:pt idx="15">
                  <c:v>18.190000000000001</c:v>
                </c:pt>
                <c:pt idx="16">
                  <c:v>23.94</c:v>
                </c:pt>
                <c:pt idx="17">
                  <c:v>13.49</c:v>
                </c:pt>
                <c:pt idx="18">
                  <c:v>26.12</c:v>
                </c:pt>
                <c:pt idx="19">
                  <c:v>23.3</c:v>
                </c:pt>
                <c:pt idx="20">
                  <c:v>16.07</c:v>
                </c:pt>
                <c:pt idx="21">
                  <c:v>26.88</c:v>
                </c:pt>
                <c:pt idx="22">
                  <c:v>27.46</c:v>
                </c:pt>
                <c:pt idx="23">
                  <c:v>18.3</c:v>
                </c:pt>
                <c:pt idx="24">
                  <c:v>20.49</c:v>
                </c:pt>
                <c:pt idx="25">
                  <c:v>17.760000000000002</c:v>
                </c:pt>
                <c:pt idx="26">
                  <c:v>28.39</c:v>
                </c:pt>
                <c:pt idx="27">
                  <c:v>21.52</c:v>
                </c:pt>
                <c:pt idx="28">
                  <c:v>15.76</c:v>
                </c:pt>
                <c:pt idx="29">
                  <c:v>9.09</c:v>
                </c:pt>
                <c:pt idx="30">
                  <c:v>14.34</c:v>
                </c:pt>
                <c:pt idx="31">
                  <c:v>22.64</c:v>
                </c:pt>
                <c:pt idx="32">
                  <c:v>22.67</c:v>
                </c:pt>
                <c:pt idx="33">
                  <c:v>20.66</c:v>
                </c:pt>
                <c:pt idx="34">
                  <c:v>19.12</c:v>
                </c:pt>
                <c:pt idx="35">
                  <c:v>17.97</c:v>
                </c:pt>
                <c:pt idx="36">
                  <c:v>18.63</c:v>
                </c:pt>
                <c:pt idx="37">
                  <c:v>21.85</c:v>
                </c:pt>
                <c:pt idx="38">
                  <c:v>28.08</c:v>
                </c:pt>
                <c:pt idx="39">
                  <c:v>23.08</c:v>
                </c:pt>
                <c:pt idx="40">
                  <c:v>20.61</c:v>
                </c:pt>
                <c:pt idx="41">
                  <c:v>25.94</c:v>
                </c:pt>
                <c:pt idx="42">
                  <c:v>17.05</c:v>
                </c:pt>
                <c:pt idx="43">
                  <c:v>21.44</c:v>
                </c:pt>
                <c:pt idx="44">
                  <c:v>21.2</c:v>
                </c:pt>
                <c:pt idx="45">
                  <c:v>24.18</c:v>
                </c:pt>
                <c:pt idx="46">
                  <c:v>18.48</c:v>
                </c:pt>
                <c:pt idx="47">
                  <c:v>26.4</c:v>
                </c:pt>
                <c:pt idx="48">
                  <c:v>24.18</c:v>
                </c:pt>
                <c:pt idx="49">
                  <c:v>19.170000000000002</c:v>
                </c:pt>
                <c:pt idx="50">
                  <c:v>23.25</c:v>
                </c:pt>
                <c:pt idx="51">
                  <c:v>25.02</c:v>
                </c:pt>
                <c:pt idx="52">
                  <c:v>19.36</c:v>
                </c:pt>
                <c:pt idx="53">
                  <c:v>24.54</c:v>
                </c:pt>
                <c:pt idx="54">
                  <c:v>22.24</c:v>
                </c:pt>
                <c:pt idx="55">
                  <c:v>23.25</c:v>
                </c:pt>
                <c:pt idx="56">
                  <c:v>26.82</c:v>
                </c:pt>
                <c:pt idx="57">
                  <c:v>31.47</c:v>
                </c:pt>
                <c:pt idx="58">
                  <c:v>14</c:v>
                </c:pt>
                <c:pt idx="59">
                  <c:v>22.41</c:v>
                </c:pt>
                <c:pt idx="60">
                  <c:v>12.15</c:v>
                </c:pt>
                <c:pt idx="61">
                  <c:v>12.08</c:v>
                </c:pt>
                <c:pt idx="62">
                  <c:v>15.82</c:v>
                </c:pt>
                <c:pt idx="63">
                  <c:v>16.38</c:v>
                </c:pt>
                <c:pt idx="64">
                  <c:v>26.85</c:v>
                </c:pt>
                <c:pt idx="65">
                  <c:v>29.18</c:v>
                </c:pt>
                <c:pt idx="66">
                  <c:v>23.19</c:v>
                </c:pt>
                <c:pt idx="67">
                  <c:v>27.98</c:v>
                </c:pt>
                <c:pt idx="68">
                  <c:v>20.7</c:v>
                </c:pt>
                <c:pt idx="69">
                  <c:v>24.35</c:v>
                </c:pt>
                <c:pt idx="70">
                  <c:v>8.07</c:v>
                </c:pt>
                <c:pt idx="71">
                  <c:v>26.27</c:v>
                </c:pt>
                <c:pt idx="72">
                  <c:v>24.91</c:v>
                </c:pt>
                <c:pt idx="73">
                  <c:v>15.26</c:v>
                </c:pt>
                <c:pt idx="74">
                  <c:v>18.2</c:v>
                </c:pt>
                <c:pt idx="75">
                  <c:v>22.95</c:v>
                </c:pt>
                <c:pt idx="76">
                  <c:v>19.8</c:v>
                </c:pt>
                <c:pt idx="77">
                  <c:v>21.01</c:v>
                </c:pt>
                <c:pt idx="78">
                  <c:v>22.54</c:v>
                </c:pt>
                <c:pt idx="79">
                  <c:v>23.79</c:v>
                </c:pt>
                <c:pt idx="80">
                  <c:v>17.899999999999999</c:v>
                </c:pt>
                <c:pt idx="81">
                  <c:v>17.510000000000002</c:v>
                </c:pt>
                <c:pt idx="82">
                  <c:v>15.73</c:v>
                </c:pt>
                <c:pt idx="83">
                  <c:v>27.31</c:v>
                </c:pt>
                <c:pt idx="84">
                  <c:v>23.5</c:v>
                </c:pt>
                <c:pt idx="85">
                  <c:v>18.170000000000002</c:v>
                </c:pt>
                <c:pt idx="86">
                  <c:v>19.14</c:v>
                </c:pt>
                <c:pt idx="87">
                  <c:v>17.510000000000002</c:v>
                </c:pt>
                <c:pt idx="88">
                  <c:v>34.43</c:v>
                </c:pt>
                <c:pt idx="89">
                  <c:v>27.35</c:v>
                </c:pt>
                <c:pt idx="90">
                  <c:v>18.71</c:v>
                </c:pt>
                <c:pt idx="91">
                  <c:v>12.95</c:v>
                </c:pt>
                <c:pt idx="92">
                  <c:v>21.13</c:v>
                </c:pt>
                <c:pt idx="93">
                  <c:v>15.13</c:v>
                </c:pt>
                <c:pt idx="94">
                  <c:v>28.1</c:v>
                </c:pt>
                <c:pt idx="95">
                  <c:v>20.47</c:v>
                </c:pt>
                <c:pt idx="96">
                  <c:v>14.83</c:v>
                </c:pt>
                <c:pt idx="97">
                  <c:v>19.87</c:v>
                </c:pt>
                <c:pt idx="98">
                  <c:v>23.66</c:v>
                </c:pt>
                <c:pt idx="99">
                  <c:v>15.63</c:v>
                </c:pt>
                <c:pt idx="100">
                  <c:v>19.29</c:v>
                </c:pt>
                <c:pt idx="101">
                  <c:v>23.45</c:v>
                </c:pt>
                <c:pt idx="102">
                  <c:v>26.99</c:v>
                </c:pt>
                <c:pt idx="103">
                  <c:v>25.13</c:v>
                </c:pt>
                <c:pt idx="104">
                  <c:v>21.49</c:v>
                </c:pt>
                <c:pt idx="105">
                  <c:v>24.02</c:v>
                </c:pt>
                <c:pt idx="106">
                  <c:v>10.58</c:v>
                </c:pt>
                <c:pt idx="107">
                  <c:v>18.690000000000001</c:v>
                </c:pt>
                <c:pt idx="108">
                  <c:v>18.89</c:v>
                </c:pt>
                <c:pt idx="109">
                  <c:v>32.409999999999997</c:v>
                </c:pt>
                <c:pt idx="110">
                  <c:v>21.71</c:v>
                </c:pt>
                <c:pt idx="111">
                  <c:v>20.77</c:v>
                </c:pt>
                <c:pt idx="112">
                  <c:v>21.61</c:v>
                </c:pt>
                <c:pt idx="113">
                  <c:v>27.98</c:v>
                </c:pt>
                <c:pt idx="114">
                  <c:v>17.420000000000002</c:v>
                </c:pt>
                <c:pt idx="115">
                  <c:v>19.940000000000001</c:v>
                </c:pt>
                <c:pt idx="116">
                  <c:v>22.3</c:v>
                </c:pt>
                <c:pt idx="117">
                  <c:v>15</c:v>
                </c:pt>
                <c:pt idx="118">
                  <c:v>15.47</c:v>
                </c:pt>
                <c:pt idx="119">
                  <c:v>18.3</c:v>
                </c:pt>
                <c:pt idx="120">
                  <c:v>28.06</c:v>
                </c:pt>
                <c:pt idx="121">
                  <c:v>24.49</c:v>
                </c:pt>
                <c:pt idx="122">
                  <c:v>11.09</c:v>
                </c:pt>
                <c:pt idx="123">
                  <c:v>15.38</c:v>
                </c:pt>
                <c:pt idx="124">
                  <c:v>17.75</c:v>
                </c:pt>
                <c:pt idx="125">
                  <c:v>14.19</c:v>
                </c:pt>
                <c:pt idx="126">
                  <c:v>19.38</c:v>
                </c:pt>
                <c:pt idx="127">
                  <c:v>19.649999999999999</c:v>
                </c:pt>
                <c:pt idx="128">
                  <c:v>25.61</c:v>
                </c:pt>
                <c:pt idx="129">
                  <c:v>16.079999999999998</c:v>
                </c:pt>
                <c:pt idx="130">
                  <c:v>26.93</c:v>
                </c:pt>
                <c:pt idx="131">
                  <c:v>21.27</c:v>
                </c:pt>
                <c:pt idx="132">
                  <c:v>21.04</c:v>
                </c:pt>
                <c:pt idx="133">
                  <c:v>25.69</c:v>
                </c:pt>
                <c:pt idx="134">
                  <c:v>26.65</c:v>
                </c:pt>
                <c:pt idx="135">
                  <c:v>27.12</c:v>
                </c:pt>
                <c:pt idx="136">
                  <c:v>35.729999999999997</c:v>
                </c:pt>
                <c:pt idx="137">
                  <c:v>20.67</c:v>
                </c:pt>
                <c:pt idx="138">
                  <c:v>26.98</c:v>
                </c:pt>
                <c:pt idx="139">
                  <c:v>20.41</c:v>
                </c:pt>
                <c:pt idx="140">
                  <c:v>27.79</c:v>
                </c:pt>
                <c:pt idx="141">
                  <c:v>21.72</c:v>
                </c:pt>
                <c:pt idx="142">
                  <c:v>21.82</c:v>
                </c:pt>
                <c:pt idx="143">
                  <c:v>20.76</c:v>
                </c:pt>
                <c:pt idx="144">
                  <c:v>26.09</c:v>
                </c:pt>
                <c:pt idx="145">
                  <c:v>13.86</c:v>
                </c:pt>
                <c:pt idx="146">
                  <c:v>19.91</c:v>
                </c:pt>
                <c:pt idx="147">
                  <c:v>23.02</c:v>
                </c:pt>
                <c:pt idx="148">
                  <c:v>21.28</c:v>
                </c:pt>
                <c:pt idx="149">
                  <c:v>27.33</c:v>
                </c:pt>
                <c:pt idx="150">
                  <c:v>22.89</c:v>
                </c:pt>
                <c:pt idx="151">
                  <c:v>22.49</c:v>
                </c:pt>
                <c:pt idx="152">
                  <c:v>17.61</c:v>
                </c:pt>
                <c:pt idx="153">
                  <c:v>35.840000000000003</c:v>
                </c:pt>
                <c:pt idx="154">
                  <c:v>16.420000000000002</c:v>
                </c:pt>
                <c:pt idx="155">
                  <c:v>18.13</c:v>
                </c:pt>
                <c:pt idx="156">
                  <c:v>17.72</c:v>
                </c:pt>
                <c:pt idx="157">
                  <c:v>21.17</c:v>
                </c:pt>
                <c:pt idx="158">
                  <c:v>16.87</c:v>
                </c:pt>
                <c:pt idx="159">
                  <c:v>11.14</c:v>
                </c:pt>
                <c:pt idx="160">
                  <c:v>20.71</c:v>
                </c:pt>
                <c:pt idx="161">
                  <c:v>24.8</c:v>
                </c:pt>
                <c:pt idx="162">
                  <c:v>27.55</c:v>
                </c:pt>
                <c:pt idx="163">
                  <c:v>11.28</c:v>
                </c:pt>
                <c:pt idx="164">
                  <c:v>17.989999999999998</c:v>
                </c:pt>
                <c:pt idx="165">
                  <c:v>9.7899999999999991</c:v>
                </c:pt>
                <c:pt idx="166">
                  <c:v>17.690000000000001</c:v>
                </c:pt>
                <c:pt idx="167">
                  <c:v>19.940000000000001</c:v>
                </c:pt>
                <c:pt idx="168">
                  <c:v>20.67</c:v>
                </c:pt>
                <c:pt idx="169">
                  <c:v>14.34</c:v>
                </c:pt>
                <c:pt idx="170">
                  <c:v>18.41</c:v>
                </c:pt>
                <c:pt idx="171">
                  <c:v>26.61</c:v>
                </c:pt>
                <c:pt idx="172">
                  <c:v>28.47</c:v>
                </c:pt>
                <c:pt idx="173">
                  <c:v>22.64</c:v>
                </c:pt>
                <c:pt idx="174">
                  <c:v>23.93</c:v>
                </c:pt>
                <c:pt idx="175">
                  <c:v>23.08</c:v>
                </c:pt>
                <c:pt idx="176">
                  <c:v>21.4</c:v>
                </c:pt>
                <c:pt idx="177">
                  <c:v>18.98</c:v>
                </c:pt>
                <c:pt idx="178">
                  <c:v>26.06</c:v>
                </c:pt>
                <c:pt idx="179">
                  <c:v>21.7</c:v>
                </c:pt>
                <c:pt idx="180">
                  <c:v>20.94</c:v>
                </c:pt>
                <c:pt idx="181">
                  <c:v>21.3</c:v>
                </c:pt>
                <c:pt idx="182">
                  <c:v>13.92</c:v>
                </c:pt>
                <c:pt idx="183">
                  <c:v>18.489999999999998</c:v>
                </c:pt>
                <c:pt idx="184">
                  <c:v>21.22</c:v>
                </c:pt>
                <c:pt idx="185">
                  <c:v>15.59</c:v>
                </c:pt>
                <c:pt idx="186">
                  <c:v>25.36</c:v>
                </c:pt>
                <c:pt idx="187">
                  <c:v>13.91</c:v>
                </c:pt>
                <c:pt idx="188">
                  <c:v>21.02</c:v>
                </c:pt>
                <c:pt idx="189">
                  <c:v>22.45</c:v>
                </c:pt>
                <c:pt idx="190">
                  <c:v>23.96</c:v>
                </c:pt>
                <c:pt idx="191">
                  <c:v>12.79</c:v>
                </c:pt>
                <c:pt idx="192">
                  <c:v>7</c:v>
                </c:pt>
                <c:pt idx="193">
                  <c:v>16.09</c:v>
                </c:pt>
                <c:pt idx="194">
                  <c:v>21.77</c:v>
                </c:pt>
                <c:pt idx="195">
                  <c:v>22.64</c:v>
                </c:pt>
                <c:pt idx="196">
                  <c:v>21.18</c:v>
                </c:pt>
                <c:pt idx="197">
                  <c:v>18.64</c:v>
                </c:pt>
                <c:pt idx="198">
                  <c:v>19.57</c:v>
                </c:pt>
                <c:pt idx="199">
                  <c:v>17.399999999999999</c:v>
                </c:pt>
                <c:pt idx="200">
                  <c:v>27.46</c:v>
                </c:pt>
                <c:pt idx="201">
                  <c:v>10.39</c:v>
                </c:pt>
                <c:pt idx="202">
                  <c:v>26.97</c:v>
                </c:pt>
                <c:pt idx="203">
                  <c:v>21.58</c:v>
                </c:pt>
                <c:pt idx="204">
                  <c:v>21.17</c:v>
                </c:pt>
                <c:pt idx="205">
                  <c:v>27.55</c:v>
                </c:pt>
                <c:pt idx="206">
                  <c:v>19.309999999999999</c:v>
                </c:pt>
                <c:pt idx="207">
                  <c:v>15.41</c:v>
                </c:pt>
                <c:pt idx="208">
                  <c:v>11.41</c:v>
                </c:pt>
                <c:pt idx="209">
                  <c:v>15.31</c:v>
                </c:pt>
                <c:pt idx="210">
                  <c:v>24.84</c:v>
                </c:pt>
                <c:pt idx="211">
                  <c:v>24.82</c:v>
                </c:pt>
                <c:pt idx="212">
                  <c:v>19.670000000000002</c:v>
                </c:pt>
                <c:pt idx="213">
                  <c:v>18.2</c:v>
                </c:pt>
                <c:pt idx="214">
                  <c:v>23.65</c:v>
                </c:pt>
                <c:pt idx="215">
                  <c:v>15.68</c:v>
                </c:pt>
                <c:pt idx="216">
                  <c:v>8.1</c:v>
                </c:pt>
                <c:pt idx="217">
                  <c:v>13.04</c:v>
                </c:pt>
                <c:pt idx="218">
                  <c:v>19.899999999999999</c:v>
                </c:pt>
                <c:pt idx="219">
                  <c:v>16.39</c:v>
                </c:pt>
                <c:pt idx="220">
                  <c:v>26.7</c:v>
                </c:pt>
                <c:pt idx="221">
                  <c:v>17.440000000000001</c:v>
                </c:pt>
                <c:pt idx="222">
                  <c:v>22.79</c:v>
                </c:pt>
                <c:pt idx="223">
                  <c:v>23.06</c:v>
                </c:pt>
                <c:pt idx="224">
                  <c:v>15.17</c:v>
                </c:pt>
                <c:pt idx="225">
                  <c:v>27.45</c:v>
                </c:pt>
                <c:pt idx="226">
                  <c:v>23.42</c:v>
                </c:pt>
                <c:pt idx="227">
                  <c:v>25.83</c:v>
                </c:pt>
                <c:pt idx="228">
                  <c:v>34.78</c:v>
                </c:pt>
                <c:pt idx="229">
                  <c:v>15.89</c:v>
                </c:pt>
                <c:pt idx="230">
                  <c:v>23.16</c:v>
                </c:pt>
                <c:pt idx="231">
                  <c:v>27.76</c:v>
                </c:pt>
                <c:pt idx="232">
                  <c:v>20.2</c:v>
                </c:pt>
                <c:pt idx="233">
                  <c:v>19.55</c:v>
                </c:pt>
                <c:pt idx="234">
                  <c:v>21.05</c:v>
                </c:pt>
                <c:pt idx="235">
                  <c:v>27.57</c:v>
                </c:pt>
                <c:pt idx="236">
                  <c:v>15.66</c:v>
                </c:pt>
                <c:pt idx="237">
                  <c:v>20.47</c:v>
                </c:pt>
                <c:pt idx="238">
                  <c:v>15.7</c:v>
                </c:pt>
                <c:pt idx="239">
                  <c:v>15.46</c:v>
                </c:pt>
                <c:pt idx="240">
                  <c:v>25.73</c:v>
                </c:pt>
                <c:pt idx="241">
                  <c:v>19.63</c:v>
                </c:pt>
                <c:pt idx="242">
                  <c:v>23.4</c:v>
                </c:pt>
                <c:pt idx="243">
                  <c:v>13.08</c:v>
                </c:pt>
                <c:pt idx="244">
                  <c:v>23.05</c:v>
                </c:pt>
                <c:pt idx="245">
                  <c:v>14.68</c:v>
                </c:pt>
                <c:pt idx="246">
                  <c:v>33.5</c:v>
                </c:pt>
                <c:pt idx="247">
                  <c:v>21.48</c:v>
                </c:pt>
                <c:pt idx="248">
                  <c:v>18.309999999999999</c:v>
                </c:pt>
                <c:pt idx="249">
                  <c:v>15.83</c:v>
                </c:pt>
                <c:pt idx="250">
                  <c:v>7.75</c:v>
                </c:pt>
                <c:pt idx="251">
                  <c:v>8.49</c:v>
                </c:pt>
                <c:pt idx="252">
                  <c:v>24.29</c:v>
                </c:pt>
                <c:pt idx="253">
                  <c:v>17.82</c:v>
                </c:pt>
                <c:pt idx="254">
                  <c:v>16.41</c:v>
                </c:pt>
                <c:pt idx="255">
                  <c:v>16.12</c:v>
                </c:pt>
                <c:pt idx="256">
                  <c:v>25.92</c:v>
                </c:pt>
                <c:pt idx="257">
                  <c:v>25.54</c:v>
                </c:pt>
                <c:pt idx="258">
                  <c:v>12.46</c:v>
                </c:pt>
                <c:pt idx="259">
                  <c:v>19.170000000000002</c:v>
                </c:pt>
                <c:pt idx="260">
                  <c:v>13.91</c:v>
                </c:pt>
                <c:pt idx="261">
                  <c:v>18.04</c:v>
                </c:pt>
                <c:pt idx="262">
                  <c:v>29.45</c:v>
                </c:pt>
                <c:pt idx="263">
                  <c:v>25.77</c:v>
                </c:pt>
                <c:pt idx="264">
                  <c:v>22.89</c:v>
                </c:pt>
                <c:pt idx="265">
                  <c:v>18.170000000000002</c:v>
                </c:pt>
                <c:pt idx="266">
                  <c:v>15.27</c:v>
                </c:pt>
                <c:pt idx="267">
                  <c:v>15.2</c:v>
                </c:pt>
                <c:pt idx="268">
                  <c:v>25.64</c:v>
                </c:pt>
                <c:pt idx="269">
                  <c:v>27.41</c:v>
                </c:pt>
                <c:pt idx="270">
                  <c:v>21.29</c:v>
                </c:pt>
                <c:pt idx="271">
                  <c:v>20.68</c:v>
                </c:pt>
                <c:pt idx="272">
                  <c:v>27.71</c:v>
                </c:pt>
                <c:pt idx="273">
                  <c:v>23.65</c:v>
                </c:pt>
                <c:pt idx="274">
                  <c:v>28.47</c:v>
                </c:pt>
                <c:pt idx="275">
                  <c:v>26.25</c:v>
                </c:pt>
                <c:pt idx="276">
                  <c:v>24.87</c:v>
                </c:pt>
                <c:pt idx="277">
                  <c:v>26.21</c:v>
                </c:pt>
                <c:pt idx="278">
                  <c:v>17.010000000000002</c:v>
                </c:pt>
                <c:pt idx="279">
                  <c:v>25.86</c:v>
                </c:pt>
                <c:pt idx="280">
                  <c:v>29.18</c:v>
                </c:pt>
                <c:pt idx="281">
                  <c:v>14.62</c:v>
                </c:pt>
                <c:pt idx="282">
                  <c:v>28.34</c:v>
                </c:pt>
                <c:pt idx="283">
                  <c:v>26.08</c:v>
                </c:pt>
                <c:pt idx="284">
                  <c:v>20.21</c:v>
                </c:pt>
                <c:pt idx="285">
                  <c:v>16.510000000000002</c:v>
                </c:pt>
                <c:pt idx="286">
                  <c:v>19.170000000000002</c:v>
                </c:pt>
                <c:pt idx="287">
                  <c:v>31.98</c:v>
                </c:pt>
                <c:pt idx="288">
                  <c:v>8.76</c:v>
                </c:pt>
                <c:pt idx="289">
                  <c:v>24.87</c:v>
                </c:pt>
                <c:pt idx="290">
                  <c:v>17.98</c:v>
                </c:pt>
                <c:pt idx="291">
                  <c:v>22.03</c:v>
                </c:pt>
                <c:pt idx="292">
                  <c:v>27.18</c:v>
                </c:pt>
                <c:pt idx="293">
                  <c:v>21.95</c:v>
                </c:pt>
                <c:pt idx="294">
                  <c:v>18.77</c:v>
                </c:pt>
                <c:pt idx="295">
                  <c:v>9.75</c:v>
                </c:pt>
                <c:pt idx="296">
                  <c:v>16.45</c:v>
                </c:pt>
                <c:pt idx="297">
                  <c:v>18.93</c:v>
                </c:pt>
                <c:pt idx="298">
                  <c:v>30.23</c:v>
                </c:pt>
                <c:pt idx="299">
                  <c:v>29.55</c:v>
                </c:pt>
                <c:pt idx="300">
                  <c:v>30.38</c:v>
                </c:pt>
                <c:pt idx="301">
                  <c:v>21.39</c:v>
                </c:pt>
                <c:pt idx="302">
                  <c:v>23.69</c:v>
                </c:pt>
                <c:pt idx="303">
                  <c:v>18.739999999999998</c:v>
                </c:pt>
                <c:pt idx="304">
                  <c:v>21.85</c:v>
                </c:pt>
                <c:pt idx="305">
                  <c:v>32.07</c:v>
                </c:pt>
                <c:pt idx="306">
                  <c:v>17.77</c:v>
                </c:pt>
                <c:pt idx="307">
                  <c:v>16.329999999999998</c:v>
                </c:pt>
                <c:pt idx="308">
                  <c:v>36.479999999999997</c:v>
                </c:pt>
                <c:pt idx="309">
                  <c:v>16.059999999999999</c:v>
                </c:pt>
                <c:pt idx="310">
                  <c:v>22.69</c:v>
                </c:pt>
                <c:pt idx="311">
                  <c:v>17.63</c:v>
                </c:pt>
                <c:pt idx="312">
                  <c:v>21.52</c:v>
                </c:pt>
                <c:pt idx="313">
                  <c:v>27.19</c:v>
                </c:pt>
                <c:pt idx="314">
                  <c:v>18.190000000000001</c:v>
                </c:pt>
                <c:pt idx="315">
                  <c:v>11.08</c:v>
                </c:pt>
                <c:pt idx="316">
                  <c:v>20.079999999999998</c:v>
                </c:pt>
                <c:pt idx="317">
                  <c:v>22.57</c:v>
                </c:pt>
                <c:pt idx="318">
                  <c:v>26.54</c:v>
                </c:pt>
                <c:pt idx="319">
                  <c:v>22.37</c:v>
                </c:pt>
                <c:pt idx="320">
                  <c:v>15.13</c:v>
                </c:pt>
                <c:pt idx="321">
                  <c:v>21.91</c:v>
                </c:pt>
                <c:pt idx="322">
                  <c:v>19.53</c:v>
                </c:pt>
                <c:pt idx="323">
                  <c:v>15.76</c:v>
                </c:pt>
                <c:pt idx="324">
                  <c:v>19.02</c:v>
                </c:pt>
                <c:pt idx="325">
                  <c:v>18.010000000000002</c:v>
                </c:pt>
                <c:pt idx="326">
                  <c:v>14.46</c:v>
                </c:pt>
                <c:pt idx="327">
                  <c:v>27.22</c:v>
                </c:pt>
                <c:pt idx="328">
                  <c:v>16.190000000000001</c:v>
                </c:pt>
                <c:pt idx="329">
                  <c:v>18.36</c:v>
                </c:pt>
                <c:pt idx="330">
                  <c:v>22.18</c:v>
                </c:pt>
                <c:pt idx="331">
                  <c:v>23.8</c:v>
                </c:pt>
                <c:pt idx="332">
                  <c:v>28.78</c:v>
                </c:pt>
                <c:pt idx="333">
                  <c:v>20.59</c:v>
                </c:pt>
                <c:pt idx="334">
                  <c:v>24.7</c:v>
                </c:pt>
                <c:pt idx="335">
                  <c:v>27.15</c:v>
                </c:pt>
                <c:pt idx="336">
                  <c:v>25.3</c:v>
                </c:pt>
                <c:pt idx="337">
                  <c:v>25.12</c:v>
                </c:pt>
                <c:pt idx="338">
                  <c:v>23.72</c:v>
                </c:pt>
                <c:pt idx="339">
                  <c:v>21.52</c:v>
                </c:pt>
                <c:pt idx="340">
                  <c:v>24.04</c:v>
                </c:pt>
                <c:pt idx="341">
                  <c:v>24.76</c:v>
                </c:pt>
                <c:pt idx="342">
                  <c:v>15.29</c:v>
                </c:pt>
                <c:pt idx="343">
                  <c:v>18.02</c:v>
                </c:pt>
                <c:pt idx="344">
                  <c:v>16.71</c:v>
                </c:pt>
                <c:pt idx="345">
                  <c:v>20.3</c:v>
                </c:pt>
                <c:pt idx="346">
                  <c:v>22.43</c:v>
                </c:pt>
                <c:pt idx="347">
                  <c:v>19.690000000000001</c:v>
                </c:pt>
                <c:pt idx="348">
                  <c:v>16.850000000000001</c:v>
                </c:pt>
                <c:pt idx="349">
                  <c:v>22.39</c:v>
                </c:pt>
                <c:pt idx="350">
                  <c:v>16</c:v>
                </c:pt>
                <c:pt idx="351">
                  <c:v>22.52</c:v>
                </c:pt>
                <c:pt idx="352">
                  <c:v>9.99</c:v>
                </c:pt>
                <c:pt idx="353">
                  <c:v>12.64</c:v>
                </c:pt>
                <c:pt idx="354">
                  <c:v>26.81</c:v>
                </c:pt>
                <c:pt idx="355">
                  <c:v>21.05</c:v>
                </c:pt>
                <c:pt idx="356">
                  <c:v>23.78</c:v>
                </c:pt>
                <c:pt idx="357">
                  <c:v>20.18</c:v>
                </c:pt>
                <c:pt idx="358">
                  <c:v>19.899999999999999</c:v>
                </c:pt>
                <c:pt idx="359">
                  <c:v>17.07</c:v>
                </c:pt>
                <c:pt idx="360">
                  <c:v>18.12</c:v>
                </c:pt>
                <c:pt idx="361">
                  <c:v>15.53</c:v>
                </c:pt>
                <c:pt idx="362">
                  <c:v>24.42</c:v>
                </c:pt>
                <c:pt idx="363">
                  <c:v>20.07</c:v>
                </c:pt>
                <c:pt idx="364">
                  <c:v>20.49</c:v>
                </c:pt>
                <c:pt idx="365">
                  <c:v>16.149999999999999</c:v>
                </c:pt>
                <c:pt idx="366">
                  <c:v>23.26</c:v>
                </c:pt>
                <c:pt idx="367">
                  <c:v>23.78</c:v>
                </c:pt>
                <c:pt idx="368">
                  <c:v>20.57</c:v>
                </c:pt>
                <c:pt idx="369">
                  <c:v>20.2</c:v>
                </c:pt>
                <c:pt idx="370">
                  <c:v>29.2</c:v>
                </c:pt>
                <c:pt idx="371">
                  <c:v>21.76</c:v>
                </c:pt>
                <c:pt idx="372">
                  <c:v>15.99</c:v>
                </c:pt>
                <c:pt idx="373">
                  <c:v>16.95</c:v>
                </c:pt>
                <c:pt idx="374">
                  <c:v>22.44</c:v>
                </c:pt>
                <c:pt idx="375">
                  <c:v>13.2</c:v>
                </c:pt>
                <c:pt idx="376">
                  <c:v>13.53</c:v>
                </c:pt>
                <c:pt idx="377">
                  <c:v>19.2</c:v>
                </c:pt>
                <c:pt idx="378">
                  <c:v>25.91</c:v>
                </c:pt>
                <c:pt idx="379">
                  <c:v>21.23</c:v>
                </c:pt>
                <c:pt idx="380">
                  <c:v>28.24</c:v>
                </c:pt>
                <c:pt idx="381">
                  <c:v>30.04</c:v>
                </c:pt>
                <c:pt idx="382">
                  <c:v>25.34</c:v>
                </c:pt>
                <c:pt idx="383">
                  <c:v>21.51</c:v>
                </c:pt>
                <c:pt idx="384">
                  <c:v>23.94</c:v>
                </c:pt>
                <c:pt idx="385">
                  <c:v>11.93</c:v>
                </c:pt>
                <c:pt idx="386">
                  <c:v>30.04</c:v>
                </c:pt>
                <c:pt idx="387">
                  <c:v>25.42</c:v>
                </c:pt>
                <c:pt idx="388">
                  <c:v>22.76</c:v>
                </c:pt>
                <c:pt idx="389">
                  <c:v>11.31</c:v>
                </c:pt>
                <c:pt idx="390">
                  <c:v>26.03</c:v>
                </c:pt>
                <c:pt idx="391">
                  <c:v>20.56</c:v>
                </c:pt>
                <c:pt idx="392">
                  <c:v>19.170000000000002</c:v>
                </c:pt>
                <c:pt idx="393">
                  <c:v>12.95</c:v>
                </c:pt>
                <c:pt idx="394">
                  <c:v>26.41</c:v>
                </c:pt>
                <c:pt idx="395">
                  <c:v>16.27</c:v>
                </c:pt>
                <c:pt idx="396">
                  <c:v>23.3</c:v>
                </c:pt>
                <c:pt idx="397">
                  <c:v>20.21</c:v>
                </c:pt>
                <c:pt idx="398">
                  <c:v>27.67</c:v>
                </c:pt>
                <c:pt idx="399">
                  <c:v>15.72</c:v>
                </c:pt>
                <c:pt idx="400">
                  <c:v>26.64</c:v>
                </c:pt>
                <c:pt idx="401">
                  <c:v>17.75</c:v>
                </c:pt>
                <c:pt idx="402">
                  <c:v>22.21</c:v>
                </c:pt>
                <c:pt idx="403">
                  <c:v>14.04</c:v>
                </c:pt>
                <c:pt idx="404">
                  <c:v>19.48</c:v>
                </c:pt>
                <c:pt idx="405">
                  <c:v>25.49</c:v>
                </c:pt>
                <c:pt idx="406">
                  <c:v>15.74</c:v>
                </c:pt>
                <c:pt idx="407">
                  <c:v>24.06</c:v>
                </c:pt>
                <c:pt idx="408">
                  <c:v>26.72</c:v>
                </c:pt>
                <c:pt idx="409">
                  <c:v>14.3</c:v>
                </c:pt>
                <c:pt idx="410">
                  <c:v>14.05</c:v>
                </c:pt>
                <c:pt idx="411">
                  <c:v>11.65</c:v>
                </c:pt>
                <c:pt idx="412">
                  <c:v>16.739999999999998</c:v>
                </c:pt>
                <c:pt idx="413">
                  <c:v>24.7</c:v>
                </c:pt>
                <c:pt idx="414">
                  <c:v>16.690000000000001</c:v>
                </c:pt>
                <c:pt idx="415">
                  <c:v>21.7</c:v>
                </c:pt>
                <c:pt idx="416">
                  <c:v>23.86</c:v>
                </c:pt>
                <c:pt idx="417">
                  <c:v>22.37</c:v>
                </c:pt>
                <c:pt idx="418">
                  <c:v>17.239999999999998</c:v>
                </c:pt>
                <c:pt idx="419">
                  <c:v>30.93</c:v>
                </c:pt>
                <c:pt idx="420">
                  <c:v>21.08</c:v>
                </c:pt>
                <c:pt idx="421">
                  <c:v>25.03</c:v>
                </c:pt>
                <c:pt idx="422">
                  <c:v>21.95</c:v>
                </c:pt>
                <c:pt idx="423">
                  <c:v>16.559999999999999</c:v>
                </c:pt>
                <c:pt idx="424">
                  <c:v>20.54</c:v>
                </c:pt>
                <c:pt idx="425">
                  <c:v>21.04</c:v>
                </c:pt>
                <c:pt idx="426">
                  <c:v>26.68</c:v>
                </c:pt>
                <c:pt idx="427">
                  <c:v>18.78</c:v>
                </c:pt>
                <c:pt idx="428">
                  <c:v>30.01</c:v>
                </c:pt>
                <c:pt idx="429">
                  <c:v>25.03</c:v>
                </c:pt>
                <c:pt idx="430">
                  <c:v>25.66</c:v>
                </c:pt>
                <c:pt idx="431">
                  <c:v>18.41</c:v>
                </c:pt>
                <c:pt idx="432">
                  <c:v>21.99</c:v>
                </c:pt>
                <c:pt idx="433">
                  <c:v>26.91</c:v>
                </c:pt>
                <c:pt idx="434">
                  <c:v>19.989999999999998</c:v>
                </c:pt>
                <c:pt idx="435">
                  <c:v>9.77</c:v>
                </c:pt>
                <c:pt idx="436">
                  <c:v>21.82</c:v>
                </c:pt>
                <c:pt idx="437">
                  <c:v>18.14</c:v>
                </c:pt>
                <c:pt idx="438">
                  <c:v>24.99</c:v>
                </c:pt>
                <c:pt idx="439">
                  <c:v>27.65</c:v>
                </c:pt>
                <c:pt idx="440">
                  <c:v>24.75</c:v>
                </c:pt>
                <c:pt idx="441">
                  <c:v>19.52</c:v>
                </c:pt>
                <c:pt idx="442">
                  <c:v>25.31</c:v>
                </c:pt>
                <c:pt idx="443">
                  <c:v>19.149999999999999</c:v>
                </c:pt>
                <c:pt idx="444">
                  <c:v>19.05</c:v>
                </c:pt>
                <c:pt idx="445">
                  <c:v>17.02</c:v>
                </c:pt>
                <c:pt idx="446">
                  <c:v>24.29</c:v>
                </c:pt>
                <c:pt idx="447">
                  <c:v>27.27</c:v>
                </c:pt>
                <c:pt idx="448">
                  <c:v>21.17</c:v>
                </c:pt>
                <c:pt idx="449">
                  <c:v>15.34</c:v>
                </c:pt>
                <c:pt idx="450">
                  <c:v>13.45</c:v>
                </c:pt>
                <c:pt idx="451">
                  <c:v>17.600000000000001</c:v>
                </c:pt>
                <c:pt idx="452">
                  <c:v>21.38</c:v>
                </c:pt>
                <c:pt idx="453">
                  <c:v>21.53</c:v>
                </c:pt>
                <c:pt idx="454">
                  <c:v>21.92</c:v>
                </c:pt>
                <c:pt idx="455">
                  <c:v>19.399999999999999</c:v>
                </c:pt>
                <c:pt idx="456">
                  <c:v>24.43</c:v>
                </c:pt>
                <c:pt idx="457">
                  <c:v>22.2</c:v>
                </c:pt>
                <c:pt idx="458">
                  <c:v>21.2</c:v>
                </c:pt>
                <c:pt idx="459">
                  <c:v>17.329999999999998</c:v>
                </c:pt>
                <c:pt idx="460">
                  <c:v>15.08</c:v>
                </c:pt>
                <c:pt idx="461">
                  <c:v>31.73</c:v>
                </c:pt>
                <c:pt idx="462">
                  <c:v>20.28</c:v>
                </c:pt>
                <c:pt idx="463">
                  <c:v>22.42</c:v>
                </c:pt>
                <c:pt idx="464">
                  <c:v>29.6</c:v>
                </c:pt>
                <c:pt idx="465">
                  <c:v>21.24</c:v>
                </c:pt>
                <c:pt idx="466">
                  <c:v>22.84</c:v>
                </c:pt>
                <c:pt idx="467">
                  <c:v>23.1</c:v>
                </c:pt>
                <c:pt idx="468">
                  <c:v>15.88</c:v>
                </c:pt>
                <c:pt idx="469">
                  <c:v>14.11</c:v>
                </c:pt>
                <c:pt idx="470">
                  <c:v>15.23</c:v>
                </c:pt>
                <c:pt idx="471">
                  <c:v>20.6</c:v>
                </c:pt>
                <c:pt idx="472">
                  <c:v>12.84</c:v>
                </c:pt>
                <c:pt idx="473">
                  <c:v>24.72</c:v>
                </c:pt>
                <c:pt idx="474">
                  <c:v>34.119999999999997</c:v>
                </c:pt>
                <c:pt idx="475">
                  <c:v>18.52</c:v>
                </c:pt>
                <c:pt idx="476">
                  <c:v>25.93</c:v>
                </c:pt>
                <c:pt idx="477">
                  <c:v>27.04</c:v>
                </c:pt>
                <c:pt idx="478">
                  <c:v>24.61</c:v>
                </c:pt>
                <c:pt idx="479">
                  <c:v>19.14</c:v>
                </c:pt>
                <c:pt idx="480">
                  <c:v>17.22</c:v>
                </c:pt>
                <c:pt idx="481">
                  <c:v>24.28</c:v>
                </c:pt>
                <c:pt idx="482">
                  <c:v>18.18</c:v>
                </c:pt>
                <c:pt idx="483">
                  <c:v>25.5</c:v>
                </c:pt>
                <c:pt idx="484">
                  <c:v>29.3</c:v>
                </c:pt>
                <c:pt idx="485">
                  <c:v>23.68</c:v>
                </c:pt>
                <c:pt idx="486">
                  <c:v>18.829999999999998</c:v>
                </c:pt>
                <c:pt idx="487">
                  <c:v>21.02</c:v>
                </c:pt>
                <c:pt idx="488">
                  <c:v>22.29</c:v>
                </c:pt>
                <c:pt idx="489">
                  <c:v>23.63</c:v>
                </c:pt>
                <c:pt idx="490">
                  <c:v>38.51</c:v>
                </c:pt>
                <c:pt idx="491">
                  <c:v>20.9</c:v>
                </c:pt>
                <c:pt idx="492">
                  <c:v>24.06</c:v>
                </c:pt>
                <c:pt idx="493">
                  <c:v>25.76</c:v>
                </c:pt>
                <c:pt idx="494">
                  <c:v>21.9</c:v>
                </c:pt>
                <c:pt idx="495">
                  <c:v>19.16</c:v>
                </c:pt>
                <c:pt idx="496">
                  <c:v>18.32</c:v>
                </c:pt>
                <c:pt idx="497">
                  <c:v>16.87</c:v>
                </c:pt>
                <c:pt idx="498">
                  <c:v>22.69</c:v>
                </c:pt>
                <c:pt idx="499">
                  <c:v>21.35</c:v>
                </c:pt>
                <c:pt idx="500">
                  <c:v>15.89</c:v>
                </c:pt>
                <c:pt idx="501">
                  <c:v>23.99</c:v>
                </c:pt>
                <c:pt idx="502">
                  <c:v>17.41</c:v>
                </c:pt>
                <c:pt idx="503">
                  <c:v>18.78</c:v>
                </c:pt>
                <c:pt idx="504">
                  <c:v>21.4</c:v>
                </c:pt>
                <c:pt idx="505">
                  <c:v>23.16</c:v>
                </c:pt>
                <c:pt idx="506">
                  <c:v>20.22</c:v>
                </c:pt>
                <c:pt idx="507">
                  <c:v>22.3</c:v>
                </c:pt>
                <c:pt idx="508">
                  <c:v>20.69</c:v>
                </c:pt>
                <c:pt idx="509">
                  <c:v>22.61</c:v>
                </c:pt>
                <c:pt idx="510">
                  <c:v>17.440000000000001</c:v>
                </c:pt>
                <c:pt idx="511">
                  <c:v>20.89</c:v>
                </c:pt>
                <c:pt idx="512">
                  <c:v>26.28</c:v>
                </c:pt>
                <c:pt idx="513">
                  <c:v>16.760000000000002</c:v>
                </c:pt>
                <c:pt idx="514">
                  <c:v>15.31</c:v>
                </c:pt>
                <c:pt idx="515">
                  <c:v>16.16</c:v>
                </c:pt>
                <c:pt idx="516">
                  <c:v>29</c:v>
                </c:pt>
                <c:pt idx="517">
                  <c:v>16.91</c:v>
                </c:pt>
                <c:pt idx="518">
                  <c:v>30.61</c:v>
                </c:pt>
                <c:pt idx="519">
                  <c:v>21.49</c:v>
                </c:pt>
                <c:pt idx="520">
                  <c:v>19.89</c:v>
                </c:pt>
                <c:pt idx="521">
                  <c:v>16.41</c:v>
                </c:pt>
                <c:pt idx="522">
                  <c:v>24.06</c:v>
                </c:pt>
                <c:pt idx="523">
                  <c:v>23.08</c:v>
                </c:pt>
                <c:pt idx="524">
                  <c:v>20.04</c:v>
                </c:pt>
                <c:pt idx="525">
                  <c:v>24.93</c:v>
                </c:pt>
                <c:pt idx="526">
                  <c:v>23.43</c:v>
                </c:pt>
                <c:pt idx="527">
                  <c:v>18.09</c:v>
                </c:pt>
                <c:pt idx="528">
                  <c:v>20.46</c:v>
                </c:pt>
                <c:pt idx="529">
                  <c:v>20.11</c:v>
                </c:pt>
                <c:pt idx="530">
                  <c:v>12.5</c:v>
                </c:pt>
                <c:pt idx="531">
                  <c:v>23.97</c:v>
                </c:pt>
                <c:pt idx="532">
                  <c:v>24.15</c:v>
                </c:pt>
                <c:pt idx="533">
                  <c:v>19.63</c:v>
                </c:pt>
                <c:pt idx="534">
                  <c:v>23.01</c:v>
                </c:pt>
                <c:pt idx="535">
                  <c:v>21.66</c:v>
                </c:pt>
                <c:pt idx="536">
                  <c:v>23.81</c:v>
                </c:pt>
                <c:pt idx="537">
                  <c:v>17.25</c:v>
                </c:pt>
                <c:pt idx="538">
                  <c:v>17.66</c:v>
                </c:pt>
                <c:pt idx="539">
                  <c:v>22.35</c:v>
                </c:pt>
                <c:pt idx="540">
                  <c:v>16.12</c:v>
                </c:pt>
                <c:pt idx="541">
                  <c:v>12.42</c:v>
                </c:pt>
                <c:pt idx="542">
                  <c:v>19.88</c:v>
                </c:pt>
                <c:pt idx="543">
                  <c:v>23.55</c:v>
                </c:pt>
                <c:pt idx="544">
                  <c:v>17.260000000000002</c:v>
                </c:pt>
                <c:pt idx="545">
                  <c:v>17.809999999999999</c:v>
                </c:pt>
                <c:pt idx="546">
                  <c:v>15.2</c:v>
                </c:pt>
                <c:pt idx="547">
                  <c:v>24.85</c:v>
                </c:pt>
                <c:pt idx="548">
                  <c:v>24.05</c:v>
                </c:pt>
                <c:pt idx="549">
                  <c:v>22.1</c:v>
                </c:pt>
                <c:pt idx="550">
                  <c:v>19.190000000000001</c:v>
                </c:pt>
                <c:pt idx="551">
                  <c:v>36.1</c:v>
                </c:pt>
                <c:pt idx="552">
                  <c:v>27.48</c:v>
                </c:pt>
                <c:pt idx="553">
                  <c:v>19</c:v>
                </c:pt>
                <c:pt idx="554">
                  <c:v>12.63</c:v>
                </c:pt>
                <c:pt idx="555">
                  <c:v>22.62</c:v>
                </c:pt>
                <c:pt idx="556">
                  <c:v>19.600000000000001</c:v>
                </c:pt>
                <c:pt idx="557">
                  <c:v>21.67</c:v>
                </c:pt>
                <c:pt idx="558">
                  <c:v>9.82</c:v>
                </c:pt>
                <c:pt idx="559">
                  <c:v>19.72</c:v>
                </c:pt>
                <c:pt idx="560">
                  <c:v>26.05</c:v>
                </c:pt>
                <c:pt idx="561">
                  <c:v>16.86</c:v>
                </c:pt>
                <c:pt idx="562">
                  <c:v>24.13</c:v>
                </c:pt>
                <c:pt idx="563">
                  <c:v>27.68</c:v>
                </c:pt>
                <c:pt idx="564">
                  <c:v>12.32</c:v>
                </c:pt>
                <c:pt idx="565">
                  <c:v>15.84</c:v>
                </c:pt>
                <c:pt idx="566">
                  <c:v>10.199999999999999</c:v>
                </c:pt>
                <c:pt idx="567">
                  <c:v>17.84</c:v>
                </c:pt>
                <c:pt idx="568">
                  <c:v>23.59</c:v>
                </c:pt>
                <c:pt idx="569">
                  <c:v>22.84</c:v>
                </c:pt>
                <c:pt idx="570">
                  <c:v>20.170000000000002</c:v>
                </c:pt>
                <c:pt idx="571">
                  <c:v>14.69</c:v>
                </c:pt>
                <c:pt idx="572">
                  <c:v>22.84</c:v>
                </c:pt>
                <c:pt idx="573">
                  <c:v>25.99</c:v>
                </c:pt>
                <c:pt idx="574">
                  <c:v>25.63</c:v>
                </c:pt>
                <c:pt idx="575">
                  <c:v>22.3</c:v>
                </c:pt>
                <c:pt idx="576">
                  <c:v>18.66</c:v>
                </c:pt>
                <c:pt idx="577">
                  <c:v>29.85</c:v>
                </c:pt>
                <c:pt idx="578">
                  <c:v>28.18</c:v>
                </c:pt>
                <c:pt idx="579">
                  <c:v>11.26</c:v>
                </c:pt>
                <c:pt idx="580">
                  <c:v>23.19</c:v>
                </c:pt>
                <c:pt idx="581">
                  <c:v>22.99</c:v>
                </c:pt>
                <c:pt idx="582">
                  <c:v>17.48</c:v>
                </c:pt>
                <c:pt idx="583">
                  <c:v>26.89</c:v>
                </c:pt>
                <c:pt idx="584">
                  <c:v>22.82</c:v>
                </c:pt>
                <c:pt idx="585">
                  <c:v>18.829999999999998</c:v>
                </c:pt>
                <c:pt idx="586">
                  <c:v>30.14</c:v>
                </c:pt>
                <c:pt idx="587">
                  <c:v>20.48</c:v>
                </c:pt>
                <c:pt idx="588">
                  <c:v>23.94</c:v>
                </c:pt>
                <c:pt idx="589">
                  <c:v>12.81</c:v>
                </c:pt>
                <c:pt idx="590">
                  <c:v>22.86</c:v>
                </c:pt>
                <c:pt idx="591">
                  <c:v>20.67</c:v>
                </c:pt>
                <c:pt idx="592">
                  <c:v>28.57</c:v>
                </c:pt>
                <c:pt idx="593">
                  <c:v>14.14</c:v>
                </c:pt>
                <c:pt idx="594">
                  <c:v>17.579999999999998</c:v>
                </c:pt>
                <c:pt idx="595">
                  <c:v>18.87</c:v>
                </c:pt>
                <c:pt idx="596">
                  <c:v>17.68</c:v>
                </c:pt>
                <c:pt idx="597">
                  <c:v>18.149999999999999</c:v>
                </c:pt>
                <c:pt idx="598">
                  <c:v>10.27</c:v>
                </c:pt>
                <c:pt idx="599">
                  <c:v>18.5</c:v>
                </c:pt>
                <c:pt idx="600">
                  <c:v>20.38</c:v>
                </c:pt>
                <c:pt idx="601">
                  <c:v>19.86</c:v>
                </c:pt>
                <c:pt idx="602">
                  <c:v>21.44</c:v>
                </c:pt>
                <c:pt idx="603">
                  <c:v>23.33</c:v>
                </c:pt>
                <c:pt idx="604">
                  <c:v>22.57</c:v>
                </c:pt>
                <c:pt idx="605">
                  <c:v>16.43</c:v>
                </c:pt>
                <c:pt idx="606">
                  <c:v>18.11</c:v>
                </c:pt>
                <c:pt idx="607">
                  <c:v>16.66</c:v>
                </c:pt>
                <c:pt idx="608">
                  <c:v>12.1</c:v>
                </c:pt>
                <c:pt idx="609">
                  <c:v>27.46</c:v>
                </c:pt>
                <c:pt idx="610">
                  <c:v>35.43</c:v>
                </c:pt>
                <c:pt idx="611">
                  <c:v>13</c:v>
                </c:pt>
                <c:pt idx="612">
                  <c:v>29.49</c:v>
                </c:pt>
                <c:pt idx="613">
                  <c:v>22.58</c:v>
                </c:pt>
                <c:pt idx="614">
                  <c:v>14.69</c:v>
                </c:pt>
                <c:pt idx="615">
                  <c:v>25.13</c:v>
                </c:pt>
                <c:pt idx="616">
                  <c:v>7.89</c:v>
                </c:pt>
                <c:pt idx="617">
                  <c:v>18.62</c:v>
                </c:pt>
                <c:pt idx="618">
                  <c:v>19.12</c:v>
                </c:pt>
                <c:pt idx="619">
                  <c:v>23.69</c:v>
                </c:pt>
                <c:pt idx="620">
                  <c:v>22.5</c:v>
                </c:pt>
                <c:pt idx="621">
                  <c:v>24.94</c:v>
                </c:pt>
                <c:pt idx="622">
                  <c:v>20.27</c:v>
                </c:pt>
                <c:pt idx="623">
                  <c:v>18.86</c:v>
                </c:pt>
                <c:pt idx="624">
                  <c:v>17.239999999999998</c:v>
                </c:pt>
                <c:pt idx="625">
                  <c:v>18.48</c:v>
                </c:pt>
                <c:pt idx="626">
                  <c:v>21.42</c:v>
                </c:pt>
                <c:pt idx="627">
                  <c:v>28.26</c:v>
                </c:pt>
                <c:pt idx="628">
                  <c:v>17.09</c:v>
                </c:pt>
                <c:pt idx="629">
                  <c:v>18.170000000000002</c:v>
                </c:pt>
                <c:pt idx="630">
                  <c:v>18.55</c:v>
                </c:pt>
                <c:pt idx="631">
                  <c:v>19.190000000000001</c:v>
                </c:pt>
                <c:pt idx="632">
                  <c:v>18.329999999999998</c:v>
                </c:pt>
                <c:pt idx="633">
                  <c:v>11.51</c:v>
                </c:pt>
                <c:pt idx="634">
                  <c:v>27.02</c:v>
                </c:pt>
                <c:pt idx="635">
                  <c:v>23.31</c:v>
                </c:pt>
                <c:pt idx="636">
                  <c:v>21.07</c:v>
                </c:pt>
                <c:pt idx="637">
                  <c:v>23.39</c:v>
                </c:pt>
                <c:pt idx="638">
                  <c:v>14.7</c:v>
                </c:pt>
                <c:pt idx="639">
                  <c:v>20.79</c:v>
                </c:pt>
                <c:pt idx="640">
                  <c:v>31.42</c:v>
                </c:pt>
                <c:pt idx="641">
                  <c:v>19.600000000000001</c:v>
                </c:pt>
                <c:pt idx="642">
                  <c:v>23.48</c:v>
                </c:pt>
                <c:pt idx="643">
                  <c:v>18.52</c:v>
                </c:pt>
                <c:pt idx="644">
                  <c:v>27.99</c:v>
                </c:pt>
                <c:pt idx="645">
                  <c:v>15.63</c:v>
                </c:pt>
                <c:pt idx="646">
                  <c:v>19.87</c:v>
                </c:pt>
                <c:pt idx="647">
                  <c:v>24.2</c:v>
                </c:pt>
                <c:pt idx="648">
                  <c:v>22.23</c:v>
                </c:pt>
                <c:pt idx="649">
                  <c:v>20.37</c:v>
                </c:pt>
                <c:pt idx="650">
                  <c:v>16.809999999999999</c:v>
                </c:pt>
                <c:pt idx="651">
                  <c:v>21.72</c:v>
                </c:pt>
                <c:pt idx="652">
                  <c:v>19.809999999999999</c:v>
                </c:pt>
                <c:pt idx="653">
                  <c:v>20.149999999999999</c:v>
                </c:pt>
                <c:pt idx="654">
                  <c:v>14.25</c:v>
                </c:pt>
                <c:pt idx="655">
                  <c:v>30.58</c:v>
                </c:pt>
                <c:pt idx="656">
                  <c:v>16.329999999999998</c:v>
                </c:pt>
                <c:pt idx="657">
                  <c:v>17</c:v>
                </c:pt>
                <c:pt idx="658">
                  <c:v>22.54</c:v>
                </c:pt>
                <c:pt idx="659">
                  <c:v>21.91</c:v>
                </c:pt>
                <c:pt idx="660">
                  <c:v>15.95</c:v>
                </c:pt>
                <c:pt idx="661">
                  <c:v>24.48</c:v>
                </c:pt>
                <c:pt idx="662">
                  <c:v>19.28</c:v>
                </c:pt>
                <c:pt idx="663">
                  <c:v>32.380000000000003</c:v>
                </c:pt>
                <c:pt idx="664">
                  <c:v>17.07</c:v>
                </c:pt>
                <c:pt idx="665">
                  <c:v>28.4</c:v>
                </c:pt>
                <c:pt idx="666">
                  <c:v>23.91</c:v>
                </c:pt>
                <c:pt idx="667">
                  <c:v>20.45</c:v>
                </c:pt>
                <c:pt idx="668">
                  <c:v>23.22</c:v>
                </c:pt>
                <c:pt idx="669">
                  <c:v>19.760000000000002</c:v>
                </c:pt>
                <c:pt idx="670">
                  <c:v>16.77</c:v>
                </c:pt>
                <c:pt idx="671">
                  <c:v>16.87</c:v>
                </c:pt>
                <c:pt idx="672">
                  <c:v>25.46</c:v>
                </c:pt>
                <c:pt idx="673">
                  <c:v>26.7</c:v>
                </c:pt>
                <c:pt idx="674">
                  <c:v>23.36</c:v>
                </c:pt>
                <c:pt idx="675">
                  <c:v>17.66</c:v>
                </c:pt>
                <c:pt idx="676">
                  <c:v>28.11</c:v>
                </c:pt>
                <c:pt idx="677">
                  <c:v>22.66</c:v>
                </c:pt>
                <c:pt idx="678">
                  <c:v>15.23</c:v>
                </c:pt>
                <c:pt idx="679">
                  <c:v>24.95</c:v>
                </c:pt>
                <c:pt idx="680">
                  <c:v>27.7</c:v>
                </c:pt>
                <c:pt idx="681">
                  <c:v>17.53</c:v>
                </c:pt>
                <c:pt idx="682">
                  <c:v>18.190000000000001</c:v>
                </c:pt>
                <c:pt idx="683">
                  <c:v>18.3</c:v>
                </c:pt>
                <c:pt idx="684">
                  <c:v>12.79</c:v>
                </c:pt>
                <c:pt idx="685">
                  <c:v>18.43</c:v>
                </c:pt>
                <c:pt idx="686">
                  <c:v>16.420000000000002</c:v>
                </c:pt>
                <c:pt idx="687">
                  <c:v>9.75</c:v>
                </c:pt>
                <c:pt idx="688">
                  <c:v>17.25</c:v>
                </c:pt>
                <c:pt idx="689">
                  <c:v>16.440000000000001</c:v>
                </c:pt>
                <c:pt idx="690">
                  <c:v>28.01</c:v>
                </c:pt>
                <c:pt idx="691">
                  <c:v>22.53</c:v>
                </c:pt>
                <c:pt idx="692">
                  <c:v>24.74</c:v>
                </c:pt>
                <c:pt idx="693">
                  <c:v>24.45</c:v>
                </c:pt>
                <c:pt idx="694">
                  <c:v>24.27</c:v>
                </c:pt>
                <c:pt idx="695">
                  <c:v>18.45</c:v>
                </c:pt>
                <c:pt idx="696">
                  <c:v>32.520000000000003</c:v>
                </c:pt>
                <c:pt idx="697">
                  <c:v>23.33</c:v>
                </c:pt>
                <c:pt idx="698">
                  <c:v>31.27</c:v>
                </c:pt>
                <c:pt idx="699">
                  <c:v>20.83</c:v>
                </c:pt>
                <c:pt idx="700">
                  <c:v>14.46</c:v>
                </c:pt>
                <c:pt idx="701">
                  <c:v>23.46</c:v>
                </c:pt>
                <c:pt idx="702">
                  <c:v>29.73</c:v>
                </c:pt>
                <c:pt idx="703">
                  <c:v>24.01</c:v>
                </c:pt>
                <c:pt idx="704">
                  <c:v>27.43</c:v>
                </c:pt>
                <c:pt idx="705">
                  <c:v>19.84</c:v>
                </c:pt>
                <c:pt idx="706">
                  <c:v>21.16</c:v>
                </c:pt>
                <c:pt idx="707">
                  <c:v>10.46</c:v>
                </c:pt>
                <c:pt idx="708">
                  <c:v>18.440000000000001</c:v>
                </c:pt>
                <c:pt idx="709">
                  <c:v>18.48</c:v>
                </c:pt>
                <c:pt idx="710">
                  <c:v>21.21</c:v>
                </c:pt>
                <c:pt idx="711">
                  <c:v>16.940000000000001</c:v>
                </c:pt>
                <c:pt idx="712">
                  <c:v>16.68</c:v>
                </c:pt>
                <c:pt idx="713">
                  <c:v>18.98</c:v>
                </c:pt>
                <c:pt idx="714">
                  <c:v>20.36</c:v>
                </c:pt>
                <c:pt idx="715">
                  <c:v>13.29</c:v>
                </c:pt>
                <c:pt idx="716">
                  <c:v>26.02</c:v>
                </c:pt>
                <c:pt idx="717">
                  <c:v>21.24</c:v>
                </c:pt>
                <c:pt idx="718">
                  <c:v>31.05</c:v>
                </c:pt>
                <c:pt idx="719">
                  <c:v>14.57</c:v>
                </c:pt>
                <c:pt idx="720">
                  <c:v>19.010000000000002</c:v>
                </c:pt>
                <c:pt idx="721">
                  <c:v>24.08</c:v>
                </c:pt>
                <c:pt idx="722">
                  <c:v>15.1</c:v>
                </c:pt>
                <c:pt idx="723">
                  <c:v>26.86</c:v>
                </c:pt>
                <c:pt idx="724">
                  <c:v>21.02</c:v>
                </c:pt>
                <c:pt idx="725">
                  <c:v>30.91</c:v>
                </c:pt>
                <c:pt idx="726">
                  <c:v>13.43</c:v>
                </c:pt>
                <c:pt idx="727">
                  <c:v>26.9</c:v>
                </c:pt>
                <c:pt idx="728">
                  <c:v>25.39</c:v>
                </c:pt>
                <c:pt idx="729">
                  <c:v>14.38</c:v>
                </c:pt>
                <c:pt idx="730">
                  <c:v>18.850000000000001</c:v>
                </c:pt>
                <c:pt idx="731">
                  <c:v>24.83</c:v>
                </c:pt>
                <c:pt idx="732">
                  <c:v>12.6</c:v>
                </c:pt>
                <c:pt idx="733">
                  <c:v>25.45</c:v>
                </c:pt>
                <c:pt idx="734">
                  <c:v>11.36</c:v>
                </c:pt>
                <c:pt idx="735">
                  <c:v>18.309999999999999</c:v>
                </c:pt>
                <c:pt idx="736">
                  <c:v>19.43</c:v>
                </c:pt>
                <c:pt idx="737">
                  <c:v>19.03</c:v>
                </c:pt>
                <c:pt idx="738">
                  <c:v>15.19</c:v>
                </c:pt>
                <c:pt idx="739">
                  <c:v>31.31</c:v>
                </c:pt>
                <c:pt idx="740">
                  <c:v>26.03</c:v>
                </c:pt>
                <c:pt idx="741">
                  <c:v>16.61</c:v>
                </c:pt>
                <c:pt idx="742">
                  <c:v>25.72</c:v>
                </c:pt>
                <c:pt idx="743">
                  <c:v>16.78</c:v>
                </c:pt>
                <c:pt idx="744">
                  <c:v>17.84</c:v>
                </c:pt>
                <c:pt idx="745">
                  <c:v>18.28</c:v>
                </c:pt>
                <c:pt idx="746">
                  <c:v>20.16</c:v>
                </c:pt>
                <c:pt idx="747">
                  <c:v>34.65</c:v>
                </c:pt>
                <c:pt idx="748">
                  <c:v>21.19</c:v>
                </c:pt>
                <c:pt idx="749">
                  <c:v>21.2</c:v>
                </c:pt>
                <c:pt idx="750">
                  <c:v>12.24</c:v>
                </c:pt>
                <c:pt idx="751">
                  <c:v>19.100000000000001</c:v>
                </c:pt>
                <c:pt idx="752">
                  <c:v>24.61</c:v>
                </c:pt>
                <c:pt idx="753">
                  <c:v>22.17</c:v>
                </c:pt>
                <c:pt idx="754">
                  <c:v>25.24</c:v>
                </c:pt>
                <c:pt idx="755">
                  <c:v>21.32</c:v>
                </c:pt>
                <c:pt idx="756">
                  <c:v>13.15</c:v>
                </c:pt>
                <c:pt idx="757">
                  <c:v>17.100000000000001</c:v>
                </c:pt>
                <c:pt idx="758">
                  <c:v>15.86</c:v>
                </c:pt>
                <c:pt idx="759">
                  <c:v>10.65</c:v>
                </c:pt>
                <c:pt idx="760">
                  <c:v>19.18</c:v>
                </c:pt>
                <c:pt idx="761">
                  <c:v>13.5</c:v>
                </c:pt>
                <c:pt idx="762">
                  <c:v>23.2</c:v>
                </c:pt>
                <c:pt idx="763">
                  <c:v>36.82</c:v>
                </c:pt>
                <c:pt idx="764">
                  <c:v>19.84</c:v>
                </c:pt>
                <c:pt idx="765">
                  <c:v>20.28</c:v>
                </c:pt>
                <c:pt idx="766">
                  <c:v>30.96</c:v>
                </c:pt>
                <c:pt idx="767">
                  <c:v>22.01</c:v>
                </c:pt>
                <c:pt idx="768">
                  <c:v>19.46</c:v>
                </c:pt>
                <c:pt idx="769">
                  <c:v>18.350000000000001</c:v>
                </c:pt>
                <c:pt idx="770">
                  <c:v>21.74</c:v>
                </c:pt>
                <c:pt idx="771">
                  <c:v>24.26</c:v>
                </c:pt>
                <c:pt idx="772">
                  <c:v>26.53</c:v>
                </c:pt>
                <c:pt idx="773">
                  <c:v>10.65</c:v>
                </c:pt>
                <c:pt idx="774">
                  <c:v>15.42</c:v>
                </c:pt>
                <c:pt idx="775">
                  <c:v>24.45</c:v>
                </c:pt>
                <c:pt idx="776">
                  <c:v>22.98</c:v>
                </c:pt>
                <c:pt idx="777">
                  <c:v>28.35</c:v>
                </c:pt>
                <c:pt idx="778">
                  <c:v>23.38</c:v>
                </c:pt>
                <c:pt idx="779">
                  <c:v>12.29</c:v>
                </c:pt>
                <c:pt idx="780">
                  <c:v>22.64</c:v>
                </c:pt>
                <c:pt idx="781">
                  <c:v>22.28</c:v>
                </c:pt>
                <c:pt idx="782">
                  <c:v>22.03</c:v>
                </c:pt>
                <c:pt idx="783">
                  <c:v>20.9</c:v>
                </c:pt>
                <c:pt idx="784">
                  <c:v>23.48</c:v>
                </c:pt>
                <c:pt idx="785">
                  <c:v>25.55</c:v>
                </c:pt>
                <c:pt idx="786">
                  <c:v>26.18</c:v>
                </c:pt>
                <c:pt idx="787">
                  <c:v>17.3</c:v>
                </c:pt>
                <c:pt idx="788">
                  <c:v>14.87</c:v>
                </c:pt>
                <c:pt idx="789">
                  <c:v>21.17</c:v>
                </c:pt>
                <c:pt idx="790">
                  <c:v>13.71</c:v>
                </c:pt>
                <c:pt idx="791">
                  <c:v>22.35</c:v>
                </c:pt>
                <c:pt idx="792">
                  <c:v>15.4</c:v>
                </c:pt>
                <c:pt idx="793">
                  <c:v>31.47</c:v>
                </c:pt>
                <c:pt idx="794">
                  <c:v>16.47</c:v>
                </c:pt>
                <c:pt idx="795">
                  <c:v>9.14</c:v>
                </c:pt>
                <c:pt idx="796">
                  <c:v>23.77</c:v>
                </c:pt>
                <c:pt idx="797">
                  <c:v>23.89</c:v>
                </c:pt>
                <c:pt idx="798">
                  <c:v>24.14</c:v>
                </c:pt>
                <c:pt idx="799">
                  <c:v>18.45</c:v>
                </c:pt>
                <c:pt idx="800">
                  <c:v>11.29</c:v>
                </c:pt>
                <c:pt idx="801">
                  <c:v>16.97</c:v>
                </c:pt>
                <c:pt idx="802">
                  <c:v>22.56</c:v>
                </c:pt>
                <c:pt idx="803">
                  <c:v>24.93</c:v>
                </c:pt>
                <c:pt idx="804">
                  <c:v>23.69</c:v>
                </c:pt>
                <c:pt idx="805">
                  <c:v>26.9</c:v>
                </c:pt>
                <c:pt idx="806">
                  <c:v>27.51</c:v>
                </c:pt>
                <c:pt idx="807">
                  <c:v>14.78</c:v>
                </c:pt>
                <c:pt idx="808">
                  <c:v>17.559999999999999</c:v>
                </c:pt>
                <c:pt idx="809">
                  <c:v>19.649999999999999</c:v>
                </c:pt>
                <c:pt idx="810">
                  <c:v>16.57</c:v>
                </c:pt>
                <c:pt idx="811">
                  <c:v>25.41</c:v>
                </c:pt>
                <c:pt idx="812">
                  <c:v>20.89</c:v>
                </c:pt>
                <c:pt idx="813">
                  <c:v>25.58</c:v>
                </c:pt>
                <c:pt idx="814">
                  <c:v>19.399999999999999</c:v>
                </c:pt>
                <c:pt idx="815">
                  <c:v>27.62</c:v>
                </c:pt>
                <c:pt idx="816">
                  <c:v>20.09</c:v>
                </c:pt>
                <c:pt idx="817">
                  <c:v>16.36</c:v>
                </c:pt>
                <c:pt idx="818">
                  <c:v>25.28</c:v>
                </c:pt>
                <c:pt idx="819">
                  <c:v>24.21</c:v>
                </c:pt>
                <c:pt idx="820">
                  <c:v>14.28</c:v>
                </c:pt>
                <c:pt idx="821">
                  <c:v>25.26</c:v>
                </c:pt>
                <c:pt idx="822">
                  <c:v>22.25</c:v>
                </c:pt>
                <c:pt idx="823">
                  <c:v>27.71</c:v>
                </c:pt>
                <c:pt idx="824">
                  <c:v>22.48</c:v>
                </c:pt>
                <c:pt idx="825">
                  <c:v>15.93</c:v>
                </c:pt>
                <c:pt idx="826">
                  <c:v>30.5</c:v>
                </c:pt>
                <c:pt idx="827">
                  <c:v>24.5</c:v>
                </c:pt>
                <c:pt idx="828">
                  <c:v>22.69</c:v>
                </c:pt>
                <c:pt idx="829">
                  <c:v>15.08</c:v>
                </c:pt>
                <c:pt idx="830">
                  <c:v>25.1</c:v>
                </c:pt>
                <c:pt idx="831">
                  <c:v>23.67</c:v>
                </c:pt>
                <c:pt idx="832">
                  <c:v>19</c:v>
                </c:pt>
                <c:pt idx="833">
                  <c:v>30.57</c:v>
                </c:pt>
                <c:pt idx="834">
                  <c:v>25.14</c:v>
                </c:pt>
                <c:pt idx="835">
                  <c:v>26.81</c:v>
                </c:pt>
                <c:pt idx="836">
                  <c:v>15.08</c:v>
                </c:pt>
                <c:pt idx="837">
                  <c:v>24.98</c:v>
                </c:pt>
                <c:pt idx="838">
                  <c:v>25.95</c:v>
                </c:pt>
                <c:pt idx="839">
                  <c:v>27.08</c:v>
                </c:pt>
                <c:pt idx="840">
                  <c:v>16.88</c:v>
                </c:pt>
                <c:pt idx="841">
                  <c:v>24.86</c:v>
                </c:pt>
                <c:pt idx="842">
                  <c:v>20.11</c:v>
                </c:pt>
                <c:pt idx="843">
                  <c:v>25.01</c:v>
                </c:pt>
                <c:pt idx="844">
                  <c:v>13.8</c:v>
                </c:pt>
                <c:pt idx="845">
                  <c:v>19.39</c:v>
                </c:pt>
                <c:pt idx="846">
                  <c:v>28.05</c:v>
                </c:pt>
                <c:pt idx="847">
                  <c:v>24.7</c:v>
                </c:pt>
                <c:pt idx="848">
                  <c:v>18.05</c:v>
                </c:pt>
                <c:pt idx="849">
                  <c:v>25.67</c:v>
                </c:pt>
                <c:pt idx="850">
                  <c:v>13.83</c:v>
                </c:pt>
                <c:pt idx="851">
                  <c:v>22.67</c:v>
                </c:pt>
                <c:pt idx="852">
                  <c:v>22.23</c:v>
                </c:pt>
                <c:pt idx="853">
                  <c:v>29.32</c:v>
                </c:pt>
                <c:pt idx="854">
                  <c:v>18.059999999999999</c:v>
                </c:pt>
                <c:pt idx="855">
                  <c:v>24.31</c:v>
                </c:pt>
                <c:pt idx="856">
                  <c:v>32.630000000000003</c:v>
                </c:pt>
                <c:pt idx="857">
                  <c:v>26.21</c:v>
                </c:pt>
                <c:pt idx="858">
                  <c:v>21.1</c:v>
                </c:pt>
                <c:pt idx="859">
                  <c:v>35.25</c:v>
                </c:pt>
                <c:pt idx="860">
                  <c:v>19.77</c:v>
                </c:pt>
                <c:pt idx="861">
                  <c:v>18.66</c:v>
                </c:pt>
                <c:pt idx="862">
                  <c:v>5.0199999999999996</c:v>
                </c:pt>
                <c:pt idx="863">
                  <c:v>20.5</c:v>
                </c:pt>
                <c:pt idx="864">
                  <c:v>14.25</c:v>
                </c:pt>
                <c:pt idx="865">
                  <c:v>25.5</c:v>
                </c:pt>
                <c:pt idx="866">
                  <c:v>24.15</c:v>
                </c:pt>
                <c:pt idx="867">
                  <c:v>13.66</c:v>
                </c:pt>
                <c:pt idx="868">
                  <c:v>19.45</c:v>
                </c:pt>
                <c:pt idx="869">
                  <c:v>22.77</c:v>
                </c:pt>
                <c:pt idx="870">
                  <c:v>18.75</c:v>
                </c:pt>
                <c:pt idx="871">
                  <c:v>31.91</c:v>
                </c:pt>
                <c:pt idx="872">
                  <c:v>18.16</c:v>
                </c:pt>
                <c:pt idx="873">
                  <c:v>30.42</c:v>
                </c:pt>
                <c:pt idx="874">
                  <c:v>19.54</c:v>
                </c:pt>
                <c:pt idx="875">
                  <c:v>24.67</c:v>
                </c:pt>
                <c:pt idx="876">
                  <c:v>19.7</c:v>
                </c:pt>
                <c:pt idx="877">
                  <c:v>26.62</c:v>
                </c:pt>
                <c:pt idx="878">
                  <c:v>18.66</c:v>
                </c:pt>
                <c:pt idx="879">
                  <c:v>23.49</c:v>
                </c:pt>
                <c:pt idx="880">
                  <c:v>25.89</c:v>
                </c:pt>
                <c:pt idx="881">
                  <c:v>5.16</c:v>
                </c:pt>
                <c:pt idx="882">
                  <c:v>18.16</c:v>
                </c:pt>
                <c:pt idx="883">
                  <c:v>20.84</c:v>
                </c:pt>
                <c:pt idx="884">
                  <c:v>23.79</c:v>
                </c:pt>
                <c:pt idx="885">
                  <c:v>29.88</c:v>
                </c:pt>
                <c:pt idx="886">
                  <c:v>31.9</c:v>
                </c:pt>
                <c:pt idx="887">
                  <c:v>10.88</c:v>
                </c:pt>
                <c:pt idx="888">
                  <c:v>20.9</c:v>
                </c:pt>
                <c:pt idx="889">
                  <c:v>16.48</c:v>
                </c:pt>
                <c:pt idx="890">
                  <c:v>28.93</c:v>
                </c:pt>
                <c:pt idx="891">
                  <c:v>24.43</c:v>
                </c:pt>
                <c:pt idx="892">
                  <c:v>14.13</c:v>
                </c:pt>
                <c:pt idx="893">
                  <c:v>25.39</c:v>
                </c:pt>
                <c:pt idx="894">
                  <c:v>19.54</c:v>
                </c:pt>
                <c:pt idx="895">
                  <c:v>20.54</c:v>
                </c:pt>
                <c:pt idx="896">
                  <c:v>20.32</c:v>
                </c:pt>
                <c:pt idx="897">
                  <c:v>33.33</c:v>
                </c:pt>
                <c:pt idx="898">
                  <c:v>24.96</c:v>
                </c:pt>
                <c:pt idx="899">
                  <c:v>22.02</c:v>
                </c:pt>
                <c:pt idx="900">
                  <c:v>27.61</c:v>
                </c:pt>
                <c:pt idx="901">
                  <c:v>18.87</c:v>
                </c:pt>
                <c:pt idx="902">
                  <c:v>29.02</c:v>
                </c:pt>
                <c:pt idx="903">
                  <c:v>20.32</c:v>
                </c:pt>
                <c:pt idx="904">
                  <c:v>28.24</c:v>
                </c:pt>
                <c:pt idx="905">
                  <c:v>23.3</c:v>
                </c:pt>
                <c:pt idx="906">
                  <c:v>21.58</c:v>
                </c:pt>
                <c:pt idx="907">
                  <c:v>15.47</c:v>
                </c:pt>
                <c:pt idx="908">
                  <c:v>20.22</c:v>
                </c:pt>
                <c:pt idx="909">
                  <c:v>10.43</c:v>
                </c:pt>
                <c:pt idx="910">
                  <c:v>12.62</c:v>
                </c:pt>
                <c:pt idx="911">
                  <c:v>16.72</c:v>
                </c:pt>
                <c:pt idx="912">
                  <c:v>25.81</c:v>
                </c:pt>
                <c:pt idx="913">
                  <c:v>15.87</c:v>
                </c:pt>
                <c:pt idx="914">
                  <c:v>20.27</c:v>
                </c:pt>
                <c:pt idx="915">
                  <c:v>22.91</c:v>
                </c:pt>
                <c:pt idx="916">
                  <c:v>28.07</c:v>
                </c:pt>
                <c:pt idx="917">
                  <c:v>18.78</c:v>
                </c:pt>
                <c:pt idx="918">
                  <c:v>17.34</c:v>
                </c:pt>
                <c:pt idx="919">
                  <c:v>18.920000000000002</c:v>
                </c:pt>
                <c:pt idx="920">
                  <c:v>20.83</c:v>
                </c:pt>
                <c:pt idx="921">
                  <c:v>22.07</c:v>
                </c:pt>
                <c:pt idx="922">
                  <c:v>24.86</c:v>
                </c:pt>
                <c:pt idx="923">
                  <c:v>21.78</c:v>
                </c:pt>
                <c:pt idx="924">
                  <c:v>21.78</c:v>
                </c:pt>
                <c:pt idx="925">
                  <c:v>23.17</c:v>
                </c:pt>
                <c:pt idx="926">
                  <c:v>14.68</c:v>
                </c:pt>
                <c:pt idx="927">
                  <c:v>29.61</c:v>
                </c:pt>
                <c:pt idx="928">
                  <c:v>22.46</c:v>
                </c:pt>
                <c:pt idx="929">
                  <c:v>27.37</c:v>
                </c:pt>
                <c:pt idx="930">
                  <c:v>15.66</c:v>
                </c:pt>
                <c:pt idx="931">
                  <c:v>16.68</c:v>
                </c:pt>
                <c:pt idx="932">
                  <c:v>15.44</c:v>
                </c:pt>
                <c:pt idx="933">
                  <c:v>16.399999999999999</c:v>
                </c:pt>
                <c:pt idx="934">
                  <c:v>19.940000000000001</c:v>
                </c:pt>
                <c:pt idx="935">
                  <c:v>18.52</c:v>
                </c:pt>
                <c:pt idx="936">
                  <c:v>23.03</c:v>
                </c:pt>
                <c:pt idx="937">
                  <c:v>24.29</c:v>
                </c:pt>
                <c:pt idx="938">
                  <c:v>21.01</c:v>
                </c:pt>
                <c:pt idx="939">
                  <c:v>24.37</c:v>
                </c:pt>
                <c:pt idx="940">
                  <c:v>10.62</c:v>
                </c:pt>
                <c:pt idx="941">
                  <c:v>23.2</c:v>
                </c:pt>
                <c:pt idx="942">
                  <c:v>18.46</c:v>
                </c:pt>
                <c:pt idx="943">
                  <c:v>17.03</c:v>
                </c:pt>
                <c:pt idx="944">
                  <c:v>19.600000000000001</c:v>
                </c:pt>
                <c:pt idx="945">
                  <c:v>28.79</c:v>
                </c:pt>
                <c:pt idx="946">
                  <c:v>25.66</c:v>
                </c:pt>
                <c:pt idx="947">
                  <c:v>22</c:v>
                </c:pt>
                <c:pt idx="948">
                  <c:v>18.84</c:v>
                </c:pt>
                <c:pt idx="949">
                  <c:v>27.58</c:v>
                </c:pt>
                <c:pt idx="950">
                  <c:v>23.62</c:v>
                </c:pt>
                <c:pt idx="951">
                  <c:v>22.76</c:v>
                </c:pt>
                <c:pt idx="952">
                  <c:v>17.899999999999999</c:v>
                </c:pt>
                <c:pt idx="953">
                  <c:v>20.260000000000002</c:v>
                </c:pt>
                <c:pt idx="954">
                  <c:v>12.71</c:v>
                </c:pt>
                <c:pt idx="955">
                  <c:v>21.06</c:v>
                </c:pt>
                <c:pt idx="956">
                  <c:v>20.32</c:v>
                </c:pt>
                <c:pt idx="957">
                  <c:v>30.18</c:v>
                </c:pt>
                <c:pt idx="958">
                  <c:v>20.78</c:v>
                </c:pt>
                <c:pt idx="959">
                  <c:v>22.91</c:v>
                </c:pt>
                <c:pt idx="960">
                  <c:v>18.39</c:v>
                </c:pt>
                <c:pt idx="961">
                  <c:v>12.11</c:v>
                </c:pt>
                <c:pt idx="962">
                  <c:v>23.07</c:v>
                </c:pt>
                <c:pt idx="963">
                  <c:v>18.739999999999998</c:v>
                </c:pt>
                <c:pt idx="964">
                  <c:v>25.68</c:v>
                </c:pt>
                <c:pt idx="965">
                  <c:v>22.14</c:v>
                </c:pt>
                <c:pt idx="966">
                  <c:v>25.83</c:v>
                </c:pt>
                <c:pt idx="967">
                  <c:v>16.36</c:v>
                </c:pt>
                <c:pt idx="968">
                  <c:v>16.84</c:v>
                </c:pt>
                <c:pt idx="969">
                  <c:v>29.51</c:v>
                </c:pt>
                <c:pt idx="970">
                  <c:v>23.42</c:v>
                </c:pt>
                <c:pt idx="971">
                  <c:v>17.12</c:v>
                </c:pt>
                <c:pt idx="972">
                  <c:v>25.21</c:v>
                </c:pt>
                <c:pt idx="973">
                  <c:v>16.53</c:v>
                </c:pt>
                <c:pt idx="974">
                  <c:v>27.89</c:v>
                </c:pt>
                <c:pt idx="975">
                  <c:v>19.260000000000002</c:v>
                </c:pt>
                <c:pt idx="976">
                  <c:v>18.93</c:v>
                </c:pt>
                <c:pt idx="977">
                  <c:v>22.32</c:v>
                </c:pt>
                <c:pt idx="978">
                  <c:v>18.3</c:v>
                </c:pt>
                <c:pt idx="979">
                  <c:v>20.07</c:v>
                </c:pt>
                <c:pt idx="980">
                  <c:v>20.94</c:v>
                </c:pt>
                <c:pt idx="981">
                  <c:v>18.95</c:v>
                </c:pt>
                <c:pt idx="982">
                  <c:v>22.91</c:v>
                </c:pt>
                <c:pt idx="983">
                  <c:v>17.18</c:v>
                </c:pt>
                <c:pt idx="984">
                  <c:v>23.64</c:v>
                </c:pt>
                <c:pt idx="985">
                  <c:v>19.989999999999998</c:v>
                </c:pt>
                <c:pt idx="986">
                  <c:v>16.170000000000002</c:v>
                </c:pt>
                <c:pt idx="987">
                  <c:v>24.84</c:v>
                </c:pt>
                <c:pt idx="988">
                  <c:v>21.23</c:v>
                </c:pt>
                <c:pt idx="989">
                  <c:v>16.02</c:v>
                </c:pt>
                <c:pt idx="990">
                  <c:v>15.76</c:v>
                </c:pt>
                <c:pt idx="991">
                  <c:v>19.16</c:v>
                </c:pt>
                <c:pt idx="992">
                  <c:v>22.68</c:v>
                </c:pt>
                <c:pt idx="993">
                  <c:v>18.670000000000002</c:v>
                </c:pt>
                <c:pt idx="994">
                  <c:v>17.64</c:v>
                </c:pt>
                <c:pt idx="995">
                  <c:v>19.100000000000001</c:v>
                </c:pt>
                <c:pt idx="996">
                  <c:v>16.2</c:v>
                </c:pt>
                <c:pt idx="997">
                  <c:v>18.22</c:v>
                </c:pt>
                <c:pt idx="998">
                  <c:v>22.73</c:v>
                </c:pt>
                <c:pt idx="999">
                  <c:v>20.100000000000001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4C-9F46-A58C-C5883255CF71}"/>
            </c:ext>
          </c:extLst>
        </c:ser>
        <c:ser>
          <c:idx val="2"/>
          <c:order val="2"/>
          <c:tx>
            <c:strRef>
              <c:f>Sheet1!$E$12</c:f>
              <c:strCache>
                <c:ptCount val="1"/>
                <c:pt idx="0">
                  <c:v>Produce Spending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Sheet1!$B$13:$B$1012</c:f>
              <c:numCache>
                <c:formatCode>General</c:formatCode>
                <c:ptCount val="1000"/>
                <c:pt idx="0">
                  <c:v>180</c:v>
                </c:pt>
                <c:pt idx="1">
                  <c:v>205</c:v>
                </c:pt>
                <c:pt idx="2">
                  <c:v>224</c:v>
                </c:pt>
                <c:pt idx="3">
                  <c:v>227</c:v>
                </c:pt>
                <c:pt idx="4">
                  <c:v>206</c:v>
                </c:pt>
                <c:pt idx="5">
                  <c:v>195</c:v>
                </c:pt>
                <c:pt idx="6">
                  <c:v>218</c:v>
                </c:pt>
                <c:pt idx="7">
                  <c:v>243</c:v>
                </c:pt>
                <c:pt idx="8">
                  <c:v>243</c:v>
                </c:pt>
                <c:pt idx="9">
                  <c:v>208</c:v>
                </c:pt>
                <c:pt idx="10">
                  <c:v>247</c:v>
                </c:pt>
                <c:pt idx="11">
                  <c:v>196</c:v>
                </c:pt>
                <c:pt idx="12">
                  <c:v>205</c:v>
                </c:pt>
                <c:pt idx="13">
                  <c:v>208</c:v>
                </c:pt>
                <c:pt idx="14">
                  <c:v>223</c:v>
                </c:pt>
                <c:pt idx="15">
                  <c:v>204</c:v>
                </c:pt>
                <c:pt idx="16">
                  <c:v>237</c:v>
                </c:pt>
                <c:pt idx="17">
                  <c:v>186</c:v>
                </c:pt>
                <c:pt idx="18">
                  <c:v>247</c:v>
                </c:pt>
                <c:pt idx="19">
                  <c:v>233</c:v>
                </c:pt>
                <c:pt idx="20">
                  <c:v>194</c:v>
                </c:pt>
                <c:pt idx="21">
                  <c:v>249</c:v>
                </c:pt>
                <c:pt idx="22">
                  <c:v>251</c:v>
                </c:pt>
                <c:pt idx="23">
                  <c:v>204</c:v>
                </c:pt>
                <c:pt idx="24">
                  <c:v>217</c:v>
                </c:pt>
                <c:pt idx="25">
                  <c:v>202</c:v>
                </c:pt>
                <c:pt idx="26">
                  <c:v>254</c:v>
                </c:pt>
                <c:pt idx="27">
                  <c:v>223</c:v>
                </c:pt>
                <c:pt idx="28">
                  <c:v>193</c:v>
                </c:pt>
                <c:pt idx="29">
                  <c:v>181</c:v>
                </c:pt>
                <c:pt idx="30">
                  <c:v>188</c:v>
                </c:pt>
                <c:pt idx="31">
                  <c:v>230</c:v>
                </c:pt>
                <c:pt idx="32">
                  <c:v>230</c:v>
                </c:pt>
                <c:pt idx="33">
                  <c:v>218</c:v>
                </c:pt>
                <c:pt idx="34">
                  <c:v>209</c:v>
                </c:pt>
                <c:pt idx="35">
                  <c:v>203</c:v>
                </c:pt>
                <c:pt idx="36">
                  <c:v>206</c:v>
                </c:pt>
                <c:pt idx="37">
                  <c:v>225</c:v>
                </c:pt>
                <c:pt idx="38">
                  <c:v>253</c:v>
                </c:pt>
                <c:pt idx="39">
                  <c:v>232</c:v>
                </c:pt>
                <c:pt idx="40">
                  <c:v>218</c:v>
                </c:pt>
                <c:pt idx="41">
                  <c:v>246</c:v>
                </c:pt>
                <c:pt idx="42">
                  <c:v>198</c:v>
                </c:pt>
                <c:pt idx="43">
                  <c:v>223</c:v>
                </c:pt>
                <c:pt idx="44">
                  <c:v>221</c:v>
                </c:pt>
                <c:pt idx="45">
                  <c:v>238</c:v>
                </c:pt>
                <c:pt idx="46">
                  <c:v>205</c:v>
                </c:pt>
                <c:pt idx="47">
                  <c:v>248</c:v>
                </c:pt>
                <c:pt idx="48">
                  <c:v>238</c:v>
                </c:pt>
                <c:pt idx="49">
                  <c:v>209</c:v>
                </c:pt>
                <c:pt idx="50">
                  <c:v>233</c:v>
                </c:pt>
                <c:pt idx="51">
                  <c:v>242</c:v>
                </c:pt>
                <c:pt idx="52">
                  <c:v>210</c:v>
                </c:pt>
                <c:pt idx="53">
                  <c:v>240</c:v>
                </c:pt>
                <c:pt idx="54">
                  <c:v>227</c:v>
                </c:pt>
                <c:pt idx="55">
                  <c:v>233</c:v>
                </c:pt>
                <c:pt idx="56">
                  <c:v>249</c:v>
                </c:pt>
                <c:pt idx="57">
                  <c:v>258</c:v>
                </c:pt>
                <c:pt idx="58">
                  <c:v>187</c:v>
                </c:pt>
                <c:pt idx="59">
                  <c:v>228</c:v>
                </c:pt>
                <c:pt idx="60">
                  <c:v>184</c:v>
                </c:pt>
                <c:pt idx="61">
                  <c:v>184</c:v>
                </c:pt>
                <c:pt idx="62">
                  <c:v>193</c:v>
                </c:pt>
                <c:pt idx="63">
                  <c:v>195</c:v>
                </c:pt>
                <c:pt idx="64">
                  <c:v>249</c:v>
                </c:pt>
                <c:pt idx="65">
                  <c:v>255</c:v>
                </c:pt>
                <c:pt idx="66">
                  <c:v>233</c:v>
                </c:pt>
                <c:pt idx="67">
                  <c:v>253</c:v>
                </c:pt>
                <c:pt idx="68">
                  <c:v>218</c:v>
                </c:pt>
                <c:pt idx="69">
                  <c:v>239</c:v>
                </c:pt>
                <c:pt idx="70">
                  <c:v>181</c:v>
                </c:pt>
                <c:pt idx="71">
                  <c:v>247</c:v>
                </c:pt>
                <c:pt idx="72">
                  <c:v>242</c:v>
                </c:pt>
                <c:pt idx="73">
                  <c:v>191</c:v>
                </c:pt>
                <c:pt idx="74">
                  <c:v>204</c:v>
                </c:pt>
                <c:pt idx="75">
                  <c:v>232</c:v>
                </c:pt>
                <c:pt idx="76">
                  <c:v>213</c:v>
                </c:pt>
                <c:pt idx="77">
                  <c:v>220</c:v>
                </c:pt>
                <c:pt idx="78">
                  <c:v>229</c:v>
                </c:pt>
                <c:pt idx="79">
                  <c:v>236</c:v>
                </c:pt>
                <c:pt idx="80">
                  <c:v>202</c:v>
                </c:pt>
                <c:pt idx="81">
                  <c:v>200</c:v>
                </c:pt>
                <c:pt idx="82">
                  <c:v>193</c:v>
                </c:pt>
                <c:pt idx="83">
                  <c:v>251</c:v>
                </c:pt>
                <c:pt idx="84">
                  <c:v>235</c:v>
                </c:pt>
                <c:pt idx="85">
                  <c:v>204</c:v>
                </c:pt>
                <c:pt idx="86">
                  <c:v>209</c:v>
                </c:pt>
                <c:pt idx="87">
                  <c:v>200</c:v>
                </c:pt>
                <c:pt idx="88">
                  <c:v>260</c:v>
                </c:pt>
                <c:pt idx="89">
                  <c:v>251</c:v>
                </c:pt>
                <c:pt idx="90">
                  <c:v>207</c:v>
                </c:pt>
                <c:pt idx="91">
                  <c:v>185</c:v>
                </c:pt>
                <c:pt idx="92">
                  <c:v>221</c:v>
                </c:pt>
                <c:pt idx="93">
                  <c:v>191</c:v>
                </c:pt>
                <c:pt idx="94">
                  <c:v>253</c:v>
                </c:pt>
                <c:pt idx="95">
                  <c:v>217</c:v>
                </c:pt>
                <c:pt idx="96">
                  <c:v>190</c:v>
                </c:pt>
                <c:pt idx="97">
                  <c:v>213</c:v>
                </c:pt>
                <c:pt idx="98">
                  <c:v>235</c:v>
                </c:pt>
                <c:pt idx="99">
                  <c:v>192</c:v>
                </c:pt>
                <c:pt idx="100">
                  <c:v>210</c:v>
                </c:pt>
                <c:pt idx="101">
                  <c:v>234</c:v>
                </c:pt>
                <c:pt idx="102">
                  <c:v>250</c:v>
                </c:pt>
                <c:pt idx="103">
                  <c:v>243</c:v>
                </c:pt>
                <c:pt idx="104">
                  <c:v>223</c:v>
                </c:pt>
                <c:pt idx="105">
                  <c:v>237</c:v>
                </c:pt>
                <c:pt idx="106">
                  <c:v>182</c:v>
                </c:pt>
                <c:pt idx="107">
                  <c:v>206</c:v>
                </c:pt>
                <c:pt idx="108">
                  <c:v>208</c:v>
                </c:pt>
                <c:pt idx="109">
                  <c:v>259</c:v>
                </c:pt>
                <c:pt idx="110">
                  <c:v>224</c:v>
                </c:pt>
                <c:pt idx="111">
                  <c:v>219</c:v>
                </c:pt>
                <c:pt idx="112">
                  <c:v>224</c:v>
                </c:pt>
                <c:pt idx="113">
                  <c:v>253</c:v>
                </c:pt>
                <c:pt idx="114">
                  <c:v>200</c:v>
                </c:pt>
                <c:pt idx="115">
                  <c:v>214</c:v>
                </c:pt>
                <c:pt idx="116">
                  <c:v>228</c:v>
                </c:pt>
                <c:pt idx="117">
                  <c:v>190</c:v>
                </c:pt>
                <c:pt idx="118">
                  <c:v>192</c:v>
                </c:pt>
                <c:pt idx="119">
                  <c:v>204</c:v>
                </c:pt>
                <c:pt idx="120">
                  <c:v>253</c:v>
                </c:pt>
                <c:pt idx="121">
                  <c:v>240</c:v>
                </c:pt>
                <c:pt idx="122">
                  <c:v>182</c:v>
                </c:pt>
                <c:pt idx="123">
                  <c:v>191</c:v>
                </c:pt>
                <c:pt idx="124">
                  <c:v>202</c:v>
                </c:pt>
                <c:pt idx="125">
                  <c:v>188</c:v>
                </c:pt>
                <c:pt idx="126">
                  <c:v>210</c:v>
                </c:pt>
                <c:pt idx="127">
                  <c:v>212</c:v>
                </c:pt>
                <c:pt idx="128">
                  <c:v>245</c:v>
                </c:pt>
                <c:pt idx="129">
                  <c:v>194</c:v>
                </c:pt>
                <c:pt idx="130">
                  <c:v>250</c:v>
                </c:pt>
                <c:pt idx="131">
                  <c:v>222</c:v>
                </c:pt>
                <c:pt idx="132">
                  <c:v>220</c:v>
                </c:pt>
                <c:pt idx="133">
                  <c:v>245</c:v>
                </c:pt>
                <c:pt idx="134">
                  <c:v>249</c:v>
                </c:pt>
                <c:pt idx="135">
                  <c:v>250</c:v>
                </c:pt>
                <c:pt idx="136">
                  <c:v>260</c:v>
                </c:pt>
                <c:pt idx="137">
                  <c:v>218</c:v>
                </c:pt>
                <c:pt idx="138">
                  <c:v>250</c:v>
                </c:pt>
                <c:pt idx="139">
                  <c:v>216</c:v>
                </c:pt>
                <c:pt idx="140">
                  <c:v>252</c:v>
                </c:pt>
                <c:pt idx="141">
                  <c:v>224</c:v>
                </c:pt>
                <c:pt idx="142">
                  <c:v>225</c:v>
                </c:pt>
                <c:pt idx="143">
                  <c:v>219</c:v>
                </c:pt>
                <c:pt idx="144">
                  <c:v>247</c:v>
                </c:pt>
                <c:pt idx="145">
                  <c:v>187</c:v>
                </c:pt>
                <c:pt idx="146">
                  <c:v>213</c:v>
                </c:pt>
                <c:pt idx="147">
                  <c:v>232</c:v>
                </c:pt>
                <c:pt idx="148">
                  <c:v>222</c:v>
                </c:pt>
                <c:pt idx="149">
                  <c:v>251</c:v>
                </c:pt>
                <c:pt idx="150">
                  <c:v>231</c:v>
                </c:pt>
                <c:pt idx="151">
                  <c:v>229</c:v>
                </c:pt>
                <c:pt idx="152">
                  <c:v>201</c:v>
                </c:pt>
                <c:pt idx="153">
                  <c:v>260</c:v>
                </c:pt>
                <c:pt idx="154">
                  <c:v>195</c:v>
                </c:pt>
                <c:pt idx="155">
                  <c:v>203</c:v>
                </c:pt>
                <c:pt idx="156">
                  <c:v>201</c:v>
                </c:pt>
                <c:pt idx="157">
                  <c:v>221</c:v>
                </c:pt>
                <c:pt idx="158">
                  <c:v>197</c:v>
                </c:pt>
                <c:pt idx="159">
                  <c:v>182</c:v>
                </c:pt>
                <c:pt idx="160">
                  <c:v>218</c:v>
                </c:pt>
                <c:pt idx="161">
                  <c:v>241</c:v>
                </c:pt>
                <c:pt idx="162">
                  <c:v>251</c:v>
                </c:pt>
                <c:pt idx="163">
                  <c:v>183</c:v>
                </c:pt>
                <c:pt idx="164">
                  <c:v>203</c:v>
                </c:pt>
                <c:pt idx="165">
                  <c:v>181</c:v>
                </c:pt>
                <c:pt idx="166">
                  <c:v>201</c:v>
                </c:pt>
                <c:pt idx="167">
                  <c:v>214</c:v>
                </c:pt>
                <c:pt idx="168">
                  <c:v>218</c:v>
                </c:pt>
                <c:pt idx="169">
                  <c:v>188</c:v>
                </c:pt>
                <c:pt idx="170">
                  <c:v>205</c:v>
                </c:pt>
                <c:pt idx="171">
                  <c:v>249</c:v>
                </c:pt>
                <c:pt idx="172">
                  <c:v>254</c:v>
                </c:pt>
                <c:pt idx="173">
                  <c:v>230</c:v>
                </c:pt>
                <c:pt idx="174">
                  <c:v>237</c:v>
                </c:pt>
                <c:pt idx="175">
                  <c:v>232</c:v>
                </c:pt>
                <c:pt idx="176">
                  <c:v>222</c:v>
                </c:pt>
                <c:pt idx="177">
                  <c:v>208</c:v>
                </c:pt>
                <c:pt idx="178">
                  <c:v>247</c:v>
                </c:pt>
                <c:pt idx="179">
                  <c:v>224</c:v>
                </c:pt>
                <c:pt idx="180">
                  <c:v>220</c:v>
                </c:pt>
                <c:pt idx="181">
                  <c:v>222</c:v>
                </c:pt>
                <c:pt idx="182">
                  <c:v>187</c:v>
                </c:pt>
                <c:pt idx="183">
                  <c:v>205</c:v>
                </c:pt>
                <c:pt idx="184">
                  <c:v>221</c:v>
                </c:pt>
                <c:pt idx="185">
                  <c:v>192</c:v>
                </c:pt>
                <c:pt idx="186">
                  <c:v>244</c:v>
                </c:pt>
                <c:pt idx="187">
                  <c:v>187</c:v>
                </c:pt>
                <c:pt idx="188">
                  <c:v>220</c:v>
                </c:pt>
                <c:pt idx="189">
                  <c:v>229</c:v>
                </c:pt>
                <c:pt idx="190">
                  <c:v>237</c:v>
                </c:pt>
                <c:pt idx="191">
                  <c:v>185</c:v>
                </c:pt>
                <c:pt idx="192">
                  <c:v>180</c:v>
                </c:pt>
                <c:pt idx="193">
                  <c:v>194</c:v>
                </c:pt>
                <c:pt idx="194">
                  <c:v>225</c:v>
                </c:pt>
                <c:pt idx="195">
                  <c:v>230</c:v>
                </c:pt>
                <c:pt idx="196">
                  <c:v>221</c:v>
                </c:pt>
                <c:pt idx="197">
                  <c:v>206</c:v>
                </c:pt>
                <c:pt idx="198">
                  <c:v>211</c:v>
                </c:pt>
                <c:pt idx="199">
                  <c:v>200</c:v>
                </c:pt>
                <c:pt idx="200">
                  <c:v>251</c:v>
                </c:pt>
                <c:pt idx="201">
                  <c:v>182</c:v>
                </c:pt>
                <c:pt idx="202">
                  <c:v>250</c:v>
                </c:pt>
                <c:pt idx="203">
                  <c:v>224</c:v>
                </c:pt>
                <c:pt idx="204">
                  <c:v>221</c:v>
                </c:pt>
                <c:pt idx="205">
                  <c:v>251</c:v>
                </c:pt>
                <c:pt idx="206">
                  <c:v>210</c:v>
                </c:pt>
                <c:pt idx="207">
                  <c:v>192</c:v>
                </c:pt>
                <c:pt idx="208">
                  <c:v>183</c:v>
                </c:pt>
                <c:pt idx="209">
                  <c:v>191</c:v>
                </c:pt>
                <c:pt idx="210">
                  <c:v>241</c:v>
                </c:pt>
                <c:pt idx="211">
                  <c:v>241</c:v>
                </c:pt>
                <c:pt idx="212">
                  <c:v>212</c:v>
                </c:pt>
                <c:pt idx="213">
                  <c:v>204</c:v>
                </c:pt>
                <c:pt idx="214">
                  <c:v>235</c:v>
                </c:pt>
                <c:pt idx="215">
                  <c:v>193</c:v>
                </c:pt>
                <c:pt idx="216">
                  <c:v>181</c:v>
                </c:pt>
                <c:pt idx="217">
                  <c:v>185</c:v>
                </c:pt>
                <c:pt idx="218">
                  <c:v>213</c:v>
                </c:pt>
                <c:pt idx="219">
                  <c:v>195</c:v>
                </c:pt>
                <c:pt idx="220">
                  <c:v>249</c:v>
                </c:pt>
                <c:pt idx="221">
                  <c:v>200</c:v>
                </c:pt>
                <c:pt idx="222">
                  <c:v>231</c:v>
                </c:pt>
                <c:pt idx="223">
                  <c:v>232</c:v>
                </c:pt>
                <c:pt idx="224">
                  <c:v>191</c:v>
                </c:pt>
                <c:pt idx="225">
                  <c:v>251</c:v>
                </c:pt>
                <c:pt idx="226">
                  <c:v>234</c:v>
                </c:pt>
                <c:pt idx="227">
                  <c:v>246</c:v>
                </c:pt>
                <c:pt idx="228">
                  <c:v>260</c:v>
                </c:pt>
                <c:pt idx="229">
                  <c:v>193</c:v>
                </c:pt>
                <c:pt idx="230">
                  <c:v>233</c:v>
                </c:pt>
                <c:pt idx="231">
                  <c:v>252</c:v>
                </c:pt>
                <c:pt idx="232">
                  <c:v>215</c:v>
                </c:pt>
                <c:pt idx="233">
                  <c:v>211</c:v>
                </c:pt>
                <c:pt idx="234">
                  <c:v>220</c:v>
                </c:pt>
                <c:pt idx="235">
                  <c:v>251</c:v>
                </c:pt>
                <c:pt idx="236">
                  <c:v>192</c:v>
                </c:pt>
                <c:pt idx="237">
                  <c:v>217</c:v>
                </c:pt>
                <c:pt idx="238">
                  <c:v>193</c:v>
                </c:pt>
                <c:pt idx="239">
                  <c:v>192</c:v>
                </c:pt>
                <c:pt idx="240">
                  <c:v>245</c:v>
                </c:pt>
                <c:pt idx="241">
                  <c:v>212</c:v>
                </c:pt>
                <c:pt idx="242">
                  <c:v>234</c:v>
                </c:pt>
                <c:pt idx="243">
                  <c:v>185</c:v>
                </c:pt>
                <c:pt idx="244">
                  <c:v>232</c:v>
                </c:pt>
                <c:pt idx="245">
                  <c:v>189</c:v>
                </c:pt>
                <c:pt idx="246">
                  <c:v>259</c:v>
                </c:pt>
                <c:pt idx="247">
                  <c:v>223</c:v>
                </c:pt>
                <c:pt idx="248">
                  <c:v>204</c:v>
                </c:pt>
                <c:pt idx="249">
                  <c:v>193</c:v>
                </c:pt>
                <c:pt idx="250">
                  <c:v>180</c:v>
                </c:pt>
                <c:pt idx="251">
                  <c:v>181</c:v>
                </c:pt>
                <c:pt idx="252">
                  <c:v>239</c:v>
                </c:pt>
                <c:pt idx="253">
                  <c:v>202</c:v>
                </c:pt>
                <c:pt idx="254">
                  <c:v>195</c:v>
                </c:pt>
                <c:pt idx="255">
                  <c:v>194</c:v>
                </c:pt>
                <c:pt idx="256">
                  <c:v>246</c:v>
                </c:pt>
                <c:pt idx="257">
                  <c:v>244</c:v>
                </c:pt>
                <c:pt idx="258">
                  <c:v>184</c:v>
                </c:pt>
                <c:pt idx="259">
                  <c:v>209</c:v>
                </c:pt>
                <c:pt idx="260">
                  <c:v>187</c:v>
                </c:pt>
                <c:pt idx="261">
                  <c:v>203</c:v>
                </c:pt>
                <c:pt idx="262">
                  <c:v>256</c:v>
                </c:pt>
                <c:pt idx="263">
                  <c:v>245</c:v>
                </c:pt>
                <c:pt idx="264">
                  <c:v>231</c:v>
                </c:pt>
                <c:pt idx="265">
                  <c:v>204</c:v>
                </c:pt>
                <c:pt idx="266">
                  <c:v>191</c:v>
                </c:pt>
                <c:pt idx="267">
                  <c:v>191</c:v>
                </c:pt>
                <c:pt idx="268">
                  <c:v>245</c:v>
                </c:pt>
                <c:pt idx="269">
                  <c:v>251</c:v>
                </c:pt>
                <c:pt idx="270">
                  <c:v>222</c:v>
                </c:pt>
                <c:pt idx="271">
                  <c:v>218</c:v>
                </c:pt>
                <c:pt idx="272">
                  <c:v>252</c:v>
                </c:pt>
                <c:pt idx="273">
                  <c:v>235</c:v>
                </c:pt>
                <c:pt idx="274">
                  <c:v>254</c:v>
                </c:pt>
                <c:pt idx="275">
                  <c:v>247</c:v>
                </c:pt>
                <c:pt idx="276">
                  <c:v>241</c:v>
                </c:pt>
                <c:pt idx="277">
                  <c:v>247</c:v>
                </c:pt>
                <c:pt idx="278">
                  <c:v>198</c:v>
                </c:pt>
                <c:pt idx="279">
                  <c:v>246</c:v>
                </c:pt>
                <c:pt idx="280">
                  <c:v>255</c:v>
                </c:pt>
                <c:pt idx="281">
                  <c:v>189</c:v>
                </c:pt>
                <c:pt idx="282">
                  <c:v>253</c:v>
                </c:pt>
                <c:pt idx="283">
                  <c:v>247</c:v>
                </c:pt>
                <c:pt idx="284">
                  <c:v>215</c:v>
                </c:pt>
                <c:pt idx="285">
                  <c:v>196</c:v>
                </c:pt>
                <c:pt idx="286">
                  <c:v>209</c:v>
                </c:pt>
                <c:pt idx="287">
                  <c:v>259</c:v>
                </c:pt>
                <c:pt idx="288">
                  <c:v>181</c:v>
                </c:pt>
                <c:pt idx="289">
                  <c:v>242</c:v>
                </c:pt>
                <c:pt idx="290">
                  <c:v>203</c:v>
                </c:pt>
                <c:pt idx="291">
                  <c:v>226</c:v>
                </c:pt>
                <c:pt idx="292">
                  <c:v>250</c:v>
                </c:pt>
                <c:pt idx="293">
                  <c:v>226</c:v>
                </c:pt>
                <c:pt idx="294">
                  <c:v>207</c:v>
                </c:pt>
                <c:pt idx="295">
                  <c:v>181</c:v>
                </c:pt>
                <c:pt idx="296">
                  <c:v>196</c:v>
                </c:pt>
                <c:pt idx="297">
                  <c:v>208</c:v>
                </c:pt>
                <c:pt idx="298">
                  <c:v>257</c:v>
                </c:pt>
                <c:pt idx="299">
                  <c:v>256</c:v>
                </c:pt>
                <c:pt idx="300">
                  <c:v>257</c:v>
                </c:pt>
                <c:pt idx="301">
                  <c:v>222</c:v>
                </c:pt>
                <c:pt idx="302">
                  <c:v>236</c:v>
                </c:pt>
                <c:pt idx="303">
                  <c:v>207</c:v>
                </c:pt>
                <c:pt idx="304">
                  <c:v>225</c:v>
                </c:pt>
                <c:pt idx="305">
                  <c:v>259</c:v>
                </c:pt>
                <c:pt idx="306">
                  <c:v>202</c:v>
                </c:pt>
                <c:pt idx="307">
                  <c:v>195</c:v>
                </c:pt>
                <c:pt idx="308">
                  <c:v>260</c:v>
                </c:pt>
                <c:pt idx="309">
                  <c:v>194</c:v>
                </c:pt>
                <c:pt idx="310">
                  <c:v>230</c:v>
                </c:pt>
                <c:pt idx="311">
                  <c:v>201</c:v>
                </c:pt>
                <c:pt idx="312">
                  <c:v>223</c:v>
                </c:pt>
                <c:pt idx="313">
                  <c:v>250</c:v>
                </c:pt>
                <c:pt idx="314">
                  <c:v>204</c:v>
                </c:pt>
                <c:pt idx="315">
                  <c:v>182</c:v>
                </c:pt>
                <c:pt idx="316">
                  <c:v>214</c:v>
                </c:pt>
                <c:pt idx="317">
                  <c:v>229</c:v>
                </c:pt>
                <c:pt idx="318">
                  <c:v>248</c:v>
                </c:pt>
                <c:pt idx="319">
                  <c:v>228</c:v>
                </c:pt>
                <c:pt idx="320">
                  <c:v>191</c:v>
                </c:pt>
                <c:pt idx="321">
                  <c:v>225</c:v>
                </c:pt>
                <c:pt idx="322">
                  <c:v>211</c:v>
                </c:pt>
                <c:pt idx="323">
                  <c:v>193</c:v>
                </c:pt>
                <c:pt idx="324">
                  <c:v>208</c:v>
                </c:pt>
                <c:pt idx="325">
                  <c:v>203</c:v>
                </c:pt>
                <c:pt idx="326">
                  <c:v>189</c:v>
                </c:pt>
                <c:pt idx="327">
                  <c:v>250</c:v>
                </c:pt>
                <c:pt idx="328">
                  <c:v>194</c:v>
                </c:pt>
                <c:pt idx="329">
                  <c:v>205</c:v>
                </c:pt>
                <c:pt idx="330">
                  <c:v>227</c:v>
                </c:pt>
                <c:pt idx="331">
                  <c:v>236</c:v>
                </c:pt>
                <c:pt idx="332">
                  <c:v>254</c:v>
                </c:pt>
                <c:pt idx="333">
                  <c:v>217</c:v>
                </c:pt>
                <c:pt idx="334">
                  <c:v>241</c:v>
                </c:pt>
                <c:pt idx="335">
                  <c:v>250</c:v>
                </c:pt>
                <c:pt idx="336">
                  <c:v>243</c:v>
                </c:pt>
                <c:pt idx="337">
                  <c:v>243</c:v>
                </c:pt>
                <c:pt idx="338">
                  <c:v>236</c:v>
                </c:pt>
                <c:pt idx="339">
                  <c:v>223</c:v>
                </c:pt>
                <c:pt idx="340">
                  <c:v>237</c:v>
                </c:pt>
                <c:pt idx="341">
                  <c:v>241</c:v>
                </c:pt>
                <c:pt idx="342">
                  <c:v>191</c:v>
                </c:pt>
                <c:pt idx="343">
                  <c:v>203</c:v>
                </c:pt>
                <c:pt idx="344">
                  <c:v>197</c:v>
                </c:pt>
                <c:pt idx="345">
                  <c:v>216</c:v>
                </c:pt>
                <c:pt idx="346">
                  <c:v>229</c:v>
                </c:pt>
                <c:pt idx="347">
                  <c:v>212</c:v>
                </c:pt>
                <c:pt idx="348">
                  <c:v>197</c:v>
                </c:pt>
                <c:pt idx="349">
                  <c:v>228</c:v>
                </c:pt>
                <c:pt idx="350">
                  <c:v>194</c:v>
                </c:pt>
                <c:pt idx="351">
                  <c:v>229</c:v>
                </c:pt>
                <c:pt idx="352">
                  <c:v>181</c:v>
                </c:pt>
                <c:pt idx="353">
                  <c:v>185</c:v>
                </c:pt>
                <c:pt idx="354">
                  <c:v>249</c:v>
                </c:pt>
                <c:pt idx="355">
                  <c:v>220</c:v>
                </c:pt>
                <c:pt idx="356">
                  <c:v>236</c:v>
                </c:pt>
                <c:pt idx="357">
                  <c:v>215</c:v>
                </c:pt>
                <c:pt idx="358">
                  <c:v>213</c:v>
                </c:pt>
                <c:pt idx="359">
                  <c:v>198</c:v>
                </c:pt>
                <c:pt idx="360">
                  <c:v>203</c:v>
                </c:pt>
                <c:pt idx="361">
                  <c:v>192</c:v>
                </c:pt>
                <c:pt idx="362">
                  <c:v>239</c:v>
                </c:pt>
                <c:pt idx="363">
                  <c:v>214</c:v>
                </c:pt>
                <c:pt idx="364">
                  <c:v>217</c:v>
                </c:pt>
                <c:pt idx="365">
                  <c:v>194</c:v>
                </c:pt>
                <c:pt idx="366">
                  <c:v>233</c:v>
                </c:pt>
                <c:pt idx="367">
                  <c:v>236</c:v>
                </c:pt>
                <c:pt idx="368">
                  <c:v>217</c:v>
                </c:pt>
                <c:pt idx="369">
                  <c:v>215</c:v>
                </c:pt>
                <c:pt idx="370">
                  <c:v>255</c:v>
                </c:pt>
                <c:pt idx="371">
                  <c:v>225</c:v>
                </c:pt>
                <c:pt idx="372">
                  <c:v>194</c:v>
                </c:pt>
                <c:pt idx="373">
                  <c:v>198</c:v>
                </c:pt>
                <c:pt idx="374">
                  <c:v>229</c:v>
                </c:pt>
                <c:pt idx="375">
                  <c:v>186</c:v>
                </c:pt>
                <c:pt idx="376">
                  <c:v>186</c:v>
                </c:pt>
                <c:pt idx="377">
                  <c:v>209</c:v>
                </c:pt>
                <c:pt idx="378">
                  <c:v>246</c:v>
                </c:pt>
                <c:pt idx="379">
                  <c:v>221</c:v>
                </c:pt>
                <c:pt idx="380">
                  <c:v>253</c:v>
                </c:pt>
                <c:pt idx="381">
                  <c:v>257</c:v>
                </c:pt>
                <c:pt idx="382">
                  <c:v>244</c:v>
                </c:pt>
                <c:pt idx="383">
                  <c:v>223</c:v>
                </c:pt>
                <c:pt idx="384">
                  <c:v>237</c:v>
                </c:pt>
                <c:pt idx="385">
                  <c:v>183</c:v>
                </c:pt>
                <c:pt idx="386">
                  <c:v>257</c:v>
                </c:pt>
                <c:pt idx="387">
                  <c:v>244</c:v>
                </c:pt>
                <c:pt idx="388">
                  <c:v>230</c:v>
                </c:pt>
                <c:pt idx="389">
                  <c:v>183</c:v>
                </c:pt>
                <c:pt idx="390">
                  <c:v>246</c:v>
                </c:pt>
                <c:pt idx="391">
                  <c:v>217</c:v>
                </c:pt>
                <c:pt idx="392">
                  <c:v>209</c:v>
                </c:pt>
                <c:pt idx="393">
                  <c:v>185</c:v>
                </c:pt>
                <c:pt idx="394">
                  <c:v>248</c:v>
                </c:pt>
                <c:pt idx="395">
                  <c:v>195</c:v>
                </c:pt>
                <c:pt idx="396">
                  <c:v>233</c:v>
                </c:pt>
                <c:pt idx="397">
                  <c:v>215</c:v>
                </c:pt>
                <c:pt idx="398">
                  <c:v>252</c:v>
                </c:pt>
                <c:pt idx="399">
                  <c:v>193</c:v>
                </c:pt>
                <c:pt idx="400">
                  <c:v>249</c:v>
                </c:pt>
                <c:pt idx="401">
                  <c:v>201</c:v>
                </c:pt>
                <c:pt idx="402">
                  <c:v>227</c:v>
                </c:pt>
                <c:pt idx="403">
                  <c:v>187</c:v>
                </c:pt>
                <c:pt idx="404">
                  <c:v>211</c:v>
                </c:pt>
                <c:pt idx="405">
                  <c:v>244</c:v>
                </c:pt>
                <c:pt idx="406">
                  <c:v>193</c:v>
                </c:pt>
                <c:pt idx="407">
                  <c:v>238</c:v>
                </c:pt>
                <c:pt idx="408">
                  <c:v>249</c:v>
                </c:pt>
                <c:pt idx="409">
                  <c:v>188</c:v>
                </c:pt>
                <c:pt idx="410">
                  <c:v>187</c:v>
                </c:pt>
                <c:pt idx="411">
                  <c:v>183</c:v>
                </c:pt>
                <c:pt idx="412">
                  <c:v>197</c:v>
                </c:pt>
                <c:pt idx="413">
                  <c:v>241</c:v>
                </c:pt>
                <c:pt idx="414">
                  <c:v>197</c:v>
                </c:pt>
                <c:pt idx="415">
                  <c:v>224</c:v>
                </c:pt>
                <c:pt idx="416">
                  <c:v>237</c:v>
                </c:pt>
                <c:pt idx="417">
                  <c:v>228</c:v>
                </c:pt>
                <c:pt idx="418">
                  <c:v>199</c:v>
                </c:pt>
                <c:pt idx="419">
                  <c:v>258</c:v>
                </c:pt>
                <c:pt idx="420">
                  <c:v>220</c:v>
                </c:pt>
                <c:pt idx="421">
                  <c:v>242</c:v>
                </c:pt>
                <c:pt idx="422">
                  <c:v>226</c:v>
                </c:pt>
                <c:pt idx="423">
                  <c:v>196</c:v>
                </c:pt>
                <c:pt idx="424">
                  <c:v>217</c:v>
                </c:pt>
                <c:pt idx="425">
                  <c:v>220</c:v>
                </c:pt>
                <c:pt idx="426">
                  <c:v>249</c:v>
                </c:pt>
                <c:pt idx="427">
                  <c:v>207</c:v>
                </c:pt>
                <c:pt idx="428">
                  <c:v>257</c:v>
                </c:pt>
                <c:pt idx="429">
                  <c:v>242</c:v>
                </c:pt>
                <c:pt idx="430">
                  <c:v>245</c:v>
                </c:pt>
                <c:pt idx="431">
                  <c:v>205</c:v>
                </c:pt>
                <c:pt idx="432">
                  <c:v>226</c:v>
                </c:pt>
                <c:pt idx="433">
                  <c:v>250</c:v>
                </c:pt>
                <c:pt idx="434">
                  <c:v>214</c:v>
                </c:pt>
                <c:pt idx="435">
                  <c:v>181</c:v>
                </c:pt>
                <c:pt idx="436">
                  <c:v>225</c:v>
                </c:pt>
                <c:pt idx="437">
                  <c:v>203</c:v>
                </c:pt>
                <c:pt idx="438">
                  <c:v>242</c:v>
                </c:pt>
                <c:pt idx="439">
                  <c:v>252</c:v>
                </c:pt>
                <c:pt idx="440">
                  <c:v>241</c:v>
                </c:pt>
                <c:pt idx="441">
                  <c:v>211</c:v>
                </c:pt>
                <c:pt idx="442">
                  <c:v>243</c:v>
                </c:pt>
                <c:pt idx="443">
                  <c:v>209</c:v>
                </c:pt>
                <c:pt idx="444">
                  <c:v>208</c:v>
                </c:pt>
                <c:pt idx="445">
                  <c:v>198</c:v>
                </c:pt>
                <c:pt idx="446">
                  <c:v>239</c:v>
                </c:pt>
                <c:pt idx="447">
                  <c:v>251</c:v>
                </c:pt>
                <c:pt idx="448">
                  <c:v>221</c:v>
                </c:pt>
                <c:pt idx="449">
                  <c:v>191</c:v>
                </c:pt>
                <c:pt idx="450">
                  <c:v>186</c:v>
                </c:pt>
                <c:pt idx="451">
                  <c:v>201</c:v>
                </c:pt>
                <c:pt idx="452">
                  <c:v>222</c:v>
                </c:pt>
                <c:pt idx="453">
                  <c:v>223</c:v>
                </c:pt>
                <c:pt idx="454">
                  <c:v>226</c:v>
                </c:pt>
                <c:pt idx="455">
                  <c:v>210</c:v>
                </c:pt>
                <c:pt idx="456">
                  <c:v>239</c:v>
                </c:pt>
                <c:pt idx="457">
                  <c:v>227</c:v>
                </c:pt>
                <c:pt idx="458">
                  <c:v>221</c:v>
                </c:pt>
                <c:pt idx="459">
                  <c:v>199</c:v>
                </c:pt>
                <c:pt idx="460">
                  <c:v>190</c:v>
                </c:pt>
                <c:pt idx="461">
                  <c:v>258</c:v>
                </c:pt>
                <c:pt idx="462">
                  <c:v>216</c:v>
                </c:pt>
                <c:pt idx="463">
                  <c:v>228</c:v>
                </c:pt>
                <c:pt idx="464">
                  <c:v>256</c:v>
                </c:pt>
                <c:pt idx="465">
                  <c:v>221</c:v>
                </c:pt>
                <c:pt idx="466">
                  <c:v>231</c:v>
                </c:pt>
                <c:pt idx="467">
                  <c:v>232</c:v>
                </c:pt>
                <c:pt idx="468">
                  <c:v>193</c:v>
                </c:pt>
                <c:pt idx="469">
                  <c:v>188</c:v>
                </c:pt>
                <c:pt idx="470">
                  <c:v>191</c:v>
                </c:pt>
                <c:pt idx="471">
                  <c:v>218</c:v>
                </c:pt>
                <c:pt idx="472">
                  <c:v>185</c:v>
                </c:pt>
                <c:pt idx="473">
                  <c:v>241</c:v>
                </c:pt>
                <c:pt idx="474">
                  <c:v>259</c:v>
                </c:pt>
                <c:pt idx="475">
                  <c:v>206</c:v>
                </c:pt>
                <c:pt idx="476">
                  <c:v>246</c:v>
                </c:pt>
                <c:pt idx="477">
                  <c:v>250</c:v>
                </c:pt>
                <c:pt idx="478">
                  <c:v>240</c:v>
                </c:pt>
                <c:pt idx="479">
                  <c:v>209</c:v>
                </c:pt>
                <c:pt idx="480">
                  <c:v>199</c:v>
                </c:pt>
                <c:pt idx="481">
                  <c:v>239</c:v>
                </c:pt>
                <c:pt idx="482">
                  <c:v>204</c:v>
                </c:pt>
                <c:pt idx="483">
                  <c:v>244</c:v>
                </c:pt>
                <c:pt idx="484">
                  <c:v>255</c:v>
                </c:pt>
                <c:pt idx="485">
                  <c:v>236</c:v>
                </c:pt>
                <c:pt idx="486">
                  <c:v>207</c:v>
                </c:pt>
                <c:pt idx="487">
                  <c:v>220</c:v>
                </c:pt>
                <c:pt idx="488">
                  <c:v>228</c:v>
                </c:pt>
                <c:pt idx="489">
                  <c:v>235</c:v>
                </c:pt>
                <c:pt idx="490">
                  <c:v>260</c:v>
                </c:pt>
                <c:pt idx="491">
                  <c:v>219</c:v>
                </c:pt>
                <c:pt idx="492">
                  <c:v>238</c:v>
                </c:pt>
                <c:pt idx="493">
                  <c:v>245</c:v>
                </c:pt>
                <c:pt idx="494">
                  <c:v>225</c:v>
                </c:pt>
                <c:pt idx="495">
                  <c:v>209</c:v>
                </c:pt>
                <c:pt idx="496">
                  <c:v>204</c:v>
                </c:pt>
                <c:pt idx="497">
                  <c:v>197</c:v>
                </c:pt>
                <c:pt idx="498">
                  <c:v>230</c:v>
                </c:pt>
                <c:pt idx="499">
                  <c:v>222</c:v>
                </c:pt>
                <c:pt idx="500">
                  <c:v>193</c:v>
                </c:pt>
                <c:pt idx="501">
                  <c:v>237</c:v>
                </c:pt>
                <c:pt idx="502">
                  <c:v>200</c:v>
                </c:pt>
                <c:pt idx="503">
                  <c:v>207</c:v>
                </c:pt>
                <c:pt idx="504">
                  <c:v>222</c:v>
                </c:pt>
                <c:pt idx="505">
                  <c:v>233</c:v>
                </c:pt>
                <c:pt idx="506">
                  <c:v>215</c:v>
                </c:pt>
                <c:pt idx="507">
                  <c:v>228</c:v>
                </c:pt>
                <c:pt idx="508">
                  <c:v>218</c:v>
                </c:pt>
                <c:pt idx="509">
                  <c:v>230</c:v>
                </c:pt>
                <c:pt idx="510">
                  <c:v>200</c:v>
                </c:pt>
                <c:pt idx="511">
                  <c:v>219</c:v>
                </c:pt>
                <c:pt idx="512">
                  <c:v>247</c:v>
                </c:pt>
                <c:pt idx="513">
                  <c:v>197</c:v>
                </c:pt>
                <c:pt idx="514">
                  <c:v>191</c:v>
                </c:pt>
                <c:pt idx="515">
                  <c:v>194</c:v>
                </c:pt>
                <c:pt idx="516">
                  <c:v>255</c:v>
                </c:pt>
                <c:pt idx="517">
                  <c:v>197</c:v>
                </c:pt>
                <c:pt idx="518">
                  <c:v>257</c:v>
                </c:pt>
                <c:pt idx="519">
                  <c:v>223</c:v>
                </c:pt>
                <c:pt idx="520">
                  <c:v>213</c:v>
                </c:pt>
                <c:pt idx="521">
                  <c:v>195</c:v>
                </c:pt>
                <c:pt idx="522">
                  <c:v>238</c:v>
                </c:pt>
                <c:pt idx="523">
                  <c:v>232</c:v>
                </c:pt>
                <c:pt idx="524">
                  <c:v>214</c:v>
                </c:pt>
                <c:pt idx="525">
                  <c:v>242</c:v>
                </c:pt>
                <c:pt idx="526">
                  <c:v>234</c:v>
                </c:pt>
                <c:pt idx="527">
                  <c:v>203</c:v>
                </c:pt>
                <c:pt idx="528">
                  <c:v>217</c:v>
                </c:pt>
                <c:pt idx="529">
                  <c:v>215</c:v>
                </c:pt>
                <c:pt idx="530">
                  <c:v>184</c:v>
                </c:pt>
                <c:pt idx="531">
                  <c:v>237</c:v>
                </c:pt>
                <c:pt idx="532">
                  <c:v>238</c:v>
                </c:pt>
                <c:pt idx="533">
                  <c:v>212</c:v>
                </c:pt>
                <c:pt idx="534">
                  <c:v>232</c:v>
                </c:pt>
                <c:pt idx="535">
                  <c:v>224</c:v>
                </c:pt>
                <c:pt idx="536">
                  <c:v>236</c:v>
                </c:pt>
                <c:pt idx="537">
                  <c:v>199</c:v>
                </c:pt>
                <c:pt idx="538">
                  <c:v>201</c:v>
                </c:pt>
                <c:pt idx="539">
                  <c:v>228</c:v>
                </c:pt>
                <c:pt idx="540">
                  <c:v>194</c:v>
                </c:pt>
                <c:pt idx="541">
                  <c:v>184</c:v>
                </c:pt>
                <c:pt idx="542">
                  <c:v>213</c:v>
                </c:pt>
                <c:pt idx="543">
                  <c:v>235</c:v>
                </c:pt>
                <c:pt idx="544">
                  <c:v>199</c:v>
                </c:pt>
                <c:pt idx="545">
                  <c:v>202</c:v>
                </c:pt>
                <c:pt idx="546">
                  <c:v>191</c:v>
                </c:pt>
                <c:pt idx="547">
                  <c:v>241</c:v>
                </c:pt>
                <c:pt idx="548">
                  <c:v>238</c:v>
                </c:pt>
                <c:pt idx="549">
                  <c:v>227</c:v>
                </c:pt>
                <c:pt idx="550">
                  <c:v>209</c:v>
                </c:pt>
                <c:pt idx="551">
                  <c:v>260</c:v>
                </c:pt>
                <c:pt idx="552">
                  <c:v>251</c:v>
                </c:pt>
                <c:pt idx="553">
                  <c:v>208</c:v>
                </c:pt>
                <c:pt idx="554">
                  <c:v>184</c:v>
                </c:pt>
                <c:pt idx="555">
                  <c:v>230</c:v>
                </c:pt>
                <c:pt idx="556">
                  <c:v>212</c:v>
                </c:pt>
                <c:pt idx="557">
                  <c:v>224</c:v>
                </c:pt>
                <c:pt idx="558">
                  <c:v>181</c:v>
                </c:pt>
                <c:pt idx="559">
                  <c:v>212</c:v>
                </c:pt>
                <c:pt idx="560">
                  <c:v>246</c:v>
                </c:pt>
                <c:pt idx="561">
                  <c:v>197</c:v>
                </c:pt>
                <c:pt idx="562">
                  <c:v>238</c:v>
                </c:pt>
                <c:pt idx="563">
                  <c:v>252</c:v>
                </c:pt>
                <c:pt idx="564">
                  <c:v>184</c:v>
                </c:pt>
                <c:pt idx="565">
                  <c:v>193</c:v>
                </c:pt>
                <c:pt idx="566">
                  <c:v>182</c:v>
                </c:pt>
                <c:pt idx="567">
                  <c:v>202</c:v>
                </c:pt>
                <c:pt idx="568">
                  <c:v>235</c:v>
                </c:pt>
                <c:pt idx="569">
                  <c:v>231</c:v>
                </c:pt>
                <c:pt idx="570">
                  <c:v>215</c:v>
                </c:pt>
                <c:pt idx="571">
                  <c:v>189</c:v>
                </c:pt>
                <c:pt idx="572">
                  <c:v>231</c:v>
                </c:pt>
                <c:pt idx="573">
                  <c:v>246</c:v>
                </c:pt>
                <c:pt idx="574">
                  <c:v>245</c:v>
                </c:pt>
                <c:pt idx="575">
                  <c:v>228</c:v>
                </c:pt>
                <c:pt idx="576">
                  <c:v>206</c:v>
                </c:pt>
                <c:pt idx="577">
                  <c:v>256</c:v>
                </c:pt>
                <c:pt idx="578">
                  <c:v>253</c:v>
                </c:pt>
                <c:pt idx="579">
                  <c:v>183</c:v>
                </c:pt>
                <c:pt idx="580">
                  <c:v>233</c:v>
                </c:pt>
                <c:pt idx="581">
                  <c:v>232</c:v>
                </c:pt>
                <c:pt idx="582">
                  <c:v>200</c:v>
                </c:pt>
                <c:pt idx="583">
                  <c:v>249</c:v>
                </c:pt>
                <c:pt idx="584">
                  <c:v>231</c:v>
                </c:pt>
                <c:pt idx="585">
                  <c:v>207</c:v>
                </c:pt>
                <c:pt idx="586">
                  <c:v>257</c:v>
                </c:pt>
                <c:pt idx="587">
                  <c:v>217</c:v>
                </c:pt>
                <c:pt idx="588">
                  <c:v>237</c:v>
                </c:pt>
                <c:pt idx="589">
                  <c:v>185</c:v>
                </c:pt>
                <c:pt idx="590">
                  <c:v>231</c:v>
                </c:pt>
                <c:pt idx="591">
                  <c:v>218</c:v>
                </c:pt>
                <c:pt idx="592">
                  <c:v>254</c:v>
                </c:pt>
                <c:pt idx="593">
                  <c:v>188</c:v>
                </c:pt>
                <c:pt idx="594">
                  <c:v>201</c:v>
                </c:pt>
                <c:pt idx="595">
                  <c:v>207</c:v>
                </c:pt>
                <c:pt idx="596">
                  <c:v>201</c:v>
                </c:pt>
                <c:pt idx="597">
                  <c:v>204</c:v>
                </c:pt>
                <c:pt idx="598">
                  <c:v>182</c:v>
                </c:pt>
                <c:pt idx="599">
                  <c:v>205</c:v>
                </c:pt>
                <c:pt idx="600">
                  <c:v>216</c:v>
                </c:pt>
                <c:pt idx="601">
                  <c:v>213</c:v>
                </c:pt>
                <c:pt idx="602">
                  <c:v>223</c:v>
                </c:pt>
                <c:pt idx="603">
                  <c:v>234</c:v>
                </c:pt>
                <c:pt idx="604">
                  <c:v>229</c:v>
                </c:pt>
                <c:pt idx="605">
                  <c:v>195</c:v>
                </c:pt>
                <c:pt idx="606">
                  <c:v>203</c:v>
                </c:pt>
                <c:pt idx="607">
                  <c:v>196</c:v>
                </c:pt>
                <c:pt idx="608">
                  <c:v>184</c:v>
                </c:pt>
                <c:pt idx="609">
                  <c:v>251</c:v>
                </c:pt>
                <c:pt idx="610">
                  <c:v>260</c:v>
                </c:pt>
                <c:pt idx="611">
                  <c:v>185</c:v>
                </c:pt>
                <c:pt idx="612">
                  <c:v>256</c:v>
                </c:pt>
                <c:pt idx="613">
                  <c:v>229</c:v>
                </c:pt>
                <c:pt idx="614">
                  <c:v>189</c:v>
                </c:pt>
                <c:pt idx="615">
                  <c:v>243</c:v>
                </c:pt>
                <c:pt idx="616">
                  <c:v>181</c:v>
                </c:pt>
                <c:pt idx="617">
                  <c:v>206</c:v>
                </c:pt>
                <c:pt idx="618">
                  <c:v>209</c:v>
                </c:pt>
                <c:pt idx="619">
                  <c:v>236</c:v>
                </c:pt>
                <c:pt idx="620">
                  <c:v>229</c:v>
                </c:pt>
                <c:pt idx="621">
                  <c:v>242</c:v>
                </c:pt>
                <c:pt idx="622">
                  <c:v>216</c:v>
                </c:pt>
                <c:pt idx="623">
                  <c:v>207</c:v>
                </c:pt>
                <c:pt idx="624">
                  <c:v>199</c:v>
                </c:pt>
                <c:pt idx="625">
                  <c:v>205</c:v>
                </c:pt>
                <c:pt idx="626">
                  <c:v>223</c:v>
                </c:pt>
                <c:pt idx="627">
                  <c:v>253</c:v>
                </c:pt>
                <c:pt idx="628">
                  <c:v>198</c:v>
                </c:pt>
                <c:pt idx="629">
                  <c:v>204</c:v>
                </c:pt>
                <c:pt idx="630">
                  <c:v>206</c:v>
                </c:pt>
                <c:pt idx="631">
                  <c:v>209</c:v>
                </c:pt>
                <c:pt idx="632">
                  <c:v>204</c:v>
                </c:pt>
                <c:pt idx="633">
                  <c:v>183</c:v>
                </c:pt>
                <c:pt idx="634">
                  <c:v>250</c:v>
                </c:pt>
                <c:pt idx="635">
                  <c:v>234</c:v>
                </c:pt>
                <c:pt idx="636">
                  <c:v>220</c:v>
                </c:pt>
                <c:pt idx="637">
                  <c:v>234</c:v>
                </c:pt>
                <c:pt idx="638">
                  <c:v>189</c:v>
                </c:pt>
                <c:pt idx="639">
                  <c:v>219</c:v>
                </c:pt>
                <c:pt idx="640">
                  <c:v>258</c:v>
                </c:pt>
                <c:pt idx="641">
                  <c:v>212</c:v>
                </c:pt>
                <c:pt idx="642">
                  <c:v>234</c:v>
                </c:pt>
                <c:pt idx="643">
                  <c:v>206</c:v>
                </c:pt>
                <c:pt idx="644">
                  <c:v>253</c:v>
                </c:pt>
                <c:pt idx="645">
                  <c:v>192</c:v>
                </c:pt>
                <c:pt idx="646">
                  <c:v>213</c:v>
                </c:pt>
                <c:pt idx="647">
                  <c:v>238</c:v>
                </c:pt>
                <c:pt idx="648">
                  <c:v>227</c:v>
                </c:pt>
                <c:pt idx="649">
                  <c:v>216</c:v>
                </c:pt>
                <c:pt idx="650">
                  <c:v>197</c:v>
                </c:pt>
                <c:pt idx="651">
                  <c:v>224</c:v>
                </c:pt>
                <c:pt idx="652">
                  <c:v>213</c:v>
                </c:pt>
                <c:pt idx="653">
                  <c:v>215</c:v>
                </c:pt>
                <c:pt idx="654">
                  <c:v>188</c:v>
                </c:pt>
                <c:pt idx="655">
                  <c:v>257</c:v>
                </c:pt>
                <c:pt idx="656">
                  <c:v>195</c:v>
                </c:pt>
                <c:pt idx="657">
                  <c:v>198</c:v>
                </c:pt>
                <c:pt idx="658">
                  <c:v>229</c:v>
                </c:pt>
                <c:pt idx="659">
                  <c:v>226</c:v>
                </c:pt>
                <c:pt idx="660">
                  <c:v>194</c:v>
                </c:pt>
                <c:pt idx="661">
                  <c:v>240</c:v>
                </c:pt>
                <c:pt idx="662">
                  <c:v>210</c:v>
                </c:pt>
                <c:pt idx="663">
                  <c:v>259</c:v>
                </c:pt>
                <c:pt idx="664">
                  <c:v>198</c:v>
                </c:pt>
                <c:pt idx="665">
                  <c:v>254</c:v>
                </c:pt>
                <c:pt idx="666">
                  <c:v>237</c:v>
                </c:pt>
                <c:pt idx="667">
                  <c:v>217</c:v>
                </c:pt>
                <c:pt idx="668">
                  <c:v>233</c:v>
                </c:pt>
                <c:pt idx="669">
                  <c:v>213</c:v>
                </c:pt>
                <c:pt idx="670">
                  <c:v>197</c:v>
                </c:pt>
                <c:pt idx="671">
                  <c:v>197</c:v>
                </c:pt>
                <c:pt idx="672">
                  <c:v>244</c:v>
                </c:pt>
                <c:pt idx="673">
                  <c:v>249</c:v>
                </c:pt>
                <c:pt idx="674">
                  <c:v>234</c:v>
                </c:pt>
                <c:pt idx="675">
                  <c:v>201</c:v>
                </c:pt>
                <c:pt idx="676">
                  <c:v>253</c:v>
                </c:pt>
                <c:pt idx="677">
                  <c:v>230</c:v>
                </c:pt>
                <c:pt idx="678">
                  <c:v>191</c:v>
                </c:pt>
                <c:pt idx="679">
                  <c:v>242</c:v>
                </c:pt>
                <c:pt idx="680">
                  <c:v>252</c:v>
                </c:pt>
                <c:pt idx="681">
                  <c:v>200</c:v>
                </c:pt>
                <c:pt idx="682">
                  <c:v>204</c:v>
                </c:pt>
                <c:pt idx="683">
                  <c:v>204</c:v>
                </c:pt>
                <c:pt idx="684">
                  <c:v>185</c:v>
                </c:pt>
                <c:pt idx="685">
                  <c:v>205</c:v>
                </c:pt>
                <c:pt idx="686">
                  <c:v>195</c:v>
                </c:pt>
                <c:pt idx="687">
                  <c:v>181</c:v>
                </c:pt>
                <c:pt idx="688">
                  <c:v>199</c:v>
                </c:pt>
                <c:pt idx="689">
                  <c:v>195</c:v>
                </c:pt>
                <c:pt idx="690">
                  <c:v>253</c:v>
                </c:pt>
                <c:pt idx="691">
                  <c:v>229</c:v>
                </c:pt>
                <c:pt idx="692">
                  <c:v>241</c:v>
                </c:pt>
                <c:pt idx="693">
                  <c:v>239</c:v>
                </c:pt>
                <c:pt idx="694">
                  <c:v>239</c:v>
                </c:pt>
                <c:pt idx="695">
                  <c:v>205</c:v>
                </c:pt>
                <c:pt idx="696">
                  <c:v>259</c:v>
                </c:pt>
                <c:pt idx="697">
                  <c:v>234</c:v>
                </c:pt>
                <c:pt idx="698">
                  <c:v>258</c:v>
                </c:pt>
                <c:pt idx="699">
                  <c:v>219</c:v>
                </c:pt>
                <c:pt idx="700">
                  <c:v>189</c:v>
                </c:pt>
                <c:pt idx="701">
                  <c:v>234</c:v>
                </c:pt>
                <c:pt idx="702">
                  <c:v>256</c:v>
                </c:pt>
                <c:pt idx="703">
                  <c:v>237</c:v>
                </c:pt>
                <c:pt idx="704">
                  <c:v>251</c:v>
                </c:pt>
                <c:pt idx="705">
                  <c:v>213</c:v>
                </c:pt>
                <c:pt idx="706">
                  <c:v>221</c:v>
                </c:pt>
                <c:pt idx="707">
                  <c:v>182</c:v>
                </c:pt>
                <c:pt idx="708">
                  <c:v>205</c:v>
                </c:pt>
                <c:pt idx="709">
                  <c:v>205</c:v>
                </c:pt>
                <c:pt idx="710">
                  <c:v>221</c:v>
                </c:pt>
                <c:pt idx="711">
                  <c:v>198</c:v>
                </c:pt>
                <c:pt idx="712">
                  <c:v>197</c:v>
                </c:pt>
                <c:pt idx="713">
                  <c:v>208</c:v>
                </c:pt>
                <c:pt idx="714">
                  <c:v>216</c:v>
                </c:pt>
                <c:pt idx="715">
                  <c:v>186</c:v>
                </c:pt>
                <c:pt idx="716">
                  <c:v>246</c:v>
                </c:pt>
                <c:pt idx="717">
                  <c:v>221</c:v>
                </c:pt>
                <c:pt idx="718">
                  <c:v>258</c:v>
                </c:pt>
                <c:pt idx="719">
                  <c:v>189</c:v>
                </c:pt>
                <c:pt idx="720">
                  <c:v>208</c:v>
                </c:pt>
                <c:pt idx="721">
                  <c:v>238</c:v>
                </c:pt>
                <c:pt idx="722">
                  <c:v>191</c:v>
                </c:pt>
                <c:pt idx="723">
                  <c:v>249</c:v>
                </c:pt>
                <c:pt idx="724">
                  <c:v>220</c:v>
                </c:pt>
                <c:pt idx="725">
                  <c:v>258</c:v>
                </c:pt>
                <c:pt idx="726">
                  <c:v>186</c:v>
                </c:pt>
                <c:pt idx="727">
                  <c:v>249</c:v>
                </c:pt>
                <c:pt idx="728">
                  <c:v>244</c:v>
                </c:pt>
                <c:pt idx="729">
                  <c:v>188</c:v>
                </c:pt>
                <c:pt idx="730">
                  <c:v>207</c:v>
                </c:pt>
                <c:pt idx="731">
                  <c:v>241</c:v>
                </c:pt>
                <c:pt idx="732">
                  <c:v>184</c:v>
                </c:pt>
                <c:pt idx="733">
                  <c:v>244</c:v>
                </c:pt>
                <c:pt idx="734">
                  <c:v>183</c:v>
                </c:pt>
                <c:pt idx="735">
                  <c:v>204</c:v>
                </c:pt>
                <c:pt idx="736">
                  <c:v>211</c:v>
                </c:pt>
                <c:pt idx="737">
                  <c:v>208</c:v>
                </c:pt>
                <c:pt idx="738">
                  <c:v>191</c:v>
                </c:pt>
                <c:pt idx="739">
                  <c:v>258</c:v>
                </c:pt>
                <c:pt idx="740">
                  <c:v>246</c:v>
                </c:pt>
                <c:pt idx="741">
                  <c:v>196</c:v>
                </c:pt>
                <c:pt idx="742">
                  <c:v>245</c:v>
                </c:pt>
                <c:pt idx="743">
                  <c:v>197</c:v>
                </c:pt>
                <c:pt idx="744">
                  <c:v>202</c:v>
                </c:pt>
                <c:pt idx="745">
                  <c:v>204</c:v>
                </c:pt>
                <c:pt idx="746">
                  <c:v>215</c:v>
                </c:pt>
                <c:pt idx="747">
                  <c:v>260</c:v>
                </c:pt>
                <c:pt idx="748">
                  <c:v>221</c:v>
                </c:pt>
                <c:pt idx="749">
                  <c:v>221</c:v>
                </c:pt>
                <c:pt idx="750">
                  <c:v>184</c:v>
                </c:pt>
                <c:pt idx="751">
                  <c:v>209</c:v>
                </c:pt>
                <c:pt idx="752">
                  <c:v>240</c:v>
                </c:pt>
                <c:pt idx="753">
                  <c:v>227</c:v>
                </c:pt>
                <c:pt idx="754">
                  <c:v>243</c:v>
                </c:pt>
                <c:pt idx="755">
                  <c:v>222</c:v>
                </c:pt>
                <c:pt idx="756">
                  <c:v>185</c:v>
                </c:pt>
                <c:pt idx="757">
                  <c:v>198</c:v>
                </c:pt>
                <c:pt idx="758">
                  <c:v>193</c:v>
                </c:pt>
                <c:pt idx="759">
                  <c:v>182</c:v>
                </c:pt>
                <c:pt idx="760">
                  <c:v>209</c:v>
                </c:pt>
                <c:pt idx="761">
                  <c:v>186</c:v>
                </c:pt>
                <c:pt idx="762">
                  <c:v>233</c:v>
                </c:pt>
                <c:pt idx="763">
                  <c:v>260</c:v>
                </c:pt>
                <c:pt idx="764">
                  <c:v>213</c:v>
                </c:pt>
                <c:pt idx="765">
                  <c:v>216</c:v>
                </c:pt>
                <c:pt idx="766">
                  <c:v>258</c:v>
                </c:pt>
                <c:pt idx="767">
                  <c:v>226</c:v>
                </c:pt>
                <c:pt idx="768">
                  <c:v>211</c:v>
                </c:pt>
                <c:pt idx="769">
                  <c:v>205</c:v>
                </c:pt>
                <c:pt idx="770">
                  <c:v>224</c:v>
                </c:pt>
                <c:pt idx="771">
                  <c:v>239</c:v>
                </c:pt>
                <c:pt idx="772">
                  <c:v>248</c:v>
                </c:pt>
                <c:pt idx="773">
                  <c:v>182</c:v>
                </c:pt>
                <c:pt idx="774">
                  <c:v>192</c:v>
                </c:pt>
                <c:pt idx="775">
                  <c:v>239</c:v>
                </c:pt>
                <c:pt idx="776">
                  <c:v>232</c:v>
                </c:pt>
                <c:pt idx="777">
                  <c:v>253</c:v>
                </c:pt>
                <c:pt idx="778">
                  <c:v>234</c:v>
                </c:pt>
                <c:pt idx="779">
                  <c:v>184</c:v>
                </c:pt>
                <c:pt idx="780">
                  <c:v>230</c:v>
                </c:pt>
                <c:pt idx="781">
                  <c:v>228</c:v>
                </c:pt>
                <c:pt idx="782">
                  <c:v>226</c:v>
                </c:pt>
                <c:pt idx="783">
                  <c:v>219</c:v>
                </c:pt>
                <c:pt idx="784">
                  <c:v>234</c:v>
                </c:pt>
                <c:pt idx="785">
                  <c:v>244</c:v>
                </c:pt>
                <c:pt idx="786">
                  <c:v>247</c:v>
                </c:pt>
                <c:pt idx="787">
                  <c:v>199</c:v>
                </c:pt>
                <c:pt idx="788">
                  <c:v>190</c:v>
                </c:pt>
                <c:pt idx="789">
                  <c:v>221</c:v>
                </c:pt>
                <c:pt idx="790">
                  <c:v>187</c:v>
                </c:pt>
                <c:pt idx="791">
                  <c:v>228</c:v>
                </c:pt>
                <c:pt idx="792">
                  <c:v>192</c:v>
                </c:pt>
                <c:pt idx="793">
                  <c:v>258</c:v>
                </c:pt>
                <c:pt idx="794">
                  <c:v>196</c:v>
                </c:pt>
                <c:pt idx="795">
                  <c:v>181</c:v>
                </c:pt>
                <c:pt idx="796">
                  <c:v>236</c:v>
                </c:pt>
                <c:pt idx="797">
                  <c:v>237</c:v>
                </c:pt>
                <c:pt idx="798">
                  <c:v>238</c:v>
                </c:pt>
                <c:pt idx="799">
                  <c:v>205</c:v>
                </c:pt>
                <c:pt idx="800">
                  <c:v>183</c:v>
                </c:pt>
                <c:pt idx="801">
                  <c:v>198</c:v>
                </c:pt>
                <c:pt idx="802">
                  <c:v>229</c:v>
                </c:pt>
                <c:pt idx="803">
                  <c:v>242</c:v>
                </c:pt>
                <c:pt idx="804">
                  <c:v>236</c:v>
                </c:pt>
                <c:pt idx="805">
                  <c:v>249</c:v>
                </c:pt>
                <c:pt idx="806">
                  <c:v>251</c:v>
                </c:pt>
                <c:pt idx="807">
                  <c:v>190</c:v>
                </c:pt>
                <c:pt idx="808">
                  <c:v>201</c:v>
                </c:pt>
                <c:pt idx="809">
                  <c:v>212</c:v>
                </c:pt>
                <c:pt idx="810">
                  <c:v>196</c:v>
                </c:pt>
                <c:pt idx="811">
                  <c:v>244</c:v>
                </c:pt>
                <c:pt idx="812">
                  <c:v>219</c:v>
                </c:pt>
                <c:pt idx="813">
                  <c:v>245</c:v>
                </c:pt>
                <c:pt idx="814">
                  <c:v>210</c:v>
                </c:pt>
                <c:pt idx="815">
                  <c:v>252</c:v>
                </c:pt>
                <c:pt idx="816">
                  <c:v>215</c:v>
                </c:pt>
                <c:pt idx="817">
                  <c:v>195</c:v>
                </c:pt>
                <c:pt idx="818">
                  <c:v>243</c:v>
                </c:pt>
                <c:pt idx="819">
                  <c:v>238</c:v>
                </c:pt>
                <c:pt idx="820">
                  <c:v>188</c:v>
                </c:pt>
                <c:pt idx="821">
                  <c:v>243</c:v>
                </c:pt>
                <c:pt idx="822">
                  <c:v>228</c:v>
                </c:pt>
                <c:pt idx="823">
                  <c:v>252</c:v>
                </c:pt>
                <c:pt idx="824">
                  <c:v>229</c:v>
                </c:pt>
                <c:pt idx="825">
                  <c:v>193</c:v>
                </c:pt>
                <c:pt idx="826">
                  <c:v>257</c:v>
                </c:pt>
                <c:pt idx="827">
                  <c:v>240</c:v>
                </c:pt>
                <c:pt idx="828">
                  <c:v>230</c:v>
                </c:pt>
                <c:pt idx="829">
                  <c:v>190</c:v>
                </c:pt>
                <c:pt idx="830">
                  <c:v>243</c:v>
                </c:pt>
                <c:pt idx="831">
                  <c:v>235</c:v>
                </c:pt>
                <c:pt idx="832">
                  <c:v>208</c:v>
                </c:pt>
                <c:pt idx="833">
                  <c:v>257</c:v>
                </c:pt>
                <c:pt idx="834">
                  <c:v>243</c:v>
                </c:pt>
                <c:pt idx="835">
                  <c:v>249</c:v>
                </c:pt>
                <c:pt idx="836">
                  <c:v>190</c:v>
                </c:pt>
                <c:pt idx="837">
                  <c:v>242</c:v>
                </c:pt>
                <c:pt idx="838">
                  <c:v>246</c:v>
                </c:pt>
                <c:pt idx="839">
                  <c:v>250</c:v>
                </c:pt>
                <c:pt idx="840">
                  <c:v>197</c:v>
                </c:pt>
                <c:pt idx="841">
                  <c:v>241</c:v>
                </c:pt>
                <c:pt idx="842">
                  <c:v>215</c:v>
                </c:pt>
                <c:pt idx="843">
                  <c:v>242</c:v>
                </c:pt>
                <c:pt idx="844">
                  <c:v>187</c:v>
                </c:pt>
                <c:pt idx="845">
                  <c:v>210</c:v>
                </c:pt>
                <c:pt idx="846">
                  <c:v>253</c:v>
                </c:pt>
                <c:pt idx="847">
                  <c:v>241</c:v>
                </c:pt>
                <c:pt idx="848">
                  <c:v>203</c:v>
                </c:pt>
                <c:pt idx="849">
                  <c:v>245</c:v>
                </c:pt>
                <c:pt idx="850">
                  <c:v>187</c:v>
                </c:pt>
                <c:pt idx="851">
                  <c:v>230</c:v>
                </c:pt>
                <c:pt idx="852">
                  <c:v>227</c:v>
                </c:pt>
                <c:pt idx="853">
                  <c:v>255</c:v>
                </c:pt>
                <c:pt idx="854">
                  <c:v>203</c:v>
                </c:pt>
                <c:pt idx="855">
                  <c:v>239</c:v>
                </c:pt>
                <c:pt idx="856">
                  <c:v>259</c:v>
                </c:pt>
                <c:pt idx="857">
                  <c:v>247</c:v>
                </c:pt>
                <c:pt idx="858">
                  <c:v>221</c:v>
                </c:pt>
                <c:pt idx="859">
                  <c:v>260</c:v>
                </c:pt>
                <c:pt idx="860">
                  <c:v>213</c:v>
                </c:pt>
                <c:pt idx="861">
                  <c:v>206</c:v>
                </c:pt>
                <c:pt idx="862">
                  <c:v>180</c:v>
                </c:pt>
                <c:pt idx="863">
                  <c:v>217</c:v>
                </c:pt>
                <c:pt idx="864">
                  <c:v>188</c:v>
                </c:pt>
                <c:pt idx="865">
                  <c:v>244</c:v>
                </c:pt>
                <c:pt idx="866">
                  <c:v>238</c:v>
                </c:pt>
                <c:pt idx="867">
                  <c:v>187</c:v>
                </c:pt>
                <c:pt idx="868">
                  <c:v>211</c:v>
                </c:pt>
                <c:pt idx="869">
                  <c:v>231</c:v>
                </c:pt>
                <c:pt idx="870">
                  <c:v>207</c:v>
                </c:pt>
                <c:pt idx="871">
                  <c:v>258</c:v>
                </c:pt>
                <c:pt idx="872">
                  <c:v>204</c:v>
                </c:pt>
                <c:pt idx="873">
                  <c:v>257</c:v>
                </c:pt>
                <c:pt idx="874">
                  <c:v>211</c:v>
                </c:pt>
                <c:pt idx="875">
                  <c:v>241</c:v>
                </c:pt>
                <c:pt idx="876">
                  <c:v>212</c:v>
                </c:pt>
                <c:pt idx="877">
                  <c:v>249</c:v>
                </c:pt>
                <c:pt idx="878">
                  <c:v>206</c:v>
                </c:pt>
                <c:pt idx="879">
                  <c:v>235</c:v>
                </c:pt>
                <c:pt idx="880">
                  <c:v>246</c:v>
                </c:pt>
                <c:pt idx="881">
                  <c:v>180</c:v>
                </c:pt>
                <c:pt idx="882">
                  <c:v>204</c:v>
                </c:pt>
                <c:pt idx="883">
                  <c:v>219</c:v>
                </c:pt>
                <c:pt idx="884">
                  <c:v>236</c:v>
                </c:pt>
                <c:pt idx="885">
                  <c:v>256</c:v>
                </c:pt>
                <c:pt idx="886">
                  <c:v>258</c:v>
                </c:pt>
                <c:pt idx="887">
                  <c:v>182</c:v>
                </c:pt>
                <c:pt idx="888">
                  <c:v>219</c:v>
                </c:pt>
                <c:pt idx="889">
                  <c:v>196</c:v>
                </c:pt>
                <c:pt idx="890">
                  <c:v>255</c:v>
                </c:pt>
                <c:pt idx="891">
                  <c:v>239</c:v>
                </c:pt>
                <c:pt idx="892">
                  <c:v>188</c:v>
                </c:pt>
                <c:pt idx="893">
                  <c:v>244</c:v>
                </c:pt>
                <c:pt idx="894">
                  <c:v>211</c:v>
                </c:pt>
                <c:pt idx="895">
                  <c:v>217</c:v>
                </c:pt>
                <c:pt idx="896">
                  <c:v>216</c:v>
                </c:pt>
                <c:pt idx="897">
                  <c:v>259</c:v>
                </c:pt>
                <c:pt idx="898">
                  <c:v>242</c:v>
                </c:pt>
                <c:pt idx="899">
                  <c:v>226</c:v>
                </c:pt>
                <c:pt idx="900">
                  <c:v>252</c:v>
                </c:pt>
                <c:pt idx="901">
                  <c:v>207</c:v>
                </c:pt>
                <c:pt idx="902">
                  <c:v>255</c:v>
                </c:pt>
                <c:pt idx="903">
                  <c:v>216</c:v>
                </c:pt>
                <c:pt idx="904">
                  <c:v>253</c:v>
                </c:pt>
                <c:pt idx="905">
                  <c:v>233</c:v>
                </c:pt>
                <c:pt idx="906">
                  <c:v>223</c:v>
                </c:pt>
                <c:pt idx="907">
                  <c:v>192</c:v>
                </c:pt>
                <c:pt idx="908">
                  <c:v>215</c:v>
                </c:pt>
                <c:pt idx="909">
                  <c:v>182</c:v>
                </c:pt>
                <c:pt idx="910">
                  <c:v>184</c:v>
                </c:pt>
                <c:pt idx="911">
                  <c:v>197</c:v>
                </c:pt>
                <c:pt idx="912">
                  <c:v>246</c:v>
                </c:pt>
                <c:pt idx="913">
                  <c:v>193</c:v>
                </c:pt>
                <c:pt idx="914">
                  <c:v>216</c:v>
                </c:pt>
                <c:pt idx="915">
                  <c:v>231</c:v>
                </c:pt>
                <c:pt idx="916">
                  <c:v>253</c:v>
                </c:pt>
                <c:pt idx="917">
                  <c:v>207</c:v>
                </c:pt>
                <c:pt idx="918">
                  <c:v>200</c:v>
                </c:pt>
                <c:pt idx="919">
                  <c:v>208</c:v>
                </c:pt>
                <c:pt idx="920">
                  <c:v>219</c:v>
                </c:pt>
                <c:pt idx="921">
                  <c:v>226</c:v>
                </c:pt>
                <c:pt idx="922">
                  <c:v>241</c:v>
                </c:pt>
                <c:pt idx="923">
                  <c:v>225</c:v>
                </c:pt>
                <c:pt idx="924">
                  <c:v>225</c:v>
                </c:pt>
                <c:pt idx="925">
                  <c:v>233</c:v>
                </c:pt>
                <c:pt idx="926">
                  <c:v>189</c:v>
                </c:pt>
                <c:pt idx="927">
                  <c:v>256</c:v>
                </c:pt>
                <c:pt idx="928">
                  <c:v>229</c:v>
                </c:pt>
                <c:pt idx="929">
                  <c:v>251</c:v>
                </c:pt>
                <c:pt idx="930">
                  <c:v>192</c:v>
                </c:pt>
                <c:pt idx="931">
                  <c:v>196</c:v>
                </c:pt>
                <c:pt idx="932">
                  <c:v>192</c:v>
                </c:pt>
                <c:pt idx="933">
                  <c:v>195</c:v>
                </c:pt>
                <c:pt idx="934">
                  <c:v>214</c:v>
                </c:pt>
                <c:pt idx="935">
                  <c:v>206</c:v>
                </c:pt>
                <c:pt idx="936">
                  <c:v>232</c:v>
                </c:pt>
                <c:pt idx="937">
                  <c:v>239</c:v>
                </c:pt>
                <c:pt idx="938">
                  <c:v>220</c:v>
                </c:pt>
                <c:pt idx="939">
                  <c:v>239</c:v>
                </c:pt>
                <c:pt idx="940">
                  <c:v>182</c:v>
                </c:pt>
                <c:pt idx="941">
                  <c:v>233</c:v>
                </c:pt>
                <c:pt idx="942">
                  <c:v>205</c:v>
                </c:pt>
                <c:pt idx="943">
                  <c:v>198</c:v>
                </c:pt>
                <c:pt idx="944">
                  <c:v>212</c:v>
                </c:pt>
                <c:pt idx="945">
                  <c:v>254</c:v>
                </c:pt>
                <c:pt idx="946">
                  <c:v>245</c:v>
                </c:pt>
                <c:pt idx="947">
                  <c:v>226</c:v>
                </c:pt>
                <c:pt idx="948">
                  <c:v>207</c:v>
                </c:pt>
                <c:pt idx="949">
                  <c:v>252</c:v>
                </c:pt>
                <c:pt idx="950">
                  <c:v>235</c:v>
                </c:pt>
                <c:pt idx="951">
                  <c:v>230</c:v>
                </c:pt>
                <c:pt idx="952">
                  <c:v>202</c:v>
                </c:pt>
                <c:pt idx="953">
                  <c:v>216</c:v>
                </c:pt>
                <c:pt idx="954">
                  <c:v>185</c:v>
                </c:pt>
                <c:pt idx="955">
                  <c:v>220</c:v>
                </c:pt>
                <c:pt idx="956">
                  <c:v>216</c:v>
                </c:pt>
                <c:pt idx="957">
                  <c:v>257</c:v>
                </c:pt>
                <c:pt idx="958">
                  <c:v>219</c:v>
                </c:pt>
                <c:pt idx="959">
                  <c:v>231</c:v>
                </c:pt>
                <c:pt idx="960">
                  <c:v>205</c:v>
                </c:pt>
                <c:pt idx="961">
                  <c:v>184</c:v>
                </c:pt>
                <c:pt idx="962">
                  <c:v>232</c:v>
                </c:pt>
                <c:pt idx="963">
                  <c:v>207</c:v>
                </c:pt>
                <c:pt idx="964">
                  <c:v>245</c:v>
                </c:pt>
                <c:pt idx="965">
                  <c:v>227</c:v>
                </c:pt>
                <c:pt idx="966">
                  <c:v>246</c:v>
                </c:pt>
                <c:pt idx="967">
                  <c:v>195</c:v>
                </c:pt>
                <c:pt idx="968">
                  <c:v>197</c:v>
                </c:pt>
                <c:pt idx="969">
                  <c:v>256</c:v>
                </c:pt>
                <c:pt idx="970">
                  <c:v>234</c:v>
                </c:pt>
                <c:pt idx="971">
                  <c:v>198</c:v>
                </c:pt>
                <c:pt idx="972">
                  <c:v>243</c:v>
                </c:pt>
                <c:pt idx="973">
                  <c:v>196</c:v>
                </c:pt>
                <c:pt idx="974">
                  <c:v>252</c:v>
                </c:pt>
                <c:pt idx="975">
                  <c:v>210</c:v>
                </c:pt>
                <c:pt idx="976">
                  <c:v>208</c:v>
                </c:pt>
                <c:pt idx="977">
                  <c:v>228</c:v>
                </c:pt>
                <c:pt idx="978">
                  <c:v>204</c:v>
                </c:pt>
                <c:pt idx="979">
                  <c:v>214</c:v>
                </c:pt>
                <c:pt idx="980">
                  <c:v>220</c:v>
                </c:pt>
                <c:pt idx="981">
                  <c:v>208</c:v>
                </c:pt>
                <c:pt idx="982">
                  <c:v>231</c:v>
                </c:pt>
                <c:pt idx="983">
                  <c:v>199</c:v>
                </c:pt>
                <c:pt idx="984">
                  <c:v>235</c:v>
                </c:pt>
                <c:pt idx="985">
                  <c:v>214</c:v>
                </c:pt>
                <c:pt idx="986">
                  <c:v>194</c:v>
                </c:pt>
                <c:pt idx="987">
                  <c:v>241</c:v>
                </c:pt>
                <c:pt idx="988">
                  <c:v>221</c:v>
                </c:pt>
                <c:pt idx="989">
                  <c:v>194</c:v>
                </c:pt>
                <c:pt idx="990">
                  <c:v>193</c:v>
                </c:pt>
                <c:pt idx="991">
                  <c:v>209</c:v>
                </c:pt>
                <c:pt idx="992">
                  <c:v>230</c:v>
                </c:pt>
                <c:pt idx="993">
                  <c:v>206</c:v>
                </c:pt>
                <c:pt idx="994">
                  <c:v>201</c:v>
                </c:pt>
                <c:pt idx="995">
                  <c:v>209</c:v>
                </c:pt>
                <c:pt idx="996">
                  <c:v>194</c:v>
                </c:pt>
                <c:pt idx="997">
                  <c:v>204</c:v>
                </c:pt>
                <c:pt idx="998">
                  <c:v>230</c:v>
                </c:pt>
                <c:pt idx="999">
                  <c:v>215</c:v>
                </c:pt>
              </c:numCache>
            </c:numRef>
          </c:xVal>
          <c:yVal>
            <c:numRef>
              <c:f>Sheet1!$E$13:$E$1012</c:f>
              <c:numCache>
                <c:formatCode>"$"#,##0.00</c:formatCode>
                <c:ptCount val="1000"/>
                <c:pt idx="0">
                  <c:v>6.27</c:v>
                </c:pt>
                <c:pt idx="1">
                  <c:v>13.89</c:v>
                </c:pt>
                <c:pt idx="2">
                  <c:v>15.33</c:v>
                </c:pt>
                <c:pt idx="3">
                  <c:v>15.5</c:v>
                </c:pt>
                <c:pt idx="4">
                  <c:v>13.97</c:v>
                </c:pt>
                <c:pt idx="5">
                  <c:v>12.97</c:v>
                </c:pt>
                <c:pt idx="6">
                  <c:v>14.83</c:v>
                </c:pt>
                <c:pt idx="7">
                  <c:v>16.850000000000001</c:v>
                </c:pt>
                <c:pt idx="8">
                  <c:v>16.89</c:v>
                </c:pt>
                <c:pt idx="9">
                  <c:v>14.09</c:v>
                </c:pt>
                <c:pt idx="10">
                  <c:v>17.25</c:v>
                </c:pt>
                <c:pt idx="11">
                  <c:v>13.01</c:v>
                </c:pt>
                <c:pt idx="12">
                  <c:v>13.85</c:v>
                </c:pt>
                <c:pt idx="13">
                  <c:v>14.08</c:v>
                </c:pt>
                <c:pt idx="14">
                  <c:v>15.2</c:v>
                </c:pt>
                <c:pt idx="15">
                  <c:v>13.77</c:v>
                </c:pt>
                <c:pt idx="16">
                  <c:v>16.29</c:v>
                </c:pt>
                <c:pt idx="17">
                  <c:v>11.71</c:v>
                </c:pt>
                <c:pt idx="18">
                  <c:v>17.239999999999998</c:v>
                </c:pt>
                <c:pt idx="19">
                  <c:v>16.010000000000002</c:v>
                </c:pt>
                <c:pt idx="20">
                  <c:v>12.84</c:v>
                </c:pt>
                <c:pt idx="21">
                  <c:v>17.579999999999998</c:v>
                </c:pt>
                <c:pt idx="22">
                  <c:v>17.829999999999998</c:v>
                </c:pt>
                <c:pt idx="23">
                  <c:v>13.82</c:v>
                </c:pt>
                <c:pt idx="24">
                  <c:v>14.78</c:v>
                </c:pt>
                <c:pt idx="25">
                  <c:v>13.58</c:v>
                </c:pt>
                <c:pt idx="26">
                  <c:v>18.239999999999998</c:v>
                </c:pt>
                <c:pt idx="27">
                  <c:v>15.23</c:v>
                </c:pt>
                <c:pt idx="28">
                  <c:v>12.7</c:v>
                </c:pt>
                <c:pt idx="29">
                  <c:v>9.7799999999999994</c:v>
                </c:pt>
                <c:pt idx="30">
                  <c:v>12.08</c:v>
                </c:pt>
                <c:pt idx="31">
                  <c:v>15.72</c:v>
                </c:pt>
                <c:pt idx="32">
                  <c:v>15.73</c:v>
                </c:pt>
                <c:pt idx="33">
                  <c:v>14.85</c:v>
                </c:pt>
                <c:pt idx="34">
                  <c:v>14.18</c:v>
                </c:pt>
                <c:pt idx="35">
                  <c:v>13.67</c:v>
                </c:pt>
                <c:pt idx="36">
                  <c:v>13.96</c:v>
                </c:pt>
                <c:pt idx="37">
                  <c:v>15.37</c:v>
                </c:pt>
                <c:pt idx="38">
                  <c:v>18.100000000000001</c:v>
                </c:pt>
                <c:pt idx="39">
                  <c:v>15.91</c:v>
                </c:pt>
                <c:pt idx="40">
                  <c:v>14.83</c:v>
                </c:pt>
                <c:pt idx="41">
                  <c:v>17.16</c:v>
                </c:pt>
                <c:pt idx="42">
                  <c:v>13.27</c:v>
                </c:pt>
                <c:pt idx="43">
                  <c:v>15.19</c:v>
                </c:pt>
                <c:pt idx="44">
                  <c:v>15.09</c:v>
                </c:pt>
                <c:pt idx="45">
                  <c:v>16.39</c:v>
                </c:pt>
                <c:pt idx="46">
                  <c:v>13.9</c:v>
                </c:pt>
                <c:pt idx="47">
                  <c:v>17.37</c:v>
                </c:pt>
                <c:pt idx="48">
                  <c:v>16.399999999999999</c:v>
                </c:pt>
                <c:pt idx="49">
                  <c:v>14.2</c:v>
                </c:pt>
                <c:pt idx="50">
                  <c:v>15.98</c:v>
                </c:pt>
                <c:pt idx="51">
                  <c:v>16.760000000000002</c:v>
                </c:pt>
                <c:pt idx="52">
                  <c:v>14.28</c:v>
                </c:pt>
                <c:pt idx="53">
                  <c:v>16.55</c:v>
                </c:pt>
                <c:pt idx="54">
                  <c:v>15.54</c:v>
                </c:pt>
                <c:pt idx="55">
                  <c:v>15.98</c:v>
                </c:pt>
                <c:pt idx="56">
                  <c:v>17.55</c:v>
                </c:pt>
                <c:pt idx="57">
                  <c:v>19.59</c:v>
                </c:pt>
                <c:pt idx="58">
                  <c:v>11.93</c:v>
                </c:pt>
                <c:pt idx="59">
                  <c:v>15.62</c:v>
                </c:pt>
                <c:pt idx="60">
                  <c:v>11.12</c:v>
                </c:pt>
                <c:pt idx="61">
                  <c:v>11.09</c:v>
                </c:pt>
                <c:pt idx="62">
                  <c:v>12.73</c:v>
                </c:pt>
                <c:pt idx="63">
                  <c:v>12.97</c:v>
                </c:pt>
                <c:pt idx="64">
                  <c:v>17.559999999999999</c:v>
                </c:pt>
                <c:pt idx="65">
                  <c:v>18.59</c:v>
                </c:pt>
                <c:pt idx="66">
                  <c:v>15.96</c:v>
                </c:pt>
                <c:pt idx="67">
                  <c:v>18.059999999999999</c:v>
                </c:pt>
                <c:pt idx="68">
                  <c:v>14.87</c:v>
                </c:pt>
                <c:pt idx="69">
                  <c:v>16.47</c:v>
                </c:pt>
                <c:pt idx="70">
                  <c:v>9.33</c:v>
                </c:pt>
                <c:pt idx="71">
                  <c:v>17.309999999999999</c:v>
                </c:pt>
                <c:pt idx="72">
                  <c:v>16.71</c:v>
                </c:pt>
                <c:pt idx="73">
                  <c:v>12.49</c:v>
                </c:pt>
                <c:pt idx="74">
                  <c:v>13.77</c:v>
                </c:pt>
                <c:pt idx="75">
                  <c:v>15.86</c:v>
                </c:pt>
                <c:pt idx="76">
                  <c:v>14.47</c:v>
                </c:pt>
                <c:pt idx="77">
                  <c:v>15</c:v>
                </c:pt>
                <c:pt idx="78">
                  <c:v>15.68</c:v>
                </c:pt>
                <c:pt idx="79">
                  <c:v>16.22</c:v>
                </c:pt>
                <c:pt idx="80">
                  <c:v>13.64</c:v>
                </c:pt>
                <c:pt idx="81">
                  <c:v>13.47</c:v>
                </c:pt>
                <c:pt idx="82">
                  <c:v>12.69</c:v>
                </c:pt>
                <c:pt idx="83">
                  <c:v>17.77</c:v>
                </c:pt>
                <c:pt idx="84">
                  <c:v>16.100000000000001</c:v>
                </c:pt>
                <c:pt idx="85">
                  <c:v>13.76</c:v>
                </c:pt>
                <c:pt idx="86">
                  <c:v>14.19</c:v>
                </c:pt>
                <c:pt idx="87">
                  <c:v>13.47</c:v>
                </c:pt>
                <c:pt idx="88">
                  <c:v>20.89</c:v>
                </c:pt>
                <c:pt idx="89">
                  <c:v>17.78</c:v>
                </c:pt>
                <c:pt idx="90">
                  <c:v>14</c:v>
                </c:pt>
                <c:pt idx="91">
                  <c:v>11.47</c:v>
                </c:pt>
                <c:pt idx="92">
                  <c:v>15.06</c:v>
                </c:pt>
                <c:pt idx="93">
                  <c:v>12.43</c:v>
                </c:pt>
                <c:pt idx="94">
                  <c:v>18.11</c:v>
                </c:pt>
                <c:pt idx="95">
                  <c:v>14.77</c:v>
                </c:pt>
                <c:pt idx="96">
                  <c:v>12.3</c:v>
                </c:pt>
                <c:pt idx="97">
                  <c:v>14.5</c:v>
                </c:pt>
                <c:pt idx="98">
                  <c:v>16.170000000000002</c:v>
                </c:pt>
                <c:pt idx="99">
                  <c:v>12.64</c:v>
                </c:pt>
                <c:pt idx="100">
                  <c:v>14.25</c:v>
                </c:pt>
                <c:pt idx="101">
                  <c:v>16.079999999999998</c:v>
                </c:pt>
                <c:pt idx="102">
                  <c:v>17.63</c:v>
                </c:pt>
                <c:pt idx="103">
                  <c:v>16.809999999999999</c:v>
                </c:pt>
                <c:pt idx="104">
                  <c:v>15.22</c:v>
                </c:pt>
                <c:pt idx="105">
                  <c:v>16.32</c:v>
                </c:pt>
                <c:pt idx="106">
                  <c:v>10.43</c:v>
                </c:pt>
                <c:pt idx="107">
                  <c:v>13.99</c:v>
                </c:pt>
                <c:pt idx="108">
                  <c:v>14.08</c:v>
                </c:pt>
                <c:pt idx="109">
                  <c:v>20</c:v>
                </c:pt>
                <c:pt idx="110">
                  <c:v>15.31</c:v>
                </c:pt>
                <c:pt idx="111">
                  <c:v>14.9</c:v>
                </c:pt>
                <c:pt idx="112">
                  <c:v>15.27</c:v>
                </c:pt>
                <c:pt idx="113">
                  <c:v>18.059999999999999</c:v>
                </c:pt>
                <c:pt idx="114">
                  <c:v>13.43</c:v>
                </c:pt>
                <c:pt idx="115">
                  <c:v>14.54</c:v>
                </c:pt>
                <c:pt idx="116">
                  <c:v>15.57</c:v>
                </c:pt>
                <c:pt idx="117">
                  <c:v>12.37</c:v>
                </c:pt>
                <c:pt idx="118">
                  <c:v>12.58</c:v>
                </c:pt>
                <c:pt idx="119">
                  <c:v>13.82</c:v>
                </c:pt>
                <c:pt idx="120">
                  <c:v>18.100000000000001</c:v>
                </c:pt>
                <c:pt idx="121">
                  <c:v>16.53</c:v>
                </c:pt>
                <c:pt idx="122">
                  <c:v>10.66</c:v>
                </c:pt>
                <c:pt idx="123">
                  <c:v>12.53</c:v>
                </c:pt>
                <c:pt idx="124">
                  <c:v>13.58</c:v>
                </c:pt>
                <c:pt idx="125">
                  <c:v>12.02</c:v>
                </c:pt>
                <c:pt idx="126">
                  <c:v>14.29</c:v>
                </c:pt>
                <c:pt idx="127">
                  <c:v>14.41</c:v>
                </c:pt>
                <c:pt idx="128">
                  <c:v>17.02</c:v>
                </c:pt>
                <c:pt idx="129">
                  <c:v>12.84</c:v>
                </c:pt>
                <c:pt idx="130">
                  <c:v>17.600000000000001</c:v>
                </c:pt>
                <c:pt idx="131">
                  <c:v>15.12</c:v>
                </c:pt>
                <c:pt idx="132">
                  <c:v>15.02</c:v>
                </c:pt>
                <c:pt idx="133">
                  <c:v>17.059999999999999</c:v>
                </c:pt>
                <c:pt idx="134">
                  <c:v>17.48</c:v>
                </c:pt>
                <c:pt idx="135">
                  <c:v>17.68</c:v>
                </c:pt>
                <c:pt idx="136">
                  <c:v>21.46</c:v>
                </c:pt>
                <c:pt idx="137">
                  <c:v>14.86</c:v>
                </c:pt>
                <c:pt idx="138">
                  <c:v>17.62</c:v>
                </c:pt>
                <c:pt idx="139">
                  <c:v>14.74</c:v>
                </c:pt>
                <c:pt idx="140">
                  <c:v>17.97</c:v>
                </c:pt>
                <c:pt idx="141">
                  <c:v>15.31</c:v>
                </c:pt>
                <c:pt idx="142">
                  <c:v>15.36</c:v>
                </c:pt>
                <c:pt idx="143">
                  <c:v>14.89</c:v>
                </c:pt>
                <c:pt idx="144">
                  <c:v>17.23</c:v>
                </c:pt>
                <c:pt idx="145">
                  <c:v>11.87</c:v>
                </c:pt>
                <c:pt idx="146">
                  <c:v>14.52</c:v>
                </c:pt>
                <c:pt idx="147">
                  <c:v>15.88</c:v>
                </c:pt>
                <c:pt idx="148">
                  <c:v>15.12</c:v>
                </c:pt>
                <c:pt idx="149">
                  <c:v>17.77</c:v>
                </c:pt>
                <c:pt idx="150">
                  <c:v>15.83</c:v>
                </c:pt>
                <c:pt idx="151">
                  <c:v>15.65</c:v>
                </c:pt>
                <c:pt idx="152">
                  <c:v>13.52</c:v>
                </c:pt>
                <c:pt idx="153">
                  <c:v>21.51</c:v>
                </c:pt>
                <c:pt idx="154">
                  <c:v>12.99</c:v>
                </c:pt>
                <c:pt idx="155">
                  <c:v>13.74</c:v>
                </c:pt>
                <c:pt idx="156">
                  <c:v>13.56</c:v>
                </c:pt>
                <c:pt idx="157">
                  <c:v>15.07</c:v>
                </c:pt>
                <c:pt idx="158">
                  <c:v>13.19</c:v>
                </c:pt>
                <c:pt idx="159">
                  <c:v>10.68</c:v>
                </c:pt>
                <c:pt idx="160">
                  <c:v>14.87</c:v>
                </c:pt>
                <c:pt idx="161">
                  <c:v>16.66</c:v>
                </c:pt>
                <c:pt idx="162">
                  <c:v>17.87</c:v>
                </c:pt>
                <c:pt idx="163">
                  <c:v>10.74</c:v>
                </c:pt>
                <c:pt idx="164">
                  <c:v>13.68</c:v>
                </c:pt>
                <c:pt idx="165">
                  <c:v>10.09</c:v>
                </c:pt>
                <c:pt idx="166">
                  <c:v>13.55</c:v>
                </c:pt>
                <c:pt idx="167">
                  <c:v>14.53</c:v>
                </c:pt>
                <c:pt idx="168">
                  <c:v>14.85</c:v>
                </c:pt>
                <c:pt idx="169">
                  <c:v>12.08</c:v>
                </c:pt>
                <c:pt idx="170">
                  <c:v>13.87</c:v>
                </c:pt>
                <c:pt idx="171">
                  <c:v>17.46</c:v>
                </c:pt>
                <c:pt idx="172">
                  <c:v>18.27</c:v>
                </c:pt>
                <c:pt idx="173">
                  <c:v>15.72</c:v>
                </c:pt>
                <c:pt idx="174">
                  <c:v>16.28</c:v>
                </c:pt>
                <c:pt idx="175">
                  <c:v>15.91</c:v>
                </c:pt>
                <c:pt idx="176">
                  <c:v>15.18</c:v>
                </c:pt>
                <c:pt idx="177">
                  <c:v>14.12</c:v>
                </c:pt>
                <c:pt idx="178">
                  <c:v>17.22</c:v>
                </c:pt>
                <c:pt idx="179">
                  <c:v>15.31</c:v>
                </c:pt>
                <c:pt idx="180">
                  <c:v>14.97</c:v>
                </c:pt>
                <c:pt idx="181">
                  <c:v>15.13</c:v>
                </c:pt>
                <c:pt idx="182">
                  <c:v>11.89</c:v>
                </c:pt>
                <c:pt idx="183">
                  <c:v>13.9</c:v>
                </c:pt>
                <c:pt idx="184">
                  <c:v>15.1</c:v>
                </c:pt>
                <c:pt idx="185">
                  <c:v>12.63</c:v>
                </c:pt>
                <c:pt idx="186">
                  <c:v>16.91</c:v>
                </c:pt>
                <c:pt idx="187">
                  <c:v>11.89</c:v>
                </c:pt>
                <c:pt idx="188">
                  <c:v>15.01</c:v>
                </c:pt>
                <c:pt idx="189">
                  <c:v>15.64</c:v>
                </c:pt>
                <c:pt idx="190">
                  <c:v>16.3</c:v>
                </c:pt>
                <c:pt idx="191">
                  <c:v>11.4</c:v>
                </c:pt>
                <c:pt idx="192">
                  <c:v>8.86</c:v>
                </c:pt>
                <c:pt idx="193">
                  <c:v>12.85</c:v>
                </c:pt>
                <c:pt idx="194">
                  <c:v>15.34</c:v>
                </c:pt>
                <c:pt idx="195">
                  <c:v>15.72</c:v>
                </c:pt>
                <c:pt idx="196">
                  <c:v>15.08</c:v>
                </c:pt>
                <c:pt idx="197">
                  <c:v>13.97</c:v>
                </c:pt>
                <c:pt idx="198">
                  <c:v>14.37</c:v>
                </c:pt>
                <c:pt idx="199">
                  <c:v>13.42</c:v>
                </c:pt>
                <c:pt idx="200">
                  <c:v>17.829999999999998</c:v>
                </c:pt>
                <c:pt idx="201">
                  <c:v>10.35</c:v>
                </c:pt>
                <c:pt idx="202">
                  <c:v>17.62</c:v>
                </c:pt>
                <c:pt idx="203">
                  <c:v>15.26</c:v>
                </c:pt>
                <c:pt idx="204">
                  <c:v>15.07</c:v>
                </c:pt>
                <c:pt idx="205">
                  <c:v>17.87</c:v>
                </c:pt>
                <c:pt idx="206">
                  <c:v>14.26</c:v>
                </c:pt>
                <c:pt idx="207">
                  <c:v>12.55</c:v>
                </c:pt>
                <c:pt idx="208">
                  <c:v>10.79</c:v>
                </c:pt>
                <c:pt idx="209">
                  <c:v>12.51</c:v>
                </c:pt>
                <c:pt idx="210">
                  <c:v>16.690000000000001</c:v>
                </c:pt>
                <c:pt idx="211">
                  <c:v>16.670000000000002</c:v>
                </c:pt>
                <c:pt idx="212">
                  <c:v>14.42</c:v>
                </c:pt>
                <c:pt idx="213">
                  <c:v>13.77</c:v>
                </c:pt>
                <c:pt idx="214">
                  <c:v>16.16</c:v>
                </c:pt>
                <c:pt idx="215">
                  <c:v>12.67</c:v>
                </c:pt>
                <c:pt idx="216">
                  <c:v>9.35</c:v>
                </c:pt>
                <c:pt idx="217">
                  <c:v>11.51</c:v>
                </c:pt>
                <c:pt idx="218">
                  <c:v>14.52</c:v>
                </c:pt>
                <c:pt idx="219">
                  <c:v>12.98</c:v>
                </c:pt>
                <c:pt idx="220">
                  <c:v>17.5</c:v>
                </c:pt>
                <c:pt idx="221">
                  <c:v>13.44</c:v>
                </c:pt>
                <c:pt idx="222">
                  <c:v>15.79</c:v>
                </c:pt>
                <c:pt idx="223">
                  <c:v>15.9</c:v>
                </c:pt>
                <c:pt idx="224">
                  <c:v>12.44</c:v>
                </c:pt>
                <c:pt idx="225">
                  <c:v>17.829999999999998</c:v>
                </c:pt>
                <c:pt idx="226">
                  <c:v>16.059999999999999</c:v>
                </c:pt>
                <c:pt idx="227">
                  <c:v>17.12</c:v>
                </c:pt>
                <c:pt idx="228">
                  <c:v>21.04</c:v>
                </c:pt>
                <c:pt idx="229">
                  <c:v>12.76</c:v>
                </c:pt>
                <c:pt idx="230">
                  <c:v>15.95</c:v>
                </c:pt>
                <c:pt idx="231">
                  <c:v>17.96</c:v>
                </c:pt>
                <c:pt idx="232">
                  <c:v>14.65</c:v>
                </c:pt>
                <c:pt idx="233">
                  <c:v>14.37</c:v>
                </c:pt>
                <c:pt idx="234">
                  <c:v>15.02</c:v>
                </c:pt>
                <c:pt idx="235">
                  <c:v>17.88</c:v>
                </c:pt>
                <c:pt idx="236">
                  <c:v>12.66</c:v>
                </c:pt>
                <c:pt idx="237">
                  <c:v>14.77</c:v>
                </c:pt>
                <c:pt idx="238">
                  <c:v>12.68</c:v>
                </c:pt>
                <c:pt idx="239">
                  <c:v>12.57</c:v>
                </c:pt>
                <c:pt idx="240">
                  <c:v>17.07</c:v>
                </c:pt>
                <c:pt idx="241">
                  <c:v>14.4</c:v>
                </c:pt>
                <c:pt idx="242">
                  <c:v>16.05</c:v>
                </c:pt>
                <c:pt idx="243">
                  <c:v>11.53</c:v>
                </c:pt>
                <c:pt idx="244">
                  <c:v>15.9</c:v>
                </c:pt>
                <c:pt idx="245">
                  <c:v>12.23</c:v>
                </c:pt>
                <c:pt idx="246">
                  <c:v>20.48</c:v>
                </c:pt>
                <c:pt idx="247">
                  <c:v>15.21</c:v>
                </c:pt>
                <c:pt idx="248">
                  <c:v>13.82</c:v>
                </c:pt>
                <c:pt idx="249">
                  <c:v>12.74</c:v>
                </c:pt>
                <c:pt idx="250">
                  <c:v>9.19</c:v>
                </c:pt>
                <c:pt idx="251">
                  <c:v>9.52</c:v>
                </c:pt>
                <c:pt idx="252">
                  <c:v>16.440000000000001</c:v>
                </c:pt>
                <c:pt idx="253">
                  <c:v>13.61</c:v>
                </c:pt>
                <c:pt idx="254">
                  <c:v>12.99</c:v>
                </c:pt>
                <c:pt idx="255">
                  <c:v>12.86</c:v>
                </c:pt>
                <c:pt idx="256">
                  <c:v>17.16</c:v>
                </c:pt>
                <c:pt idx="257">
                  <c:v>16.989999999999998</c:v>
                </c:pt>
                <c:pt idx="258">
                  <c:v>11.26</c:v>
                </c:pt>
                <c:pt idx="259">
                  <c:v>14.2</c:v>
                </c:pt>
                <c:pt idx="260">
                  <c:v>11.89</c:v>
                </c:pt>
                <c:pt idx="261">
                  <c:v>13.7</c:v>
                </c:pt>
                <c:pt idx="262">
                  <c:v>18.7</c:v>
                </c:pt>
                <c:pt idx="263">
                  <c:v>17.09</c:v>
                </c:pt>
                <c:pt idx="264">
                  <c:v>15.83</c:v>
                </c:pt>
                <c:pt idx="265">
                  <c:v>13.76</c:v>
                </c:pt>
                <c:pt idx="266">
                  <c:v>12.49</c:v>
                </c:pt>
                <c:pt idx="267">
                  <c:v>12.46</c:v>
                </c:pt>
                <c:pt idx="268">
                  <c:v>17.03</c:v>
                </c:pt>
                <c:pt idx="269">
                  <c:v>17.809999999999999</c:v>
                </c:pt>
                <c:pt idx="270">
                  <c:v>15.13</c:v>
                </c:pt>
                <c:pt idx="271">
                  <c:v>14.86</c:v>
                </c:pt>
                <c:pt idx="272">
                  <c:v>17.940000000000001</c:v>
                </c:pt>
                <c:pt idx="273">
                  <c:v>16.16</c:v>
                </c:pt>
                <c:pt idx="274">
                  <c:v>18.27</c:v>
                </c:pt>
                <c:pt idx="275">
                  <c:v>17.3</c:v>
                </c:pt>
                <c:pt idx="276">
                  <c:v>16.7</c:v>
                </c:pt>
                <c:pt idx="277">
                  <c:v>17.28</c:v>
                </c:pt>
                <c:pt idx="278">
                  <c:v>13.25</c:v>
                </c:pt>
                <c:pt idx="279">
                  <c:v>17.13</c:v>
                </c:pt>
                <c:pt idx="280">
                  <c:v>18.59</c:v>
                </c:pt>
                <c:pt idx="281">
                  <c:v>12.21</c:v>
                </c:pt>
                <c:pt idx="282">
                  <c:v>18.22</c:v>
                </c:pt>
                <c:pt idx="283">
                  <c:v>17.23</c:v>
                </c:pt>
                <c:pt idx="284">
                  <c:v>14.65</c:v>
                </c:pt>
                <c:pt idx="285">
                  <c:v>13.03</c:v>
                </c:pt>
                <c:pt idx="286">
                  <c:v>14.2</c:v>
                </c:pt>
                <c:pt idx="287">
                  <c:v>19.809999999999999</c:v>
                </c:pt>
                <c:pt idx="288">
                  <c:v>9.6300000000000008</c:v>
                </c:pt>
                <c:pt idx="289">
                  <c:v>16.7</c:v>
                </c:pt>
                <c:pt idx="290">
                  <c:v>13.68</c:v>
                </c:pt>
                <c:pt idx="291">
                  <c:v>15.45</c:v>
                </c:pt>
                <c:pt idx="292">
                  <c:v>17.71</c:v>
                </c:pt>
                <c:pt idx="293">
                  <c:v>15.42</c:v>
                </c:pt>
                <c:pt idx="294">
                  <c:v>14.02</c:v>
                </c:pt>
                <c:pt idx="295">
                  <c:v>10.07</c:v>
                </c:pt>
                <c:pt idx="296">
                  <c:v>13.01</c:v>
                </c:pt>
                <c:pt idx="297">
                  <c:v>14.09</c:v>
                </c:pt>
                <c:pt idx="298">
                  <c:v>19.05</c:v>
                </c:pt>
                <c:pt idx="299">
                  <c:v>18.75</c:v>
                </c:pt>
                <c:pt idx="300">
                  <c:v>19.11</c:v>
                </c:pt>
                <c:pt idx="301">
                  <c:v>15.17</c:v>
                </c:pt>
                <c:pt idx="302">
                  <c:v>16.18</c:v>
                </c:pt>
                <c:pt idx="303">
                  <c:v>14.01</c:v>
                </c:pt>
                <c:pt idx="304">
                  <c:v>15.37</c:v>
                </c:pt>
                <c:pt idx="305">
                  <c:v>19.850000000000001</c:v>
                </c:pt>
                <c:pt idx="306">
                  <c:v>13.58</c:v>
                </c:pt>
                <c:pt idx="307">
                  <c:v>12.95</c:v>
                </c:pt>
                <c:pt idx="308">
                  <c:v>21.79</c:v>
                </c:pt>
                <c:pt idx="309">
                  <c:v>12.84</c:v>
                </c:pt>
                <c:pt idx="310">
                  <c:v>15.74</c:v>
                </c:pt>
                <c:pt idx="311">
                  <c:v>13.52</c:v>
                </c:pt>
                <c:pt idx="312">
                  <c:v>15.23</c:v>
                </c:pt>
                <c:pt idx="313">
                  <c:v>17.71</c:v>
                </c:pt>
                <c:pt idx="314">
                  <c:v>13.77</c:v>
                </c:pt>
                <c:pt idx="315">
                  <c:v>10.65</c:v>
                </c:pt>
                <c:pt idx="316">
                  <c:v>14.6</c:v>
                </c:pt>
                <c:pt idx="317">
                  <c:v>15.69</c:v>
                </c:pt>
                <c:pt idx="318">
                  <c:v>17.43</c:v>
                </c:pt>
                <c:pt idx="319">
                  <c:v>15.6</c:v>
                </c:pt>
                <c:pt idx="320">
                  <c:v>12.43</c:v>
                </c:pt>
                <c:pt idx="321">
                  <c:v>15.4</c:v>
                </c:pt>
                <c:pt idx="322">
                  <c:v>14.35</c:v>
                </c:pt>
                <c:pt idx="323">
                  <c:v>12.7</c:v>
                </c:pt>
                <c:pt idx="324">
                  <c:v>14.13</c:v>
                </c:pt>
                <c:pt idx="325">
                  <c:v>13.69</c:v>
                </c:pt>
                <c:pt idx="326">
                  <c:v>12.13</c:v>
                </c:pt>
                <c:pt idx="327">
                  <c:v>17.73</c:v>
                </c:pt>
                <c:pt idx="328">
                  <c:v>12.89</c:v>
                </c:pt>
                <c:pt idx="329">
                  <c:v>13.84</c:v>
                </c:pt>
                <c:pt idx="330">
                  <c:v>15.52</c:v>
                </c:pt>
                <c:pt idx="331">
                  <c:v>16.23</c:v>
                </c:pt>
                <c:pt idx="332">
                  <c:v>18.41</c:v>
                </c:pt>
                <c:pt idx="333">
                  <c:v>14.82</c:v>
                </c:pt>
                <c:pt idx="334">
                  <c:v>16.62</c:v>
                </c:pt>
                <c:pt idx="335">
                  <c:v>17.690000000000001</c:v>
                </c:pt>
                <c:pt idx="336">
                  <c:v>16.89</c:v>
                </c:pt>
                <c:pt idx="337">
                  <c:v>16.8</c:v>
                </c:pt>
                <c:pt idx="338">
                  <c:v>16.190000000000001</c:v>
                </c:pt>
                <c:pt idx="339">
                  <c:v>15.23</c:v>
                </c:pt>
                <c:pt idx="340">
                  <c:v>16.329999999999998</c:v>
                </c:pt>
                <c:pt idx="341">
                  <c:v>16.649999999999999</c:v>
                </c:pt>
                <c:pt idx="342">
                  <c:v>12.5</c:v>
                </c:pt>
                <c:pt idx="343">
                  <c:v>13.7</c:v>
                </c:pt>
                <c:pt idx="344">
                  <c:v>13.12</c:v>
                </c:pt>
                <c:pt idx="345">
                  <c:v>14.7</c:v>
                </c:pt>
                <c:pt idx="346">
                  <c:v>15.63</c:v>
                </c:pt>
                <c:pt idx="347">
                  <c:v>14.42</c:v>
                </c:pt>
                <c:pt idx="348">
                  <c:v>13.18</c:v>
                </c:pt>
                <c:pt idx="349">
                  <c:v>15.61</c:v>
                </c:pt>
                <c:pt idx="350">
                  <c:v>12.81</c:v>
                </c:pt>
                <c:pt idx="351">
                  <c:v>15.67</c:v>
                </c:pt>
                <c:pt idx="352">
                  <c:v>10.17</c:v>
                </c:pt>
                <c:pt idx="353">
                  <c:v>11.34</c:v>
                </c:pt>
                <c:pt idx="354">
                  <c:v>17.55</c:v>
                </c:pt>
                <c:pt idx="355">
                  <c:v>15.02</c:v>
                </c:pt>
                <c:pt idx="356">
                  <c:v>16.22</c:v>
                </c:pt>
                <c:pt idx="357">
                  <c:v>14.64</c:v>
                </c:pt>
                <c:pt idx="358">
                  <c:v>14.52</c:v>
                </c:pt>
                <c:pt idx="359">
                  <c:v>13.28</c:v>
                </c:pt>
                <c:pt idx="360">
                  <c:v>13.74</c:v>
                </c:pt>
                <c:pt idx="361">
                  <c:v>12.6</c:v>
                </c:pt>
                <c:pt idx="362">
                  <c:v>16.5</c:v>
                </c:pt>
                <c:pt idx="363">
                  <c:v>14.59</c:v>
                </c:pt>
                <c:pt idx="364">
                  <c:v>14.78</c:v>
                </c:pt>
                <c:pt idx="365">
                  <c:v>12.87</c:v>
                </c:pt>
                <c:pt idx="366">
                  <c:v>15.99</c:v>
                </c:pt>
                <c:pt idx="367">
                  <c:v>16.22</c:v>
                </c:pt>
                <c:pt idx="368">
                  <c:v>14.81</c:v>
                </c:pt>
                <c:pt idx="369">
                  <c:v>14.65</c:v>
                </c:pt>
                <c:pt idx="370">
                  <c:v>18.600000000000001</c:v>
                </c:pt>
                <c:pt idx="371">
                  <c:v>15.33</c:v>
                </c:pt>
                <c:pt idx="372">
                  <c:v>12.81</c:v>
                </c:pt>
                <c:pt idx="373">
                  <c:v>13.22</c:v>
                </c:pt>
                <c:pt idx="374">
                  <c:v>15.63</c:v>
                </c:pt>
                <c:pt idx="375">
                  <c:v>11.58</c:v>
                </c:pt>
                <c:pt idx="376">
                  <c:v>11.73</c:v>
                </c:pt>
                <c:pt idx="377">
                  <c:v>14.21</c:v>
                </c:pt>
                <c:pt idx="378">
                  <c:v>17.149999999999999</c:v>
                </c:pt>
                <c:pt idx="379">
                  <c:v>15.1</c:v>
                </c:pt>
                <c:pt idx="380">
                  <c:v>18.170000000000002</c:v>
                </c:pt>
                <c:pt idx="381">
                  <c:v>18.96</c:v>
                </c:pt>
                <c:pt idx="382">
                  <c:v>16.899999999999999</c:v>
                </c:pt>
                <c:pt idx="383">
                  <c:v>15.22</c:v>
                </c:pt>
                <c:pt idx="384">
                  <c:v>16.29</c:v>
                </c:pt>
                <c:pt idx="385">
                  <c:v>11.02</c:v>
                </c:pt>
                <c:pt idx="386">
                  <c:v>18.96</c:v>
                </c:pt>
                <c:pt idx="387">
                  <c:v>16.940000000000001</c:v>
                </c:pt>
                <c:pt idx="388">
                  <c:v>15.77</c:v>
                </c:pt>
                <c:pt idx="389">
                  <c:v>10.75</c:v>
                </c:pt>
                <c:pt idx="390">
                  <c:v>17.2</c:v>
                </c:pt>
                <c:pt idx="391">
                  <c:v>14.81</c:v>
                </c:pt>
                <c:pt idx="392">
                  <c:v>14.2</c:v>
                </c:pt>
                <c:pt idx="393">
                  <c:v>11.47</c:v>
                </c:pt>
                <c:pt idx="394">
                  <c:v>17.37</c:v>
                </c:pt>
                <c:pt idx="395">
                  <c:v>12.93</c:v>
                </c:pt>
                <c:pt idx="396">
                  <c:v>16.010000000000002</c:v>
                </c:pt>
                <c:pt idx="397">
                  <c:v>14.65</c:v>
                </c:pt>
                <c:pt idx="398">
                  <c:v>17.93</c:v>
                </c:pt>
                <c:pt idx="399">
                  <c:v>12.69</c:v>
                </c:pt>
                <c:pt idx="400">
                  <c:v>17.47</c:v>
                </c:pt>
                <c:pt idx="401">
                  <c:v>13.57</c:v>
                </c:pt>
                <c:pt idx="402">
                  <c:v>15.53</c:v>
                </c:pt>
                <c:pt idx="403">
                  <c:v>11.95</c:v>
                </c:pt>
                <c:pt idx="404">
                  <c:v>14.33</c:v>
                </c:pt>
                <c:pt idx="405">
                  <c:v>16.97</c:v>
                </c:pt>
                <c:pt idx="406">
                  <c:v>12.7</c:v>
                </c:pt>
                <c:pt idx="407">
                  <c:v>16.34</c:v>
                </c:pt>
                <c:pt idx="408">
                  <c:v>17.510000000000002</c:v>
                </c:pt>
                <c:pt idx="409">
                  <c:v>12.06</c:v>
                </c:pt>
                <c:pt idx="410">
                  <c:v>11.95</c:v>
                </c:pt>
                <c:pt idx="411">
                  <c:v>10.9</c:v>
                </c:pt>
                <c:pt idx="412">
                  <c:v>13.13</c:v>
                </c:pt>
                <c:pt idx="413">
                  <c:v>16.62</c:v>
                </c:pt>
                <c:pt idx="414">
                  <c:v>13.11</c:v>
                </c:pt>
                <c:pt idx="415">
                  <c:v>15.31</c:v>
                </c:pt>
                <c:pt idx="416">
                  <c:v>16.25</c:v>
                </c:pt>
                <c:pt idx="417">
                  <c:v>15.6</c:v>
                </c:pt>
                <c:pt idx="418">
                  <c:v>13.35</c:v>
                </c:pt>
                <c:pt idx="419">
                  <c:v>19.350000000000001</c:v>
                </c:pt>
                <c:pt idx="420">
                  <c:v>15.03</c:v>
                </c:pt>
                <c:pt idx="421">
                  <c:v>16.77</c:v>
                </c:pt>
                <c:pt idx="422">
                  <c:v>15.42</c:v>
                </c:pt>
                <c:pt idx="423">
                  <c:v>13.05</c:v>
                </c:pt>
                <c:pt idx="424">
                  <c:v>14.8</c:v>
                </c:pt>
                <c:pt idx="425">
                  <c:v>15.02</c:v>
                </c:pt>
                <c:pt idx="426">
                  <c:v>17.489999999999998</c:v>
                </c:pt>
                <c:pt idx="427">
                  <c:v>14.03</c:v>
                </c:pt>
                <c:pt idx="428">
                  <c:v>18.95</c:v>
                </c:pt>
                <c:pt idx="429">
                  <c:v>16.77</c:v>
                </c:pt>
                <c:pt idx="430">
                  <c:v>17.04</c:v>
                </c:pt>
                <c:pt idx="431">
                  <c:v>13.87</c:v>
                </c:pt>
                <c:pt idx="432">
                  <c:v>15.44</c:v>
                </c:pt>
                <c:pt idx="433">
                  <c:v>17.59</c:v>
                </c:pt>
                <c:pt idx="434">
                  <c:v>14.56</c:v>
                </c:pt>
                <c:pt idx="435">
                  <c:v>10.08</c:v>
                </c:pt>
                <c:pt idx="436">
                  <c:v>15.36</c:v>
                </c:pt>
                <c:pt idx="437">
                  <c:v>13.75</c:v>
                </c:pt>
                <c:pt idx="438">
                  <c:v>16.75</c:v>
                </c:pt>
                <c:pt idx="439">
                  <c:v>17.920000000000002</c:v>
                </c:pt>
                <c:pt idx="440">
                  <c:v>16.64</c:v>
                </c:pt>
                <c:pt idx="441">
                  <c:v>14.35</c:v>
                </c:pt>
                <c:pt idx="442">
                  <c:v>16.89</c:v>
                </c:pt>
                <c:pt idx="443">
                  <c:v>14.19</c:v>
                </c:pt>
                <c:pt idx="444">
                  <c:v>14.15</c:v>
                </c:pt>
                <c:pt idx="445">
                  <c:v>13.26</c:v>
                </c:pt>
                <c:pt idx="446">
                  <c:v>16.440000000000001</c:v>
                </c:pt>
                <c:pt idx="447">
                  <c:v>17.75</c:v>
                </c:pt>
                <c:pt idx="448">
                  <c:v>15.08</c:v>
                </c:pt>
                <c:pt idx="449">
                  <c:v>12.52</c:v>
                </c:pt>
                <c:pt idx="450">
                  <c:v>11.69</c:v>
                </c:pt>
                <c:pt idx="451">
                  <c:v>13.51</c:v>
                </c:pt>
                <c:pt idx="452">
                  <c:v>15.17</c:v>
                </c:pt>
                <c:pt idx="453">
                  <c:v>15.23</c:v>
                </c:pt>
                <c:pt idx="454">
                  <c:v>15.4</c:v>
                </c:pt>
                <c:pt idx="455">
                  <c:v>14.3</c:v>
                </c:pt>
                <c:pt idx="456">
                  <c:v>16.5</c:v>
                </c:pt>
                <c:pt idx="457">
                  <c:v>15.53</c:v>
                </c:pt>
                <c:pt idx="458">
                  <c:v>15.09</c:v>
                </c:pt>
                <c:pt idx="459">
                  <c:v>13.39</c:v>
                </c:pt>
                <c:pt idx="460">
                  <c:v>12.4</c:v>
                </c:pt>
                <c:pt idx="461">
                  <c:v>19.7</c:v>
                </c:pt>
                <c:pt idx="462">
                  <c:v>14.69</c:v>
                </c:pt>
                <c:pt idx="463">
                  <c:v>15.62</c:v>
                </c:pt>
                <c:pt idx="464">
                  <c:v>18.77</c:v>
                </c:pt>
                <c:pt idx="465">
                  <c:v>15.11</c:v>
                </c:pt>
                <c:pt idx="466">
                  <c:v>15.8</c:v>
                </c:pt>
                <c:pt idx="467">
                  <c:v>15.92</c:v>
                </c:pt>
                <c:pt idx="468">
                  <c:v>12.76</c:v>
                </c:pt>
                <c:pt idx="469">
                  <c:v>11.98</c:v>
                </c:pt>
                <c:pt idx="470">
                  <c:v>12.47</c:v>
                </c:pt>
                <c:pt idx="471">
                  <c:v>14.82</c:v>
                </c:pt>
                <c:pt idx="472">
                  <c:v>11.42</c:v>
                </c:pt>
                <c:pt idx="473">
                  <c:v>16.63</c:v>
                </c:pt>
                <c:pt idx="474">
                  <c:v>20.75</c:v>
                </c:pt>
                <c:pt idx="475">
                  <c:v>13.91</c:v>
                </c:pt>
                <c:pt idx="476">
                  <c:v>17.16</c:v>
                </c:pt>
                <c:pt idx="477">
                  <c:v>17.649999999999999</c:v>
                </c:pt>
                <c:pt idx="478">
                  <c:v>16.579999999999998</c:v>
                </c:pt>
                <c:pt idx="479">
                  <c:v>14.18</c:v>
                </c:pt>
                <c:pt idx="480">
                  <c:v>13.34</c:v>
                </c:pt>
                <c:pt idx="481">
                  <c:v>16.440000000000001</c:v>
                </c:pt>
                <c:pt idx="482">
                  <c:v>13.76</c:v>
                </c:pt>
                <c:pt idx="483">
                  <c:v>16.97</c:v>
                </c:pt>
                <c:pt idx="484">
                  <c:v>18.64</c:v>
                </c:pt>
                <c:pt idx="485">
                  <c:v>16.170000000000002</c:v>
                </c:pt>
                <c:pt idx="486">
                  <c:v>14.05</c:v>
                </c:pt>
                <c:pt idx="487">
                  <c:v>15.01</c:v>
                </c:pt>
                <c:pt idx="488">
                  <c:v>15.56</c:v>
                </c:pt>
                <c:pt idx="489">
                  <c:v>16.149999999999999</c:v>
                </c:pt>
                <c:pt idx="490">
                  <c:v>22.67</c:v>
                </c:pt>
                <c:pt idx="491">
                  <c:v>14.96</c:v>
                </c:pt>
                <c:pt idx="492">
                  <c:v>16.34</c:v>
                </c:pt>
                <c:pt idx="493">
                  <c:v>17.09</c:v>
                </c:pt>
                <c:pt idx="494">
                  <c:v>15.39</c:v>
                </c:pt>
                <c:pt idx="495">
                  <c:v>14.19</c:v>
                </c:pt>
                <c:pt idx="496">
                  <c:v>13.83</c:v>
                </c:pt>
                <c:pt idx="497">
                  <c:v>13.19</c:v>
                </c:pt>
                <c:pt idx="498">
                  <c:v>15.74</c:v>
                </c:pt>
                <c:pt idx="499">
                  <c:v>15.15</c:v>
                </c:pt>
                <c:pt idx="500">
                  <c:v>12.76</c:v>
                </c:pt>
                <c:pt idx="501">
                  <c:v>16.309999999999999</c:v>
                </c:pt>
                <c:pt idx="502">
                  <c:v>13.43</c:v>
                </c:pt>
                <c:pt idx="503">
                  <c:v>14.03</c:v>
                </c:pt>
                <c:pt idx="504">
                  <c:v>15.17</c:v>
                </c:pt>
                <c:pt idx="505">
                  <c:v>15.95</c:v>
                </c:pt>
                <c:pt idx="506">
                  <c:v>14.66</c:v>
                </c:pt>
                <c:pt idx="507">
                  <c:v>15.57</c:v>
                </c:pt>
                <c:pt idx="508">
                  <c:v>14.86</c:v>
                </c:pt>
                <c:pt idx="509">
                  <c:v>15.71</c:v>
                </c:pt>
                <c:pt idx="510">
                  <c:v>13.44</c:v>
                </c:pt>
                <c:pt idx="511">
                  <c:v>14.95</c:v>
                </c:pt>
                <c:pt idx="512">
                  <c:v>17.309999999999999</c:v>
                </c:pt>
                <c:pt idx="513">
                  <c:v>13.14</c:v>
                </c:pt>
                <c:pt idx="514">
                  <c:v>12.51</c:v>
                </c:pt>
                <c:pt idx="515">
                  <c:v>12.88</c:v>
                </c:pt>
                <c:pt idx="516">
                  <c:v>18.510000000000002</c:v>
                </c:pt>
                <c:pt idx="517">
                  <c:v>13.21</c:v>
                </c:pt>
                <c:pt idx="518">
                  <c:v>19.21</c:v>
                </c:pt>
                <c:pt idx="519">
                  <c:v>15.21</c:v>
                </c:pt>
                <c:pt idx="520">
                  <c:v>14.51</c:v>
                </c:pt>
                <c:pt idx="521">
                  <c:v>12.99</c:v>
                </c:pt>
                <c:pt idx="522">
                  <c:v>16.34</c:v>
                </c:pt>
                <c:pt idx="523">
                  <c:v>15.91</c:v>
                </c:pt>
                <c:pt idx="524">
                  <c:v>14.58</c:v>
                </c:pt>
                <c:pt idx="525">
                  <c:v>16.72</c:v>
                </c:pt>
                <c:pt idx="526">
                  <c:v>16.059999999999999</c:v>
                </c:pt>
                <c:pt idx="527">
                  <c:v>13.73</c:v>
                </c:pt>
                <c:pt idx="528">
                  <c:v>14.76</c:v>
                </c:pt>
                <c:pt idx="529">
                  <c:v>14.61</c:v>
                </c:pt>
                <c:pt idx="530">
                  <c:v>11.27</c:v>
                </c:pt>
                <c:pt idx="531">
                  <c:v>16.3</c:v>
                </c:pt>
                <c:pt idx="532">
                  <c:v>16.38</c:v>
                </c:pt>
                <c:pt idx="533">
                  <c:v>14.4</c:v>
                </c:pt>
                <c:pt idx="534">
                  <c:v>15.88</c:v>
                </c:pt>
                <c:pt idx="535">
                  <c:v>15.29</c:v>
                </c:pt>
                <c:pt idx="536">
                  <c:v>16.23</c:v>
                </c:pt>
                <c:pt idx="537">
                  <c:v>13.36</c:v>
                </c:pt>
                <c:pt idx="538">
                  <c:v>13.54</c:v>
                </c:pt>
                <c:pt idx="539">
                  <c:v>15.59</c:v>
                </c:pt>
                <c:pt idx="540">
                  <c:v>12.86</c:v>
                </c:pt>
                <c:pt idx="541">
                  <c:v>11.24</c:v>
                </c:pt>
                <c:pt idx="542">
                  <c:v>14.51</c:v>
                </c:pt>
                <c:pt idx="543">
                  <c:v>16.12</c:v>
                </c:pt>
                <c:pt idx="544">
                  <c:v>13.36</c:v>
                </c:pt>
                <c:pt idx="545">
                  <c:v>13.6</c:v>
                </c:pt>
                <c:pt idx="546">
                  <c:v>12.46</c:v>
                </c:pt>
                <c:pt idx="547">
                  <c:v>16.690000000000001</c:v>
                </c:pt>
                <c:pt idx="548">
                  <c:v>16.34</c:v>
                </c:pt>
                <c:pt idx="549">
                  <c:v>15.48</c:v>
                </c:pt>
                <c:pt idx="550">
                  <c:v>14.21</c:v>
                </c:pt>
                <c:pt idx="551">
                  <c:v>21.62</c:v>
                </c:pt>
                <c:pt idx="552">
                  <c:v>17.84</c:v>
                </c:pt>
                <c:pt idx="553">
                  <c:v>14.12</c:v>
                </c:pt>
                <c:pt idx="554">
                  <c:v>11.33</c:v>
                </c:pt>
                <c:pt idx="555">
                  <c:v>15.71</c:v>
                </c:pt>
                <c:pt idx="556">
                  <c:v>14.39</c:v>
                </c:pt>
                <c:pt idx="557">
                  <c:v>15.29</c:v>
                </c:pt>
                <c:pt idx="558">
                  <c:v>10.1</c:v>
                </c:pt>
                <c:pt idx="559">
                  <c:v>14.44</c:v>
                </c:pt>
                <c:pt idx="560">
                  <c:v>17.21</c:v>
                </c:pt>
                <c:pt idx="561">
                  <c:v>13.18</c:v>
                </c:pt>
                <c:pt idx="562">
                  <c:v>16.37</c:v>
                </c:pt>
                <c:pt idx="563">
                  <c:v>17.93</c:v>
                </c:pt>
                <c:pt idx="564">
                  <c:v>11.19</c:v>
                </c:pt>
                <c:pt idx="565">
                  <c:v>12.74</c:v>
                </c:pt>
                <c:pt idx="566">
                  <c:v>10.26</c:v>
                </c:pt>
                <c:pt idx="567">
                  <c:v>13.61</c:v>
                </c:pt>
                <c:pt idx="568">
                  <c:v>16.13</c:v>
                </c:pt>
                <c:pt idx="569">
                  <c:v>15.81</c:v>
                </c:pt>
                <c:pt idx="570">
                  <c:v>14.64</c:v>
                </c:pt>
                <c:pt idx="571">
                  <c:v>12.23</c:v>
                </c:pt>
                <c:pt idx="572">
                  <c:v>15.81</c:v>
                </c:pt>
                <c:pt idx="573">
                  <c:v>17.190000000000001</c:v>
                </c:pt>
                <c:pt idx="574">
                  <c:v>17.03</c:v>
                </c:pt>
                <c:pt idx="575">
                  <c:v>15.57</c:v>
                </c:pt>
                <c:pt idx="576">
                  <c:v>13.98</c:v>
                </c:pt>
                <c:pt idx="577">
                  <c:v>18.88</c:v>
                </c:pt>
                <c:pt idx="578">
                  <c:v>18.149999999999999</c:v>
                </c:pt>
                <c:pt idx="579">
                  <c:v>10.73</c:v>
                </c:pt>
                <c:pt idx="580">
                  <c:v>15.96</c:v>
                </c:pt>
                <c:pt idx="581">
                  <c:v>15.87</c:v>
                </c:pt>
                <c:pt idx="582">
                  <c:v>13.46</c:v>
                </c:pt>
                <c:pt idx="583">
                  <c:v>17.579999999999998</c:v>
                </c:pt>
                <c:pt idx="584">
                  <c:v>15.8</c:v>
                </c:pt>
                <c:pt idx="585">
                  <c:v>14.05</c:v>
                </c:pt>
                <c:pt idx="586">
                  <c:v>19.010000000000002</c:v>
                </c:pt>
                <c:pt idx="587">
                  <c:v>14.77</c:v>
                </c:pt>
                <c:pt idx="588">
                  <c:v>16.29</c:v>
                </c:pt>
                <c:pt idx="589">
                  <c:v>11.41</c:v>
                </c:pt>
                <c:pt idx="590">
                  <c:v>15.82</c:v>
                </c:pt>
                <c:pt idx="591">
                  <c:v>14.85</c:v>
                </c:pt>
                <c:pt idx="592">
                  <c:v>18.32</c:v>
                </c:pt>
                <c:pt idx="593">
                  <c:v>11.99</c:v>
                </c:pt>
                <c:pt idx="594">
                  <c:v>13.5</c:v>
                </c:pt>
                <c:pt idx="595">
                  <c:v>14.07</c:v>
                </c:pt>
                <c:pt idx="596">
                  <c:v>13.55</c:v>
                </c:pt>
                <c:pt idx="597">
                  <c:v>13.75</c:v>
                </c:pt>
                <c:pt idx="598">
                  <c:v>10.3</c:v>
                </c:pt>
                <c:pt idx="599">
                  <c:v>13.9</c:v>
                </c:pt>
                <c:pt idx="600">
                  <c:v>14.73</c:v>
                </c:pt>
                <c:pt idx="601">
                  <c:v>14.5</c:v>
                </c:pt>
                <c:pt idx="602">
                  <c:v>15.19</c:v>
                </c:pt>
                <c:pt idx="603">
                  <c:v>16.02</c:v>
                </c:pt>
                <c:pt idx="604">
                  <c:v>15.69</c:v>
                </c:pt>
                <c:pt idx="605">
                  <c:v>13</c:v>
                </c:pt>
                <c:pt idx="606">
                  <c:v>13.73</c:v>
                </c:pt>
                <c:pt idx="607">
                  <c:v>13.1</c:v>
                </c:pt>
                <c:pt idx="608">
                  <c:v>11.1</c:v>
                </c:pt>
                <c:pt idx="609">
                  <c:v>17.829999999999998</c:v>
                </c:pt>
                <c:pt idx="610">
                  <c:v>21.32</c:v>
                </c:pt>
                <c:pt idx="611">
                  <c:v>11.5</c:v>
                </c:pt>
                <c:pt idx="612">
                  <c:v>18.72</c:v>
                </c:pt>
                <c:pt idx="613">
                  <c:v>15.69</c:v>
                </c:pt>
                <c:pt idx="614">
                  <c:v>12.24</c:v>
                </c:pt>
                <c:pt idx="615">
                  <c:v>16.809999999999999</c:v>
                </c:pt>
                <c:pt idx="616">
                  <c:v>9.26</c:v>
                </c:pt>
                <c:pt idx="617">
                  <c:v>13.96</c:v>
                </c:pt>
                <c:pt idx="618">
                  <c:v>14.18</c:v>
                </c:pt>
                <c:pt idx="619">
                  <c:v>16.18</c:v>
                </c:pt>
                <c:pt idx="620">
                  <c:v>15.66</c:v>
                </c:pt>
                <c:pt idx="621">
                  <c:v>16.72</c:v>
                </c:pt>
                <c:pt idx="622">
                  <c:v>14.68</c:v>
                </c:pt>
                <c:pt idx="623">
                  <c:v>14.06</c:v>
                </c:pt>
                <c:pt idx="624">
                  <c:v>13.35</c:v>
                </c:pt>
                <c:pt idx="625">
                  <c:v>13.9</c:v>
                </c:pt>
                <c:pt idx="626">
                  <c:v>15.18</c:v>
                </c:pt>
                <c:pt idx="627">
                  <c:v>18.18</c:v>
                </c:pt>
                <c:pt idx="628">
                  <c:v>13.28</c:v>
                </c:pt>
                <c:pt idx="629">
                  <c:v>13.76</c:v>
                </c:pt>
                <c:pt idx="630">
                  <c:v>13.92</c:v>
                </c:pt>
                <c:pt idx="631">
                  <c:v>14.2</c:v>
                </c:pt>
                <c:pt idx="632">
                  <c:v>13.83</c:v>
                </c:pt>
                <c:pt idx="633">
                  <c:v>10.84</c:v>
                </c:pt>
                <c:pt idx="634">
                  <c:v>17.64</c:v>
                </c:pt>
                <c:pt idx="635">
                  <c:v>16.010000000000002</c:v>
                </c:pt>
                <c:pt idx="636">
                  <c:v>15.03</c:v>
                </c:pt>
                <c:pt idx="637">
                  <c:v>16.05</c:v>
                </c:pt>
                <c:pt idx="638">
                  <c:v>12.24</c:v>
                </c:pt>
                <c:pt idx="639">
                  <c:v>14.91</c:v>
                </c:pt>
                <c:pt idx="640">
                  <c:v>19.57</c:v>
                </c:pt>
                <c:pt idx="641">
                  <c:v>14.39</c:v>
                </c:pt>
                <c:pt idx="642">
                  <c:v>16.09</c:v>
                </c:pt>
                <c:pt idx="643">
                  <c:v>13.91</c:v>
                </c:pt>
                <c:pt idx="644">
                  <c:v>18.07</c:v>
                </c:pt>
                <c:pt idx="645">
                  <c:v>12.65</c:v>
                </c:pt>
                <c:pt idx="646">
                  <c:v>14.51</c:v>
                </c:pt>
                <c:pt idx="647">
                  <c:v>16.399999999999999</c:v>
                </c:pt>
                <c:pt idx="648">
                  <c:v>15.54</c:v>
                </c:pt>
                <c:pt idx="649">
                  <c:v>14.72</c:v>
                </c:pt>
                <c:pt idx="650">
                  <c:v>13.16</c:v>
                </c:pt>
                <c:pt idx="651">
                  <c:v>15.31</c:v>
                </c:pt>
                <c:pt idx="652">
                  <c:v>14.48</c:v>
                </c:pt>
                <c:pt idx="653">
                  <c:v>14.63</c:v>
                </c:pt>
                <c:pt idx="654">
                  <c:v>12.04</c:v>
                </c:pt>
                <c:pt idx="655">
                  <c:v>19.2</c:v>
                </c:pt>
                <c:pt idx="656">
                  <c:v>12.95</c:v>
                </c:pt>
                <c:pt idx="657">
                  <c:v>13.25</c:v>
                </c:pt>
                <c:pt idx="658">
                  <c:v>15.67</c:v>
                </c:pt>
                <c:pt idx="659">
                  <c:v>15.4</c:v>
                </c:pt>
                <c:pt idx="660">
                  <c:v>12.79</c:v>
                </c:pt>
                <c:pt idx="661">
                  <c:v>16.52</c:v>
                </c:pt>
                <c:pt idx="662">
                  <c:v>14.24</c:v>
                </c:pt>
                <c:pt idx="663">
                  <c:v>19.989999999999998</c:v>
                </c:pt>
                <c:pt idx="664">
                  <c:v>13.28</c:v>
                </c:pt>
                <c:pt idx="665">
                  <c:v>18.239999999999998</c:v>
                </c:pt>
                <c:pt idx="666">
                  <c:v>16.28</c:v>
                </c:pt>
                <c:pt idx="667">
                  <c:v>14.76</c:v>
                </c:pt>
                <c:pt idx="668">
                  <c:v>15.97</c:v>
                </c:pt>
                <c:pt idx="669">
                  <c:v>14.46</c:v>
                </c:pt>
                <c:pt idx="670">
                  <c:v>13.15</c:v>
                </c:pt>
                <c:pt idx="671">
                  <c:v>13.19</c:v>
                </c:pt>
                <c:pt idx="672">
                  <c:v>16.95</c:v>
                </c:pt>
                <c:pt idx="673">
                  <c:v>17.5</c:v>
                </c:pt>
                <c:pt idx="674">
                  <c:v>16.04</c:v>
                </c:pt>
                <c:pt idx="675">
                  <c:v>13.54</c:v>
                </c:pt>
                <c:pt idx="676">
                  <c:v>18.12</c:v>
                </c:pt>
                <c:pt idx="677">
                  <c:v>15.73</c:v>
                </c:pt>
                <c:pt idx="678">
                  <c:v>12.47</c:v>
                </c:pt>
                <c:pt idx="679">
                  <c:v>16.73</c:v>
                </c:pt>
                <c:pt idx="680">
                  <c:v>17.940000000000001</c:v>
                </c:pt>
                <c:pt idx="681">
                  <c:v>13.48</c:v>
                </c:pt>
                <c:pt idx="682">
                  <c:v>13.77</c:v>
                </c:pt>
                <c:pt idx="683">
                  <c:v>13.82</c:v>
                </c:pt>
                <c:pt idx="684">
                  <c:v>11.4</c:v>
                </c:pt>
                <c:pt idx="685">
                  <c:v>13.87</c:v>
                </c:pt>
                <c:pt idx="686">
                  <c:v>12.99</c:v>
                </c:pt>
                <c:pt idx="687">
                  <c:v>10.07</c:v>
                </c:pt>
                <c:pt idx="688">
                  <c:v>13.36</c:v>
                </c:pt>
                <c:pt idx="689">
                  <c:v>13</c:v>
                </c:pt>
                <c:pt idx="690">
                  <c:v>18.07</c:v>
                </c:pt>
                <c:pt idx="691">
                  <c:v>15.67</c:v>
                </c:pt>
                <c:pt idx="692">
                  <c:v>16.64</c:v>
                </c:pt>
                <c:pt idx="693">
                  <c:v>16.510000000000002</c:v>
                </c:pt>
                <c:pt idx="694">
                  <c:v>16.43</c:v>
                </c:pt>
                <c:pt idx="695">
                  <c:v>13.88</c:v>
                </c:pt>
                <c:pt idx="696">
                  <c:v>20.05</c:v>
                </c:pt>
                <c:pt idx="697">
                  <c:v>16.02</c:v>
                </c:pt>
                <c:pt idx="698">
                  <c:v>19.5</c:v>
                </c:pt>
                <c:pt idx="699">
                  <c:v>14.93</c:v>
                </c:pt>
                <c:pt idx="700">
                  <c:v>12.13</c:v>
                </c:pt>
                <c:pt idx="701">
                  <c:v>16.079999999999998</c:v>
                </c:pt>
                <c:pt idx="702">
                  <c:v>18.829999999999998</c:v>
                </c:pt>
                <c:pt idx="703">
                  <c:v>16.32</c:v>
                </c:pt>
                <c:pt idx="704">
                  <c:v>17.82</c:v>
                </c:pt>
                <c:pt idx="705">
                  <c:v>14.49</c:v>
                </c:pt>
                <c:pt idx="706">
                  <c:v>15.07</c:v>
                </c:pt>
                <c:pt idx="707">
                  <c:v>10.38</c:v>
                </c:pt>
                <c:pt idx="708">
                  <c:v>13.88</c:v>
                </c:pt>
                <c:pt idx="709">
                  <c:v>13.9</c:v>
                </c:pt>
                <c:pt idx="710">
                  <c:v>15.09</c:v>
                </c:pt>
                <c:pt idx="711">
                  <c:v>13.22</c:v>
                </c:pt>
                <c:pt idx="712">
                  <c:v>13.11</c:v>
                </c:pt>
                <c:pt idx="713">
                  <c:v>14.11</c:v>
                </c:pt>
                <c:pt idx="714">
                  <c:v>14.72</c:v>
                </c:pt>
                <c:pt idx="715">
                  <c:v>11.62</c:v>
                </c:pt>
                <c:pt idx="716">
                  <c:v>17.2</c:v>
                </c:pt>
                <c:pt idx="717">
                  <c:v>15.11</c:v>
                </c:pt>
                <c:pt idx="718">
                  <c:v>19.399999999999999</c:v>
                </c:pt>
                <c:pt idx="719">
                  <c:v>12.18</c:v>
                </c:pt>
                <c:pt idx="720">
                  <c:v>14.13</c:v>
                </c:pt>
                <c:pt idx="721">
                  <c:v>16.350000000000001</c:v>
                </c:pt>
                <c:pt idx="722">
                  <c:v>12.41</c:v>
                </c:pt>
                <c:pt idx="723">
                  <c:v>17.57</c:v>
                </c:pt>
                <c:pt idx="724">
                  <c:v>15.01</c:v>
                </c:pt>
                <c:pt idx="725">
                  <c:v>19.34</c:v>
                </c:pt>
                <c:pt idx="726">
                  <c:v>11.68</c:v>
                </c:pt>
                <c:pt idx="727">
                  <c:v>17.59</c:v>
                </c:pt>
                <c:pt idx="728">
                  <c:v>16.93</c:v>
                </c:pt>
                <c:pt idx="729">
                  <c:v>12.1</c:v>
                </c:pt>
                <c:pt idx="730">
                  <c:v>14.06</c:v>
                </c:pt>
                <c:pt idx="731">
                  <c:v>16.68</c:v>
                </c:pt>
                <c:pt idx="732">
                  <c:v>11.32</c:v>
                </c:pt>
                <c:pt idx="733">
                  <c:v>16.95</c:v>
                </c:pt>
                <c:pt idx="734">
                  <c:v>10.77</c:v>
                </c:pt>
                <c:pt idx="735">
                  <c:v>13.82</c:v>
                </c:pt>
                <c:pt idx="736">
                  <c:v>14.31</c:v>
                </c:pt>
                <c:pt idx="737">
                  <c:v>14.13</c:v>
                </c:pt>
                <c:pt idx="738">
                  <c:v>12.45</c:v>
                </c:pt>
                <c:pt idx="739">
                  <c:v>19.52</c:v>
                </c:pt>
                <c:pt idx="740">
                  <c:v>17.2</c:v>
                </c:pt>
                <c:pt idx="741">
                  <c:v>13.08</c:v>
                </c:pt>
                <c:pt idx="742">
                  <c:v>17.07</c:v>
                </c:pt>
                <c:pt idx="743">
                  <c:v>13.15</c:v>
                </c:pt>
                <c:pt idx="744">
                  <c:v>13.61</c:v>
                </c:pt>
                <c:pt idx="745">
                  <c:v>13.81</c:v>
                </c:pt>
                <c:pt idx="746">
                  <c:v>14.63</c:v>
                </c:pt>
                <c:pt idx="747">
                  <c:v>20.98</c:v>
                </c:pt>
                <c:pt idx="748">
                  <c:v>15.08</c:v>
                </c:pt>
                <c:pt idx="749">
                  <c:v>15.09</c:v>
                </c:pt>
                <c:pt idx="750">
                  <c:v>11.16</c:v>
                </c:pt>
                <c:pt idx="751">
                  <c:v>14.17</c:v>
                </c:pt>
                <c:pt idx="752">
                  <c:v>16.579999999999998</c:v>
                </c:pt>
                <c:pt idx="753">
                  <c:v>15.51</c:v>
                </c:pt>
                <c:pt idx="754">
                  <c:v>16.86</c:v>
                </c:pt>
                <c:pt idx="755">
                  <c:v>15.14</c:v>
                </c:pt>
                <c:pt idx="756">
                  <c:v>11.56</c:v>
                </c:pt>
                <c:pt idx="757">
                  <c:v>13.29</c:v>
                </c:pt>
                <c:pt idx="758">
                  <c:v>12.75</c:v>
                </c:pt>
                <c:pt idx="759">
                  <c:v>10.46</c:v>
                </c:pt>
                <c:pt idx="760">
                  <c:v>14.2</c:v>
                </c:pt>
                <c:pt idx="761">
                  <c:v>11.71</c:v>
                </c:pt>
                <c:pt idx="762">
                  <c:v>15.96</c:v>
                </c:pt>
                <c:pt idx="763">
                  <c:v>21.93</c:v>
                </c:pt>
                <c:pt idx="764">
                  <c:v>14.49</c:v>
                </c:pt>
                <c:pt idx="765">
                  <c:v>14.68</c:v>
                </c:pt>
                <c:pt idx="766">
                  <c:v>19.37</c:v>
                </c:pt>
                <c:pt idx="767">
                  <c:v>15.44</c:v>
                </c:pt>
                <c:pt idx="768">
                  <c:v>14.33</c:v>
                </c:pt>
                <c:pt idx="769">
                  <c:v>13.84</c:v>
                </c:pt>
                <c:pt idx="770">
                  <c:v>15.33</c:v>
                </c:pt>
                <c:pt idx="771">
                  <c:v>16.43</c:v>
                </c:pt>
                <c:pt idx="772">
                  <c:v>17.420000000000002</c:v>
                </c:pt>
                <c:pt idx="773">
                  <c:v>10.47</c:v>
                </c:pt>
                <c:pt idx="774">
                  <c:v>12.55</c:v>
                </c:pt>
                <c:pt idx="775">
                  <c:v>16.510000000000002</c:v>
                </c:pt>
                <c:pt idx="776">
                  <c:v>15.87</c:v>
                </c:pt>
                <c:pt idx="777">
                  <c:v>18.22</c:v>
                </c:pt>
                <c:pt idx="778">
                  <c:v>16.04</c:v>
                </c:pt>
                <c:pt idx="779">
                  <c:v>11.18</c:v>
                </c:pt>
                <c:pt idx="780">
                  <c:v>15.72</c:v>
                </c:pt>
                <c:pt idx="781">
                  <c:v>15.56</c:v>
                </c:pt>
                <c:pt idx="782">
                  <c:v>15.45</c:v>
                </c:pt>
                <c:pt idx="783">
                  <c:v>14.96</c:v>
                </c:pt>
                <c:pt idx="784">
                  <c:v>16.09</c:v>
                </c:pt>
                <c:pt idx="785">
                  <c:v>16.989999999999998</c:v>
                </c:pt>
                <c:pt idx="786">
                  <c:v>17.27</c:v>
                </c:pt>
                <c:pt idx="787">
                  <c:v>13.38</c:v>
                </c:pt>
                <c:pt idx="788">
                  <c:v>12.31</c:v>
                </c:pt>
                <c:pt idx="789">
                  <c:v>15.07</c:v>
                </c:pt>
                <c:pt idx="790">
                  <c:v>11.8</c:v>
                </c:pt>
                <c:pt idx="791">
                  <c:v>15.59</c:v>
                </c:pt>
                <c:pt idx="792">
                  <c:v>12.55</c:v>
                </c:pt>
                <c:pt idx="793">
                  <c:v>19.59</c:v>
                </c:pt>
                <c:pt idx="794">
                  <c:v>13.01</c:v>
                </c:pt>
                <c:pt idx="795">
                  <c:v>9.8000000000000007</c:v>
                </c:pt>
                <c:pt idx="796">
                  <c:v>16.21</c:v>
                </c:pt>
                <c:pt idx="797">
                  <c:v>16.260000000000002</c:v>
                </c:pt>
                <c:pt idx="798">
                  <c:v>16.38</c:v>
                </c:pt>
                <c:pt idx="799">
                  <c:v>13.88</c:v>
                </c:pt>
                <c:pt idx="800">
                  <c:v>10.74</c:v>
                </c:pt>
                <c:pt idx="801">
                  <c:v>13.23</c:v>
                </c:pt>
                <c:pt idx="802">
                  <c:v>15.68</c:v>
                </c:pt>
                <c:pt idx="803">
                  <c:v>16.72</c:v>
                </c:pt>
                <c:pt idx="804">
                  <c:v>16.18</c:v>
                </c:pt>
                <c:pt idx="805">
                  <c:v>17.59</c:v>
                </c:pt>
                <c:pt idx="806">
                  <c:v>17.850000000000001</c:v>
                </c:pt>
                <c:pt idx="807">
                  <c:v>12.27</c:v>
                </c:pt>
                <c:pt idx="808">
                  <c:v>13.49</c:v>
                </c:pt>
                <c:pt idx="809">
                  <c:v>14.41</c:v>
                </c:pt>
                <c:pt idx="810">
                  <c:v>13.06</c:v>
                </c:pt>
                <c:pt idx="811">
                  <c:v>16.93</c:v>
                </c:pt>
                <c:pt idx="812">
                  <c:v>14.95</c:v>
                </c:pt>
                <c:pt idx="813">
                  <c:v>17.010000000000002</c:v>
                </c:pt>
                <c:pt idx="814">
                  <c:v>14.3</c:v>
                </c:pt>
                <c:pt idx="815">
                  <c:v>17.899999999999999</c:v>
                </c:pt>
                <c:pt idx="816">
                  <c:v>14.6</c:v>
                </c:pt>
                <c:pt idx="817">
                  <c:v>12.97</c:v>
                </c:pt>
                <c:pt idx="818">
                  <c:v>16.88</c:v>
                </c:pt>
                <c:pt idx="819">
                  <c:v>16.41</c:v>
                </c:pt>
                <c:pt idx="820">
                  <c:v>12.05</c:v>
                </c:pt>
                <c:pt idx="821">
                  <c:v>16.87</c:v>
                </c:pt>
                <c:pt idx="822">
                  <c:v>15.55</c:v>
                </c:pt>
                <c:pt idx="823">
                  <c:v>17.940000000000001</c:v>
                </c:pt>
                <c:pt idx="824">
                  <c:v>15.65</c:v>
                </c:pt>
                <c:pt idx="825">
                  <c:v>12.78</c:v>
                </c:pt>
                <c:pt idx="826">
                  <c:v>19.16</c:v>
                </c:pt>
                <c:pt idx="827">
                  <c:v>16.54</c:v>
                </c:pt>
                <c:pt idx="828">
                  <c:v>15.74</c:v>
                </c:pt>
                <c:pt idx="829">
                  <c:v>12.4</c:v>
                </c:pt>
                <c:pt idx="830">
                  <c:v>16.8</c:v>
                </c:pt>
                <c:pt idx="831">
                  <c:v>16.170000000000002</c:v>
                </c:pt>
                <c:pt idx="832">
                  <c:v>14.12</c:v>
                </c:pt>
                <c:pt idx="833">
                  <c:v>19.190000000000001</c:v>
                </c:pt>
                <c:pt idx="834">
                  <c:v>16.82</c:v>
                </c:pt>
                <c:pt idx="835">
                  <c:v>17.54</c:v>
                </c:pt>
                <c:pt idx="836">
                  <c:v>12.41</c:v>
                </c:pt>
                <c:pt idx="837">
                  <c:v>16.739999999999998</c:v>
                </c:pt>
                <c:pt idx="838">
                  <c:v>17.170000000000002</c:v>
                </c:pt>
                <c:pt idx="839">
                  <c:v>17.670000000000002</c:v>
                </c:pt>
                <c:pt idx="840">
                  <c:v>13.2</c:v>
                </c:pt>
                <c:pt idx="841">
                  <c:v>16.690000000000001</c:v>
                </c:pt>
                <c:pt idx="842">
                  <c:v>14.61</c:v>
                </c:pt>
                <c:pt idx="843">
                  <c:v>16.760000000000002</c:v>
                </c:pt>
                <c:pt idx="844">
                  <c:v>11.84</c:v>
                </c:pt>
                <c:pt idx="845">
                  <c:v>14.3</c:v>
                </c:pt>
                <c:pt idx="846">
                  <c:v>18.09</c:v>
                </c:pt>
                <c:pt idx="847">
                  <c:v>16.62</c:v>
                </c:pt>
                <c:pt idx="848">
                  <c:v>13.71</c:v>
                </c:pt>
                <c:pt idx="849">
                  <c:v>17.04</c:v>
                </c:pt>
                <c:pt idx="850">
                  <c:v>11.86</c:v>
                </c:pt>
                <c:pt idx="851">
                  <c:v>15.73</c:v>
                </c:pt>
                <c:pt idx="852">
                  <c:v>15.54</c:v>
                </c:pt>
                <c:pt idx="853">
                  <c:v>18.649999999999999</c:v>
                </c:pt>
                <c:pt idx="854">
                  <c:v>13.71</c:v>
                </c:pt>
                <c:pt idx="855">
                  <c:v>16.45</c:v>
                </c:pt>
                <c:pt idx="856">
                  <c:v>20.100000000000001</c:v>
                </c:pt>
                <c:pt idx="857">
                  <c:v>17.29</c:v>
                </c:pt>
                <c:pt idx="858">
                  <c:v>15.04</c:v>
                </c:pt>
                <c:pt idx="859">
                  <c:v>21.25</c:v>
                </c:pt>
                <c:pt idx="860">
                  <c:v>14.46</c:v>
                </c:pt>
                <c:pt idx="861">
                  <c:v>13.97</c:v>
                </c:pt>
                <c:pt idx="862">
                  <c:v>8</c:v>
                </c:pt>
                <c:pt idx="863">
                  <c:v>14.78</c:v>
                </c:pt>
                <c:pt idx="864">
                  <c:v>12.04</c:v>
                </c:pt>
                <c:pt idx="865">
                  <c:v>16.97</c:v>
                </c:pt>
                <c:pt idx="866">
                  <c:v>16.38</c:v>
                </c:pt>
                <c:pt idx="867">
                  <c:v>11.78</c:v>
                </c:pt>
                <c:pt idx="868">
                  <c:v>14.32</c:v>
                </c:pt>
                <c:pt idx="869">
                  <c:v>15.78</c:v>
                </c:pt>
                <c:pt idx="870">
                  <c:v>14.01</c:v>
                </c:pt>
                <c:pt idx="871">
                  <c:v>19.78</c:v>
                </c:pt>
                <c:pt idx="872">
                  <c:v>13.75</c:v>
                </c:pt>
                <c:pt idx="873">
                  <c:v>19.13</c:v>
                </c:pt>
                <c:pt idx="874">
                  <c:v>14.36</c:v>
                </c:pt>
                <c:pt idx="875">
                  <c:v>16.61</c:v>
                </c:pt>
                <c:pt idx="876">
                  <c:v>14.43</c:v>
                </c:pt>
                <c:pt idx="877">
                  <c:v>17.46</c:v>
                </c:pt>
                <c:pt idx="878">
                  <c:v>13.98</c:v>
                </c:pt>
                <c:pt idx="879">
                  <c:v>16.09</c:v>
                </c:pt>
                <c:pt idx="880">
                  <c:v>17.14</c:v>
                </c:pt>
                <c:pt idx="881">
                  <c:v>8.06</c:v>
                </c:pt>
                <c:pt idx="882">
                  <c:v>13.75</c:v>
                </c:pt>
                <c:pt idx="883">
                  <c:v>14.93</c:v>
                </c:pt>
                <c:pt idx="884">
                  <c:v>16.22</c:v>
                </c:pt>
                <c:pt idx="885">
                  <c:v>18.89</c:v>
                </c:pt>
                <c:pt idx="886">
                  <c:v>19.78</c:v>
                </c:pt>
                <c:pt idx="887">
                  <c:v>10.56</c:v>
                </c:pt>
                <c:pt idx="888">
                  <c:v>14.96</c:v>
                </c:pt>
                <c:pt idx="889">
                  <c:v>13.02</c:v>
                </c:pt>
                <c:pt idx="890">
                  <c:v>18.48</c:v>
                </c:pt>
                <c:pt idx="891">
                  <c:v>16.5</c:v>
                </c:pt>
                <c:pt idx="892">
                  <c:v>11.99</c:v>
                </c:pt>
                <c:pt idx="893">
                  <c:v>16.93</c:v>
                </c:pt>
                <c:pt idx="894">
                  <c:v>14.36</c:v>
                </c:pt>
                <c:pt idx="895">
                  <c:v>14.8</c:v>
                </c:pt>
                <c:pt idx="896">
                  <c:v>14.7</c:v>
                </c:pt>
                <c:pt idx="897">
                  <c:v>20.399999999999999</c:v>
                </c:pt>
                <c:pt idx="898">
                  <c:v>16.73</c:v>
                </c:pt>
                <c:pt idx="899">
                  <c:v>15.45</c:v>
                </c:pt>
                <c:pt idx="900">
                  <c:v>17.899999999999999</c:v>
                </c:pt>
                <c:pt idx="901">
                  <c:v>14.07</c:v>
                </c:pt>
                <c:pt idx="902">
                  <c:v>18.510000000000002</c:v>
                </c:pt>
                <c:pt idx="903">
                  <c:v>14.7</c:v>
                </c:pt>
                <c:pt idx="904">
                  <c:v>18.170000000000002</c:v>
                </c:pt>
                <c:pt idx="905">
                  <c:v>16.010000000000002</c:v>
                </c:pt>
                <c:pt idx="906">
                  <c:v>15.25</c:v>
                </c:pt>
                <c:pt idx="907">
                  <c:v>12.58</c:v>
                </c:pt>
                <c:pt idx="908">
                  <c:v>14.66</c:v>
                </c:pt>
                <c:pt idx="909">
                  <c:v>10.37</c:v>
                </c:pt>
                <c:pt idx="910">
                  <c:v>11.33</c:v>
                </c:pt>
                <c:pt idx="911">
                  <c:v>13.12</c:v>
                </c:pt>
                <c:pt idx="912">
                  <c:v>17.11</c:v>
                </c:pt>
                <c:pt idx="913">
                  <c:v>12.75</c:v>
                </c:pt>
                <c:pt idx="914">
                  <c:v>14.68</c:v>
                </c:pt>
                <c:pt idx="915">
                  <c:v>15.84</c:v>
                </c:pt>
                <c:pt idx="916">
                  <c:v>18.100000000000001</c:v>
                </c:pt>
                <c:pt idx="917">
                  <c:v>14.02</c:v>
                </c:pt>
                <c:pt idx="918">
                  <c:v>13.4</c:v>
                </c:pt>
                <c:pt idx="919">
                  <c:v>14.09</c:v>
                </c:pt>
                <c:pt idx="920">
                  <c:v>14.92</c:v>
                </c:pt>
                <c:pt idx="921">
                  <c:v>15.47</c:v>
                </c:pt>
                <c:pt idx="922">
                  <c:v>16.690000000000001</c:v>
                </c:pt>
                <c:pt idx="923">
                  <c:v>15.34</c:v>
                </c:pt>
                <c:pt idx="924">
                  <c:v>15.34</c:v>
                </c:pt>
                <c:pt idx="925">
                  <c:v>15.95</c:v>
                </c:pt>
                <c:pt idx="926">
                  <c:v>12.23</c:v>
                </c:pt>
                <c:pt idx="927">
                  <c:v>18.77</c:v>
                </c:pt>
                <c:pt idx="928">
                  <c:v>15.64</c:v>
                </c:pt>
                <c:pt idx="929">
                  <c:v>17.79</c:v>
                </c:pt>
                <c:pt idx="930">
                  <c:v>12.66</c:v>
                </c:pt>
                <c:pt idx="931">
                  <c:v>13.11</c:v>
                </c:pt>
                <c:pt idx="932">
                  <c:v>12.56</c:v>
                </c:pt>
                <c:pt idx="933">
                  <c:v>12.99</c:v>
                </c:pt>
                <c:pt idx="934">
                  <c:v>14.54</c:v>
                </c:pt>
                <c:pt idx="935">
                  <c:v>13.91</c:v>
                </c:pt>
                <c:pt idx="936">
                  <c:v>15.89</c:v>
                </c:pt>
                <c:pt idx="937">
                  <c:v>16.440000000000001</c:v>
                </c:pt>
                <c:pt idx="938">
                  <c:v>15</c:v>
                </c:pt>
                <c:pt idx="939">
                  <c:v>16.48</c:v>
                </c:pt>
                <c:pt idx="940">
                  <c:v>10.45</c:v>
                </c:pt>
                <c:pt idx="941">
                  <c:v>15.96</c:v>
                </c:pt>
                <c:pt idx="942">
                  <c:v>13.89</c:v>
                </c:pt>
                <c:pt idx="943">
                  <c:v>13.26</c:v>
                </c:pt>
                <c:pt idx="944">
                  <c:v>14.39</c:v>
                </c:pt>
                <c:pt idx="945">
                  <c:v>18.420000000000002</c:v>
                </c:pt>
                <c:pt idx="946">
                  <c:v>17.04</c:v>
                </c:pt>
                <c:pt idx="947">
                  <c:v>15.44</c:v>
                </c:pt>
                <c:pt idx="948">
                  <c:v>14.05</c:v>
                </c:pt>
                <c:pt idx="949">
                  <c:v>17.89</c:v>
                </c:pt>
                <c:pt idx="950">
                  <c:v>16.149999999999999</c:v>
                </c:pt>
                <c:pt idx="951">
                  <c:v>15.77</c:v>
                </c:pt>
                <c:pt idx="952">
                  <c:v>13.64</c:v>
                </c:pt>
                <c:pt idx="953">
                  <c:v>14.68</c:v>
                </c:pt>
                <c:pt idx="954">
                  <c:v>11.37</c:v>
                </c:pt>
                <c:pt idx="955">
                  <c:v>15.03</c:v>
                </c:pt>
                <c:pt idx="956">
                  <c:v>14.7</c:v>
                </c:pt>
                <c:pt idx="957">
                  <c:v>19.02</c:v>
                </c:pt>
                <c:pt idx="958">
                  <c:v>14.9</c:v>
                </c:pt>
                <c:pt idx="959">
                  <c:v>15.84</c:v>
                </c:pt>
                <c:pt idx="960">
                  <c:v>13.86</c:v>
                </c:pt>
                <c:pt idx="961">
                  <c:v>11.1</c:v>
                </c:pt>
                <c:pt idx="962">
                  <c:v>15.91</c:v>
                </c:pt>
                <c:pt idx="963">
                  <c:v>14.01</c:v>
                </c:pt>
                <c:pt idx="964">
                  <c:v>17.05</c:v>
                </c:pt>
                <c:pt idx="965">
                  <c:v>15.5</c:v>
                </c:pt>
                <c:pt idx="966">
                  <c:v>17.12</c:v>
                </c:pt>
                <c:pt idx="967">
                  <c:v>12.96</c:v>
                </c:pt>
                <c:pt idx="968">
                  <c:v>13.17</c:v>
                </c:pt>
                <c:pt idx="969">
                  <c:v>18.73</c:v>
                </c:pt>
                <c:pt idx="970">
                  <c:v>16.059999999999999</c:v>
                </c:pt>
                <c:pt idx="971">
                  <c:v>13.3</c:v>
                </c:pt>
                <c:pt idx="972">
                  <c:v>16.850000000000001</c:v>
                </c:pt>
                <c:pt idx="973">
                  <c:v>13.04</c:v>
                </c:pt>
                <c:pt idx="974">
                  <c:v>18.02</c:v>
                </c:pt>
                <c:pt idx="975">
                  <c:v>14.24</c:v>
                </c:pt>
                <c:pt idx="976">
                  <c:v>14.09</c:v>
                </c:pt>
                <c:pt idx="977">
                  <c:v>15.58</c:v>
                </c:pt>
                <c:pt idx="978">
                  <c:v>13.82</c:v>
                </c:pt>
                <c:pt idx="979">
                  <c:v>14.59</c:v>
                </c:pt>
                <c:pt idx="980">
                  <c:v>14.97</c:v>
                </c:pt>
                <c:pt idx="981">
                  <c:v>14.1</c:v>
                </c:pt>
                <c:pt idx="982">
                  <c:v>15.84</c:v>
                </c:pt>
                <c:pt idx="983">
                  <c:v>13.33</c:v>
                </c:pt>
                <c:pt idx="984">
                  <c:v>16.16</c:v>
                </c:pt>
                <c:pt idx="985">
                  <c:v>14.56</c:v>
                </c:pt>
                <c:pt idx="986">
                  <c:v>12.88</c:v>
                </c:pt>
                <c:pt idx="987">
                  <c:v>16.68</c:v>
                </c:pt>
                <c:pt idx="988">
                  <c:v>15.1</c:v>
                </c:pt>
                <c:pt idx="989">
                  <c:v>12.82</c:v>
                </c:pt>
                <c:pt idx="990">
                  <c:v>12.7</c:v>
                </c:pt>
                <c:pt idx="991">
                  <c:v>14.2</c:v>
                </c:pt>
                <c:pt idx="992">
                  <c:v>15.74</c:v>
                </c:pt>
                <c:pt idx="993">
                  <c:v>13.98</c:v>
                </c:pt>
                <c:pt idx="994">
                  <c:v>13.53</c:v>
                </c:pt>
                <c:pt idx="995">
                  <c:v>14.17</c:v>
                </c:pt>
                <c:pt idx="996">
                  <c:v>12.89</c:v>
                </c:pt>
                <c:pt idx="997">
                  <c:v>13.78</c:v>
                </c:pt>
                <c:pt idx="998">
                  <c:v>15.76</c:v>
                </c:pt>
                <c:pt idx="999">
                  <c:v>14.61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4C-9F46-A58C-C5883255CF71}"/>
            </c:ext>
          </c:extLst>
        </c:ser>
        <c:ser>
          <c:idx val="3"/>
          <c:order val="3"/>
          <c:tx>
            <c:strRef>
              <c:f>Sheet1!$F$12</c:f>
              <c:strCache>
                <c:ptCount val="1"/>
                <c:pt idx="0">
                  <c:v>Frozen Food Spending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Sheet1!$B$13:$B$1012</c:f>
              <c:numCache>
                <c:formatCode>General</c:formatCode>
                <c:ptCount val="1000"/>
                <c:pt idx="0">
                  <c:v>180</c:v>
                </c:pt>
                <c:pt idx="1">
                  <c:v>205</c:v>
                </c:pt>
                <c:pt idx="2">
                  <c:v>224</c:v>
                </c:pt>
                <c:pt idx="3">
                  <c:v>227</c:v>
                </c:pt>
                <c:pt idx="4">
                  <c:v>206</c:v>
                </c:pt>
                <c:pt idx="5">
                  <c:v>195</c:v>
                </c:pt>
                <c:pt idx="6">
                  <c:v>218</c:v>
                </c:pt>
                <c:pt idx="7">
                  <c:v>243</c:v>
                </c:pt>
                <c:pt idx="8">
                  <c:v>243</c:v>
                </c:pt>
                <c:pt idx="9">
                  <c:v>208</c:v>
                </c:pt>
                <c:pt idx="10">
                  <c:v>247</c:v>
                </c:pt>
                <c:pt idx="11">
                  <c:v>196</c:v>
                </c:pt>
                <c:pt idx="12">
                  <c:v>205</c:v>
                </c:pt>
                <c:pt idx="13">
                  <c:v>208</c:v>
                </c:pt>
                <c:pt idx="14">
                  <c:v>223</c:v>
                </c:pt>
                <c:pt idx="15">
                  <c:v>204</c:v>
                </c:pt>
                <c:pt idx="16">
                  <c:v>237</c:v>
                </c:pt>
                <c:pt idx="17">
                  <c:v>186</c:v>
                </c:pt>
                <c:pt idx="18">
                  <c:v>247</c:v>
                </c:pt>
                <c:pt idx="19">
                  <c:v>233</c:v>
                </c:pt>
                <c:pt idx="20">
                  <c:v>194</c:v>
                </c:pt>
                <c:pt idx="21">
                  <c:v>249</c:v>
                </c:pt>
                <c:pt idx="22">
                  <c:v>251</c:v>
                </c:pt>
                <c:pt idx="23">
                  <c:v>204</c:v>
                </c:pt>
                <c:pt idx="24">
                  <c:v>217</c:v>
                </c:pt>
                <c:pt idx="25">
                  <c:v>202</c:v>
                </c:pt>
                <c:pt idx="26">
                  <c:v>254</c:v>
                </c:pt>
                <c:pt idx="27">
                  <c:v>223</c:v>
                </c:pt>
                <c:pt idx="28">
                  <c:v>193</c:v>
                </c:pt>
                <c:pt idx="29">
                  <c:v>181</c:v>
                </c:pt>
                <c:pt idx="30">
                  <c:v>188</c:v>
                </c:pt>
                <c:pt idx="31">
                  <c:v>230</c:v>
                </c:pt>
                <c:pt idx="32">
                  <c:v>230</c:v>
                </c:pt>
                <c:pt idx="33">
                  <c:v>218</c:v>
                </c:pt>
                <c:pt idx="34">
                  <c:v>209</c:v>
                </c:pt>
                <c:pt idx="35">
                  <c:v>203</c:v>
                </c:pt>
                <c:pt idx="36">
                  <c:v>206</c:v>
                </c:pt>
                <c:pt idx="37">
                  <c:v>225</c:v>
                </c:pt>
                <c:pt idx="38">
                  <c:v>253</c:v>
                </c:pt>
                <c:pt idx="39">
                  <c:v>232</c:v>
                </c:pt>
                <c:pt idx="40">
                  <c:v>218</c:v>
                </c:pt>
                <c:pt idx="41">
                  <c:v>246</c:v>
                </c:pt>
                <c:pt idx="42">
                  <c:v>198</c:v>
                </c:pt>
                <c:pt idx="43">
                  <c:v>223</c:v>
                </c:pt>
                <c:pt idx="44">
                  <c:v>221</c:v>
                </c:pt>
                <c:pt idx="45">
                  <c:v>238</c:v>
                </c:pt>
                <c:pt idx="46">
                  <c:v>205</c:v>
                </c:pt>
                <c:pt idx="47">
                  <c:v>248</c:v>
                </c:pt>
                <c:pt idx="48">
                  <c:v>238</c:v>
                </c:pt>
                <c:pt idx="49">
                  <c:v>209</c:v>
                </c:pt>
                <c:pt idx="50">
                  <c:v>233</c:v>
                </c:pt>
                <c:pt idx="51">
                  <c:v>242</c:v>
                </c:pt>
                <c:pt idx="52">
                  <c:v>210</c:v>
                </c:pt>
                <c:pt idx="53">
                  <c:v>240</c:v>
                </c:pt>
                <c:pt idx="54">
                  <c:v>227</c:v>
                </c:pt>
                <c:pt idx="55">
                  <c:v>233</c:v>
                </c:pt>
                <c:pt idx="56">
                  <c:v>249</c:v>
                </c:pt>
                <c:pt idx="57">
                  <c:v>258</c:v>
                </c:pt>
                <c:pt idx="58">
                  <c:v>187</c:v>
                </c:pt>
                <c:pt idx="59">
                  <c:v>228</c:v>
                </c:pt>
                <c:pt idx="60">
                  <c:v>184</c:v>
                </c:pt>
                <c:pt idx="61">
                  <c:v>184</c:v>
                </c:pt>
                <c:pt idx="62">
                  <c:v>193</c:v>
                </c:pt>
                <c:pt idx="63">
                  <c:v>195</c:v>
                </c:pt>
                <c:pt idx="64">
                  <c:v>249</c:v>
                </c:pt>
                <c:pt idx="65">
                  <c:v>255</c:v>
                </c:pt>
                <c:pt idx="66">
                  <c:v>233</c:v>
                </c:pt>
                <c:pt idx="67">
                  <c:v>253</c:v>
                </c:pt>
                <c:pt idx="68">
                  <c:v>218</c:v>
                </c:pt>
                <c:pt idx="69">
                  <c:v>239</c:v>
                </c:pt>
                <c:pt idx="70">
                  <c:v>181</c:v>
                </c:pt>
                <c:pt idx="71">
                  <c:v>247</c:v>
                </c:pt>
                <c:pt idx="72">
                  <c:v>242</c:v>
                </c:pt>
                <c:pt idx="73">
                  <c:v>191</c:v>
                </c:pt>
                <c:pt idx="74">
                  <c:v>204</c:v>
                </c:pt>
                <c:pt idx="75">
                  <c:v>232</c:v>
                </c:pt>
                <c:pt idx="76">
                  <c:v>213</c:v>
                </c:pt>
                <c:pt idx="77">
                  <c:v>220</c:v>
                </c:pt>
                <c:pt idx="78">
                  <c:v>229</c:v>
                </c:pt>
                <c:pt idx="79">
                  <c:v>236</c:v>
                </c:pt>
                <c:pt idx="80">
                  <c:v>202</c:v>
                </c:pt>
                <c:pt idx="81">
                  <c:v>200</c:v>
                </c:pt>
                <c:pt idx="82">
                  <c:v>193</c:v>
                </c:pt>
                <c:pt idx="83">
                  <c:v>251</c:v>
                </c:pt>
                <c:pt idx="84">
                  <c:v>235</c:v>
                </c:pt>
                <c:pt idx="85">
                  <c:v>204</c:v>
                </c:pt>
                <c:pt idx="86">
                  <c:v>209</c:v>
                </c:pt>
                <c:pt idx="87">
                  <c:v>200</c:v>
                </c:pt>
                <c:pt idx="88">
                  <c:v>260</c:v>
                </c:pt>
                <c:pt idx="89">
                  <c:v>251</c:v>
                </c:pt>
                <c:pt idx="90">
                  <c:v>207</c:v>
                </c:pt>
                <c:pt idx="91">
                  <c:v>185</c:v>
                </c:pt>
                <c:pt idx="92">
                  <c:v>221</c:v>
                </c:pt>
                <c:pt idx="93">
                  <c:v>191</c:v>
                </c:pt>
                <c:pt idx="94">
                  <c:v>253</c:v>
                </c:pt>
                <c:pt idx="95">
                  <c:v>217</c:v>
                </c:pt>
                <c:pt idx="96">
                  <c:v>190</c:v>
                </c:pt>
                <c:pt idx="97">
                  <c:v>213</c:v>
                </c:pt>
                <c:pt idx="98">
                  <c:v>235</c:v>
                </c:pt>
                <c:pt idx="99">
                  <c:v>192</c:v>
                </c:pt>
                <c:pt idx="100">
                  <c:v>210</c:v>
                </c:pt>
                <c:pt idx="101">
                  <c:v>234</c:v>
                </c:pt>
                <c:pt idx="102">
                  <c:v>250</c:v>
                </c:pt>
                <c:pt idx="103">
                  <c:v>243</c:v>
                </c:pt>
                <c:pt idx="104">
                  <c:v>223</c:v>
                </c:pt>
                <c:pt idx="105">
                  <c:v>237</c:v>
                </c:pt>
                <c:pt idx="106">
                  <c:v>182</c:v>
                </c:pt>
                <c:pt idx="107">
                  <c:v>206</c:v>
                </c:pt>
                <c:pt idx="108">
                  <c:v>208</c:v>
                </c:pt>
                <c:pt idx="109">
                  <c:v>259</c:v>
                </c:pt>
                <c:pt idx="110">
                  <c:v>224</c:v>
                </c:pt>
                <c:pt idx="111">
                  <c:v>219</c:v>
                </c:pt>
                <c:pt idx="112">
                  <c:v>224</c:v>
                </c:pt>
                <c:pt idx="113">
                  <c:v>253</c:v>
                </c:pt>
                <c:pt idx="114">
                  <c:v>200</c:v>
                </c:pt>
                <c:pt idx="115">
                  <c:v>214</c:v>
                </c:pt>
                <c:pt idx="116">
                  <c:v>228</c:v>
                </c:pt>
                <c:pt idx="117">
                  <c:v>190</c:v>
                </c:pt>
                <c:pt idx="118">
                  <c:v>192</c:v>
                </c:pt>
                <c:pt idx="119">
                  <c:v>204</c:v>
                </c:pt>
                <c:pt idx="120">
                  <c:v>253</c:v>
                </c:pt>
                <c:pt idx="121">
                  <c:v>240</c:v>
                </c:pt>
                <c:pt idx="122">
                  <c:v>182</c:v>
                </c:pt>
                <c:pt idx="123">
                  <c:v>191</c:v>
                </c:pt>
                <c:pt idx="124">
                  <c:v>202</c:v>
                </c:pt>
                <c:pt idx="125">
                  <c:v>188</c:v>
                </c:pt>
                <c:pt idx="126">
                  <c:v>210</c:v>
                </c:pt>
                <c:pt idx="127">
                  <c:v>212</c:v>
                </c:pt>
                <c:pt idx="128">
                  <c:v>245</c:v>
                </c:pt>
                <c:pt idx="129">
                  <c:v>194</c:v>
                </c:pt>
                <c:pt idx="130">
                  <c:v>250</c:v>
                </c:pt>
                <c:pt idx="131">
                  <c:v>222</c:v>
                </c:pt>
                <c:pt idx="132">
                  <c:v>220</c:v>
                </c:pt>
                <c:pt idx="133">
                  <c:v>245</c:v>
                </c:pt>
                <c:pt idx="134">
                  <c:v>249</c:v>
                </c:pt>
                <c:pt idx="135">
                  <c:v>250</c:v>
                </c:pt>
                <c:pt idx="136">
                  <c:v>260</c:v>
                </c:pt>
                <c:pt idx="137">
                  <c:v>218</c:v>
                </c:pt>
                <c:pt idx="138">
                  <c:v>250</c:v>
                </c:pt>
                <c:pt idx="139">
                  <c:v>216</c:v>
                </c:pt>
                <c:pt idx="140">
                  <c:v>252</c:v>
                </c:pt>
                <c:pt idx="141">
                  <c:v>224</c:v>
                </c:pt>
                <c:pt idx="142">
                  <c:v>225</c:v>
                </c:pt>
                <c:pt idx="143">
                  <c:v>219</c:v>
                </c:pt>
                <c:pt idx="144">
                  <c:v>247</c:v>
                </c:pt>
                <c:pt idx="145">
                  <c:v>187</c:v>
                </c:pt>
                <c:pt idx="146">
                  <c:v>213</c:v>
                </c:pt>
                <c:pt idx="147">
                  <c:v>232</c:v>
                </c:pt>
                <c:pt idx="148">
                  <c:v>222</c:v>
                </c:pt>
                <c:pt idx="149">
                  <c:v>251</c:v>
                </c:pt>
                <c:pt idx="150">
                  <c:v>231</c:v>
                </c:pt>
                <c:pt idx="151">
                  <c:v>229</c:v>
                </c:pt>
                <c:pt idx="152">
                  <c:v>201</c:v>
                </c:pt>
                <c:pt idx="153">
                  <c:v>260</c:v>
                </c:pt>
                <c:pt idx="154">
                  <c:v>195</c:v>
                </c:pt>
                <c:pt idx="155">
                  <c:v>203</c:v>
                </c:pt>
                <c:pt idx="156">
                  <c:v>201</c:v>
                </c:pt>
                <c:pt idx="157">
                  <c:v>221</c:v>
                </c:pt>
                <c:pt idx="158">
                  <c:v>197</c:v>
                </c:pt>
                <c:pt idx="159">
                  <c:v>182</c:v>
                </c:pt>
                <c:pt idx="160">
                  <c:v>218</c:v>
                </c:pt>
                <c:pt idx="161">
                  <c:v>241</c:v>
                </c:pt>
                <c:pt idx="162">
                  <c:v>251</c:v>
                </c:pt>
                <c:pt idx="163">
                  <c:v>183</c:v>
                </c:pt>
                <c:pt idx="164">
                  <c:v>203</c:v>
                </c:pt>
                <c:pt idx="165">
                  <c:v>181</c:v>
                </c:pt>
                <c:pt idx="166">
                  <c:v>201</c:v>
                </c:pt>
                <c:pt idx="167">
                  <c:v>214</c:v>
                </c:pt>
                <c:pt idx="168">
                  <c:v>218</c:v>
                </c:pt>
                <c:pt idx="169">
                  <c:v>188</c:v>
                </c:pt>
                <c:pt idx="170">
                  <c:v>205</c:v>
                </c:pt>
                <c:pt idx="171">
                  <c:v>249</c:v>
                </c:pt>
                <c:pt idx="172">
                  <c:v>254</c:v>
                </c:pt>
                <c:pt idx="173">
                  <c:v>230</c:v>
                </c:pt>
                <c:pt idx="174">
                  <c:v>237</c:v>
                </c:pt>
                <c:pt idx="175">
                  <c:v>232</c:v>
                </c:pt>
                <c:pt idx="176">
                  <c:v>222</c:v>
                </c:pt>
                <c:pt idx="177">
                  <c:v>208</c:v>
                </c:pt>
                <c:pt idx="178">
                  <c:v>247</c:v>
                </c:pt>
                <c:pt idx="179">
                  <c:v>224</c:v>
                </c:pt>
                <c:pt idx="180">
                  <c:v>220</c:v>
                </c:pt>
                <c:pt idx="181">
                  <c:v>222</c:v>
                </c:pt>
                <c:pt idx="182">
                  <c:v>187</c:v>
                </c:pt>
                <c:pt idx="183">
                  <c:v>205</c:v>
                </c:pt>
                <c:pt idx="184">
                  <c:v>221</c:v>
                </c:pt>
                <c:pt idx="185">
                  <c:v>192</c:v>
                </c:pt>
                <c:pt idx="186">
                  <c:v>244</c:v>
                </c:pt>
                <c:pt idx="187">
                  <c:v>187</c:v>
                </c:pt>
                <c:pt idx="188">
                  <c:v>220</c:v>
                </c:pt>
                <c:pt idx="189">
                  <c:v>229</c:v>
                </c:pt>
                <c:pt idx="190">
                  <c:v>237</c:v>
                </c:pt>
                <c:pt idx="191">
                  <c:v>185</c:v>
                </c:pt>
                <c:pt idx="192">
                  <c:v>180</c:v>
                </c:pt>
                <c:pt idx="193">
                  <c:v>194</c:v>
                </c:pt>
                <c:pt idx="194">
                  <c:v>225</c:v>
                </c:pt>
                <c:pt idx="195">
                  <c:v>230</c:v>
                </c:pt>
                <c:pt idx="196">
                  <c:v>221</c:v>
                </c:pt>
                <c:pt idx="197">
                  <c:v>206</c:v>
                </c:pt>
                <c:pt idx="198">
                  <c:v>211</c:v>
                </c:pt>
                <c:pt idx="199">
                  <c:v>200</c:v>
                </c:pt>
                <c:pt idx="200">
                  <c:v>251</c:v>
                </c:pt>
                <c:pt idx="201">
                  <c:v>182</c:v>
                </c:pt>
                <c:pt idx="202">
                  <c:v>250</c:v>
                </c:pt>
                <c:pt idx="203">
                  <c:v>224</c:v>
                </c:pt>
                <c:pt idx="204">
                  <c:v>221</c:v>
                </c:pt>
                <c:pt idx="205">
                  <c:v>251</c:v>
                </c:pt>
                <c:pt idx="206">
                  <c:v>210</c:v>
                </c:pt>
                <c:pt idx="207">
                  <c:v>192</c:v>
                </c:pt>
                <c:pt idx="208">
                  <c:v>183</c:v>
                </c:pt>
                <c:pt idx="209">
                  <c:v>191</c:v>
                </c:pt>
                <c:pt idx="210">
                  <c:v>241</c:v>
                </c:pt>
                <c:pt idx="211">
                  <c:v>241</c:v>
                </c:pt>
                <c:pt idx="212">
                  <c:v>212</c:v>
                </c:pt>
                <c:pt idx="213">
                  <c:v>204</c:v>
                </c:pt>
                <c:pt idx="214">
                  <c:v>235</c:v>
                </c:pt>
                <c:pt idx="215">
                  <c:v>193</c:v>
                </c:pt>
                <c:pt idx="216">
                  <c:v>181</c:v>
                </c:pt>
                <c:pt idx="217">
                  <c:v>185</c:v>
                </c:pt>
                <c:pt idx="218">
                  <c:v>213</c:v>
                </c:pt>
                <c:pt idx="219">
                  <c:v>195</c:v>
                </c:pt>
                <c:pt idx="220">
                  <c:v>249</c:v>
                </c:pt>
                <c:pt idx="221">
                  <c:v>200</c:v>
                </c:pt>
                <c:pt idx="222">
                  <c:v>231</c:v>
                </c:pt>
                <c:pt idx="223">
                  <c:v>232</c:v>
                </c:pt>
                <c:pt idx="224">
                  <c:v>191</c:v>
                </c:pt>
                <c:pt idx="225">
                  <c:v>251</c:v>
                </c:pt>
                <c:pt idx="226">
                  <c:v>234</c:v>
                </c:pt>
                <c:pt idx="227">
                  <c:v>246</c:v>
                </c:pt>
                <c:pt idx="228">
                  <c:v>260</c:v>
                </c:pt>
                <c:pt idx="229">
                  <c:v>193</c:v>
                </c:pt>
                <c:pt idx="230">
                  <c:v>233</c:v>
                </c:pt>
                <c:pt idx="231">
                  <c:v>252</c:v>
                </c:pt>
                <c:pt idx="232">
                  <c:v>215</c:v>
                </c:pt>
                <c:pt idx="233">
                  <c:v>211</c:v>
                </c:pt>
                <c:pt idx="234">
                  <c:v>220</c:v>
                </c:pt>
                <c:pt idx="235">
                  <c:v>251</c:v>
                </c:pt>
                <c:pt idx="236">
                  <c:v>192</c:v>
                </c:pt>
                <c:pt idx="237">
                  <c:v>217</c:v>
                </c:pt>
                <c:pt idx="238">
                  <c:v>193</c:v>
                </c:pt>
                <c:pt idx="239">
                  <c:v>192</c:v>
                </c:pt>
                <c:pt idx="240">
                  <c:v>245</c:v>
                </c:pt>
                <c:pt idx="241">
                  <c:v>212</c:v>
                </c:pt>
                <c:pt idx="242">
                  <c:v>234</c:v>
                </c:pt>
                <c:pt idx="243">
                  <c:v>185</c:v>
                </c:pt>
                <c:pt idx="244">
                  <c:v>232</c:v>
                </c:pt>
                <c:pt idx="245">
                  <c:v>189</c:v>
                </c:pt>
                <c:pt idx="246">
                  <c:v>259</c:v>
                </c:pt>
                <c:pt idx="247">
                  <c:v>223</c:v>
                </c:pt>
                <c:pt idx="248">
                  <c:v>204</c:v>
                </c:pt>
                <c:pt idx="249">
                  <c:v>193</c:v>
                </c:pt>
                <c:pt idx="250">
                  <c:v>180</c:v>
                </c:pt>
                <c:pt idx="251">
                  <c:v>181</c:v>
                </c:pt>
                <c:pt idx="252">
                  <c:v>239</c:v>
                </c:pt>
                <c:pt idx="253">
                  <c:v>202</c:v>
                </c:pt>
                <c:pt idx="254">
                  <c:v>195</c:v>
                </c:pt>
                <c:pt idx="255">
                  <c:v>194</c:v>
                </c:pt>
                <c:pt idx="256">
                  <c:v>246</c:v>
                </c:pt>
                <c:pt idx="257">
                  <c:v>244</c:v>
                </c:pt>
                <c:pt idx="258">
                  <c:v>184</c:v>
                </c:pt>
                <c:pt idx="259">
                  <c:v>209</c:v>
                </c:pt>
                <c:pt idx="260">
                  <c:v>187</c:v>
                </c:pt>
                <c:pt idx="261">
                  <c:v>203</c:v>
                </c:pt>
                <c:pt idx="262">
                  <c:v>256</c:v>
                </c:pt>
                <c:pt idx="263">
                  <c:v>245</c:v>
                </c:pt>
                <c:pt idx="264">
                  <c:v>231</c:v>
                </c:pt>
                <c:pt idx="265">
                  <c:v>204</c:v>
                </c:pt>
                <c:pt idx="266">
                  <c:v>191</c:v>
                </c:pt>
                <c:pt idx="267">
                  <c:v>191</c:v>
                </c:pt>
                <c:pt idx="268">
                  <c:v>245</c:v>
                </c:pt>
                <c:pt idx="269">
                  <c:v>251</c:v>
                </c:pt>
                <c:pt idx="270">
                  <c:v>222</c:v>
                </c:pt>
                <c:pt idx="271">
                  <c:v>218</c:v>
                </c:pt>
                <c:pt idx="272">
                  <c:v>252</c:v>
                </c:pt>
                <c:pt idx="273">
                  <c:v>235</c:v>
                </c:pt>
                <c:pt idx="274">
                  <c:v>254</c:v>
                </c:pt>
                <c:pt idx="275">
                  <c:v>247</c:v>
                </c:pt>
                <c:pt idx="276">
                  <c:v>241</c:v>
                </c:pt>
                <c:pt idx="277">
                  <c:v>247</c:v>
                </c:pt>
                <c:pt idx="278">
                  <c:v>198</c:v>
                </c:pt>
                <c:pt idx="279">
                  <c:v>246</c:v>
                </c:pt>
                <c:pt idx="280">
                  <c:v>255</c:v>
                </c:pt>
                <c:pt idx="281">
                  <c:v>189</c:v>
                </c:pt>
                <c:pt idx="282">
                  <c:v>253</c:v>
                </c:pt>
                <c:pt idx="283">
                  <c:v>247</c:v>
                </c:pt>
                <c:pt idx="284">
                  <c:v>215</c:v>
                </c:pt>
                <c:pt idx="285">
                  <c:v>196</c:v>
                </c:pt>
                <c:pt idx="286">
                  <c:v>209</c:v>
                </c:pt>
                <c:pt idx="287">
                  <c:v>259</c:v>
                </c:pt>
                <c:pt idx="288">
                  <c:v>181</c:v>
                </c:pt>
                <c:pt idx="289">
                  <c:v>242</c:v>
                </c:pt>
                <c:pt idx="290">
                  <c:v>203</c:v>
                </c:pt>
                <c:pt idx="291">
                  <c:v>226</c:v>
                </c:pt>
                <c:pt idx="292">
                  <c:v>250</c:v>
                </c:pt>
                <c:pt idx="293">
                  <c:v>226</c:v>
                </c:pt>
                <c:pt idx="294">
                  <c:v>207</c:v>
                </c:pt>
                <c:pt idx="295">
                  <c:v>181</c:v>
                </c:pt>
                <c:pt idx="296">
                  <c:v>196</c:v>
                </c:pt>
                <c:pt idx="297">
                  <c:v>208</c:v>
                </c:pt>
                <c:pt idx="298">
                  <c:v>257</c:v>
                </c:pt>
                <c:pt idx="299">
                  <c:v>256</c:v>
                </c:pt>
                <c:pt idx="300">
                  <c:v>257</c:v>
                </c:pt>
                <c:pt idx="301">
                  <c:v>222</c:v>
                </c:pt>
                <c:pt idx="302">
                  <c:v>236</c:v>
                </c:pt>
                <c:pt idx="303">
                  <c:v>207</c:v>
                </c:pt>
                <c:pt idx="304">
                  <c:v>225</c:v>
                </c:pt>
                <c:pt idx="305">
                  <c:v>259</c:v>
                </c:pt>
                <c:pt idx="306">
                  <c:v>202</c:v>
                </c:pt>
                <c:pt idx="307">
                  <c:v>195</c:v>
                </c:pt>
                <c:pt idx="308">
                  <c:v>260</c:v>
                </c:pt>
                <c:pt idx="309">
                  <c:v>194</c:v>
                </c:pt>
                <c:pt idx="310">
                  <c:v>230</c:v>
                </c:pt>
                <c:pt idx="311">
                  <c:v>201</c:v>
                </c:pt>
                <c:pt idx="312">
                  <c:v>223</c:v>
                </c:pt>
                <c:pt idx="313">
                  <c:v>250</c:v>
                </c:pt>
                <c:pt idx="314">
                  <c:v>204</c:v>
                </c:pt>
                <c:pt idx="315">
                  <c:v>182</c:v>
                </c:pt>
                <c:pt idx="316">
                  <c:v>214</c:v>
                </c:pt>
                <c:pt idx="317">
                  <c:v>229</c:v>
                </c:pt>
                <c:pt idx="318">
                  <c:v>248</c:v>
                </c:pt>
                <c:pt idx="319">
                  <c:v>228</c:v>
                </c:pt>
                <c:pt idx="320">
                  <c:v>191</c:v>
                </c:pt>
                <c:pt idx="321">
                  <c:v>225</c:v>
                </c:pt>
                <c:pt idx="322">
                  <c:v>211</c:v>
                </c:pt>
                <c:pt idx="323">
                  <c:v>193</c:v>
                </c:pt>
                <c:pt idx="324">
                  <c:v>208</c:v>
                </c:pt>
                <c:pt idx="325">
                  <c:v>203</c:v>
                </c:pt>
                <c:pt idx="326">
                  <c:v>189</c:v>
                </c:pt>
                <c:pt idx="327">
                  <c:v>250</c:v>
                </c:pt>
                <c:pt idx="328">
                  <c:v>194</c:v>
                </c:pt>
                <c:pt idx="329">
                  <c:v>205</c:v>
                </c:pt>
                <c:pt idx="330">
                  <c:v>227</c:v>
                </c:pt>
                <c:pt idx="331">
                  <c:v>236</c:v>
                </c:pt>
                <c:pt idx="332">
                  <c:v>254</c:v>
                </c:pt>
                <c:pt idx="333">
                  <c:v>217</c:v>
                </c:pt>
                <c:pt idx="334">
                  <c:v>241</c:v>
                </c:pt>
                <c:pt idx="335">
                  <c:v>250</c:v>
                </c:pt>
                <c:pt idx="336">
                  <c:v>243</c:v>
                </c:pt>
                <c:pt idx="337">
                  <c:v>243</c:v>
                </c:pt>
                <c:pt idx="338">
                  <c:v>236</c:v>
                </c:pt>
                <c:pt idx="339">
                  <c:v>223</c:v>
                </c:pt>
                <c:pt idx="340">
                  <c:v>237</c:v>
                </c:pt>
                <c:pt idx="341">
                  <c:v>241</c:v>
                </c:pt>
                <c:pt idx="342">
                  <c:v>191</c:v>
                </c:pt>
                <c:pt idx="343">
                  <c:v>203</c:v>
                </c:pt>
                <c:pt idx="344">
                  <c:v>197</c:v>
                </c:pt>
                <c:pt idx="345">
                  <c:v>216</c:v>
                </c:pt>
                <c:pt idx="346">
                  <c:v>229</c:v>
                </c:pt>
                <c:pt idx="347">
                  <c:v>212</c:v>
                </c:pt>
                <c:pt idx="348">
                  <c:v>197</c:v>
                </c:pt>
                <c:pt idx="349">
                  <c:v>228</c:v>
                </c:pt>
                <c:pt idx="350">
                  <c:v>194</c:v>
                </c:pt>
                <c:pt idx="351">
                  <c:v>229</c:v>
                </c:pt>
                <c:pt idx="352">
                  <c:v>181</c:v>
                </c:pt>
                <c:pt idx="353">
                  <c:v>185</c:v>
                </c:pt>
                <c:pt idx="354">
                  <c:v>249</c:v>
                </c:pt>
                <c:pt idx="355">
                  <c:v>220</c:v>
                </c:pt>
                <c:pt idx="356">
                  <c:v>236</c:v>
                </c:pt>
                <c:pt idx="357">
                  <c:v>215</c:v>
                </c:pt>
                <c:pt idx="358">
                  <c:v>213</c:v>
                </c:pt>
                <c:pt idx="359">
                  <c:v>198</c:v>
                </c:pt>
                <c:pt idx="360">
                  <c:v>203</c:v>
                </c:pt>
                <c:pt idx="361">
                  <c:v>192</c:v>
                </c:pt>
                <c:pt idx="362">
                  <c:v>239</c:v>
                </c:pt>
                <c:pt idx="363">
                  <c:v>214</c:v>
                </c:pt>
                <c:pt idx="364">
                  <c:v>217</c:v>
                </c:pt>
                <c:pt idx="365">
                  <c:v>194</c:v>
                </c:pt>
                <c:pt idx="366">
                  <c:v>233</c:v>
                </c:pt>
                <c:pt idx="367">
                  <c:v>236</c:v>
                </c:pt>
                <c:pt idx="368">
                  <c:v>217</c:v>
                </c:pt>
                <c:pt idx="369">
                  <c:v>215</c:v>
                </c:pt>
                <c:pt idx="370">
                  <c:v>255</c:v>
                </c:pt>
                <c:pt idx="371">
                  <c:v>225</c:v>
                </c:pt>
                <c:pt idx="372">
                  <c:v>194</c:v>
                </c:pt>
                <c:pt idx="373">
                  <c:v>198</c:v>
                </c:pt>
                <c:pt idx="374">
                  <c:v>229</c:v>
                </c:pt>
                <c:pt idx="375">
                  <c:v>186</c:v>
                </c:pt>
                <c:pt idx="376">
                  <c:v>186</c:v>
                </c:pt>
                <c:pt idx="377">
                  <c:v>209</c:v>
                </c:pt>
                <c:pt idx="378">
                  <c:v>246</c:v>
                </c:pt>
                <c:pt idx="379">
                  <c:v>221</c:v>
                </c:pt>
                <c:pt idx="380">
                  <c:v>253</c:v>
                </c:pt>
                <c:pt idx="381">
                  <c:v>257</c:v>
                </c:pt>
                <c:pt idx="382">
                  <c:v>244</c:v>
                </c:pt>
                <c:pt idx="383">
                  <c:v>223</c:v>
                </c:pt>
                <c:pt idx="384">
                  <c:v>237</c:v>
                </c:pt>
                <c:pt idx="385">
                  <c:v>183</c:v>
                </c:pt>
                <c:pt idx="386">
                  <c:v>257</c:v>
                </c:pt>
                <c:pt idx="387">
                  <c:v>244</c:v>
                </c:pt>
                <c:pt idx="388">
                  <c:v>230</c:v>
                </c:pt>
                <c:pt idx="389">
                  <c:v>183</c:v>
                </c:pt>
                <c:pt idx="390">
                  <c:v>246</c:v>
                </c:pt>
                <c:pt idx="391">
                  <c:v>217</c:v>
                </c:pt>
                <c:pt idx="392">
                  <c:v>209</c:v>
                </c:pt>
                <c:pt idx="393">
                  <c:v>185</c:v>
                </c:pt>
                <c:pt idx="394">
                  <c:v>248</c:v>
                </c:pt>
                <c:pt idx="395">
                  <c:v>195</c:v>
                </c:pt>
                <c:pt idx="396">
                  <c:v>233</c:v>
                </c:pt>
                <c:pt idx="397">
                  <c:v>215</c:v>
                </c:pt>
                <c:pt idx="398">
                  <c:v>252</c:v>
                </c:pt>
                <c:pt idx="399">
                  <c:v>193</c:v>
                </c:pt>
                <c:pt idx="400">
                  <c:v>249</c:v>
                </c:pt>
                <c:pt idx="401">
                  <c:v>201</c:v>
                </c:pt>
                <c:pt idx="402">
                  <c:v>227</c:v>
                </c:pt>
                <c:pt idx="403">
                  <c:v>187</c:v>
                </c:pt>
                <c:pt idx="404">
                  <c:v>211</c:v>
                </c:pt>
                <c:pt idx="405">
                  <c:v>244</c:v>
                </c:pt>
                <c:pt idx="406">
                  <c:v>193</c:v>
                </c:pt>
                <c:pt idx="407">
                  <c:v>238</c:v>
                </c:pt>
                <c:pt idx="408">
                  <c:v>249</c:v>
                </c:pt>
                <c:pt idx="409">
                  <c:v>188</c:v>
                </c:pt>
                <c:pt idx="410">
                  <c:v>187</c:v>
                </c:pt>
                <c:pt idx="411">
                  <c:v>183</c:v>
                </c:pt>
                <c:pt idx="412">
                  <c:v>197</c:v>
                </c:pt>
                <c:pt idx="413">
                  <c:v>241</c:v>
                </c:pt>
                <c:pt idx="414">
                  <c:v>197</c:v>
                </c:pt>
                <c:pt idx="415">
                  <c:v>224</c:v>
                </c:pt>
                <c:pt idx="416">
                  <c:v>237</c:v>
                </c:pt>
                <c:pt idx="417">
                  <c:v>228</c:v>
                </c:pt>
                <c:pt idx="418">
                  <c:v>199</c:v>
                </c:pt>
                <c:pt idx="419">
                  <c:v>258</c:v>
                </c:pt>
                <c:pt idx="420">
                  <c:v>220</c:v>
                </c:pt>
                <c:pt idx="421">
                  <c:v>242</c:v>
                </c:pt>
                <c:pt idx="422">
                  <c:v>226</c:v>
                </c:pt>
                <c:pt idx="423">
                  <c:v>196</c:v>
                </c:pt>
                <c:pt idx="424">
                  <c:v>217</c:v>
                </c:pt>
                <c:pt idx="425">
                  <c:v>220</c:v>
                </c:pt>
                <c:pt idx="426">
                  <c:v>249</c:v>
                </c:pt>
                <c:pt idx="427">
                  <c:v>207</c:v>
                </c:pt>
                <c:pt idx="428">
                  <c:v>257</c:v>
                </c:pt>
                <c:pt idx="429">
                  <c:v>242</c:v>
                </c:pt>
                <c:pt idx="430">
                  <c:v>245</c:v>
                </c:pt>
                <c:pt idx="431">
                  <c:v>205</c:v>
                </c:pt>
                <c:pt idx="432">
                  <c:v>226</c:v>
                </c:pt>
                <c:pt idx="433">
                  <c:v>250</c:v>
                </c:pt>
                <c:pt idx="434">
                  <c:v>214</c:v>
                </c:pt>
                <c:pt idx="435">
                  <c:v>181</c:v>
                </c:pt>
                <c:pt idx="436">
                  <c:v>225</c:v>
                </c:pt>
                <c:pt idx="437">
                  <c:v>203</c:v>
                </c:pt>
                <c:pt idx="438">
                  <c:v>242</c:v>
                </c:pt>
                <c:pt idx="439">
                  <c:v>252</c:v>
                </c:pt>
                <c:pt idx="440">
                  <c:v>241</c:v>
                </c:pt>
                <c:pt idx="441">
                  <c:v>211</c:v>
                </c:pt>
                <c:pt idx="442">
                  <c:v>243</c:v>
                </c:pt>
                <c:pt idx="443">
                  <c:v>209</c:v>
                </c:pt>
                <c:pt idx="444">
                  <c:v>208</c:v>
                </c:pt>
                <c:pt idx="445">
                  <c:v>198</c:v>
                </c:pt>
                <c:pt idx="446">
                  <c:v>239</c:v>
                </c:pt>
                <c:pt idx="447">
                  <c:v>251</c:v>
                </c:pt>
                <c:pt idx="448">
                  <c:v>221</c:v>
                </c:pt>
                <c:pt idx="449">
                  <c:v>191</c:v>
                </c:pt>
                <c:pt idx="450">
                  <c:v>186</c:v>
                </c:pt>
                <c:pt idx="451">
                  <c:v>201</c:v>
                </c:pt>
                <c:pt idx="452">
                  <c:v>222</c:v>
                </c:pt>
                <c:pt idx="453">
                  <c:v>223</c:v>
                </c:pt>
                <c:pt idx="454">
                  <c:v>226</c:v>
                </c:pt>
                <c:pt idx="455">
                  <c:v>210</c:v>
                </c:pt>
                <c:pt idx="456">
                  <c:v>239</c:v>
                </c:pt>
                <c:pt idx="457">
                  <c:v>227</c:v>
                </c:pt>
                <c:pt idx="458">
                  <c:v>221</c:v>
                </c:pt>
                <c:pt idx="459">
                  <c:v>199</c:v>
                </c:pt>
                <c:pt idx="460">
                  <c:v>190</c:v>
                </c:pt>
                <c:pt idx="461">
                  <c:v>258</c:v>
                </c:pt>
                <c:pt idx="462">
                  <c:v>216</c:v>
                </c:pt>
                <c:pt idx="463">
                  <c:v>228</c:v>
                </c:pt>
                <c:pt idx="464">
                  <c:v>256</c:v>
                </c:pt>
                <c:pt idx="465">
                  <c:v>221</c:v>
                </c:pt>
                <c:pt idx="466">
                  <c:v>231</c:v>
                </c:pt>
                <c:pt idx="467">
                  <c:v>232</c:v>
                </c:pt>
                <c:pt idx="468">
                  <c:v>193</c:v>
                </c:pt>
                <c:pt idx="469">
                  <c:v>188</c:v>
                </c:pt>
                <c:pt idx="470">
                  <c:v>191</c:v>
                </c:pt>
                <c:pt idx="471">
                  <c:v>218</c:v>
                </c:pt>
                <c:pt idx="472">
                  <c:v>185</c:v>
                </c:pt>
                <c:pt idx="473">
                  <c:v>241</c:v>
                </c:pt>
                <c:pt idx="474">
                  <c:v>259</c:v>
                </c:pt>
                <c:pt idx="475">
                  <c:v>206</c:v>
                </c:pt>
                <c:pt idx="476">
                  <c:v>246</c:v>
                </c:pt>
                <c:pt idx="477">
                  <c:v>250</c:v>
                </c:pt>
                <c:pt idx="478">
                  <c:v>240</c:v>
                </c:pt>
                <c:pt idx="479">
                  <c:v>209</c:v>
                </c:pt>
                <c:pt idx="480">
                  <c:v>199</c:v>
                </c:pt>
                <c:pt idx="481">
                  <c:v>239</c:v>
                </c:pt>
                <c:pt idx="482">
                  <c:v>204</c:v>
                </c:pt>
                <c:pt idx="483">
                  <c:v>244</c:v>
                </c:pt>
                <c:pt idx="484">
                  <c:v>255</c:v>
                </c:pt>
                <c:pt idx="485">
                  <c:v>236</c:v>
                </c:pt>
                <c:pt idx="486">
                  <c:v>207</c:v>
                </c:pt>
                <c:pt idx="487">
                  <c:v>220</c:v>
                </c:pt>
                <c:pt idx="488">
                  <c:v>228</c:v>
                </c:pt>
                <c:pt idx="489">
                  <c:v>235</c:v>
                </c:pt>
                <c:pt idx="490">
                  <c:v>260</c:v>
                </c:pt>
                <c:pt idx="491">
                  <c:v>219</c:v>
                </c:pt>
                <c:pt idx="492">
                  <c:v>238</c:v>
                </c:pt>
                <c:pt idx="493">
                  <c:v>245</c:v>
                </c:pt>
                <c:pt idx="494">
                  <c:v>225</c:v>
                </c:pt>
                <c:pt idx="495">
                  <c:v>209</c:v>
                </c:pt>
                <c:pt idx="496">
                  <c:v>204</c:v>
                </c:pt>
                <c:pt idx="497">
                  <c:v>197</c:v>
                </c:pt>
                <c:pt idx="498">
                  <c:v>230</c:v>
                </c:pt>
                <c:pt idx="499">
                  <c:v>222</c:v>
                </c:pt>
                <c:pt idx="500">
                  <c:v>193</c:v>
                </c:pt>
                <c:pt idx="501">
                  <c:v>237</c:v>
                </c:pt>
                <c:pt idx="502">
                  <c:v>200</c:v>
                </c:pt>
                <c:pt idx="503">
                  <c:v>207</c:v>
                </c:pt>
                <c:pt idx="504">
                  <c:v>222</c:v>
                </c:pt>
                <c:pt idx="505">
                  <c:v>233</c:v>
                </c:pt>
                <c:pt idx="506">
                  <c:v>215</c:v>
                </c:pt>
                <c:pt idx="507">
                  <c:v>228</c:v>
                </c:pt>
                <c:pt idx="508">
                  <c:v>218</c:v>
                </c:pt>
                <c:pt idx="509">
                  <c:v>230</c:v>
                </c:pt>
                <c:pt idx="510">
                  <c:v>200</c:v>
                </c:pt>
                <c:pt idx="511">
                  <c:v>219</c:v>
                </c:pt>
                <c:pt idx="512">
                  <c:v>247</c:v>
                </c:pt>
                <c:pt idx="513">
                  <c:v>197</c:v>
                </c:pt>
                <c:pt idx="514">
                  <c:v>191</c:v>
                </c:pt>
                <c:pt idx="515">
                  <c:v>194</c:v>
                </c:pt>
                <c:pt idx="516">
                  <c:v>255</c:v>
                </c:pt>
                <c:pt idx="517">
                  <c:v>197</c:v>
                </c:pt>
                <c:pt idx="518">
                  <c:v>257</c:v>
                </c:pt>
                <c:pt idx="519">
                  <c:v>223</c:v>
                </c:pt>
                <c:pt idx="520">
                  <c:v>213</c:v>
                </c:pt>
                <c:pt idx="521">
                  <c:v>195</c:v>
                </c:pt>
                <c:pt idx="522">
                  <c:v>238</c:v>
                </c:pt>
                <c:pt idx="523">
                  <c:v>232</c:v>
                </c:pt>
                <c:pt idx="524">
                  <c:v>214</c:v>
                </c:pt>
                <c:pt idx="525">
                  <c:v>242</c:v>
                </c:pt>
                <c:pt idx="526">
                  <c:v>234</c:v>
                </c:pt>
                <c:pt idx="527">
                  <c:v>203</c:v>
                </c:pt>
                <c:pt idx="528">
                  <c:v>217</c:v>
                </c:pt>
                <c:pt idx="529">
                  <c:v>215</c:v>
                </c:pt>
                <c:pt idx="530">
                  <c:v>184</c:v>
                </c:pt>
                <c:pt idx="531">
                  <c:v>237</c:v>
                </c:pt>
                <c:pt idx="532">
                  <c:v>238</c:v>
                </c:pt>
                <c:pt idx="533">
                  <c:v>212</c:v>
                </c:pt>
                <c:pt idx="534">
                  <c:v>232</c:v>
                </c:pt>
                <c:pt idx="535">
                  <c:v>224</c:v>
                </c:pt>
                <c:pt idx="536">
                  <c:v>236</c:v>
                </c:pt>
                <c:pt idx="537">
                  <c:v>199</c:v>
                </c:pt>
                <c:pt idx="538">
                  <c:v>201</c:v>
                </c:pt>
                <c:pt idx="539">
                  <c:v>228</c:v>
                </c:pt>
                <c:pt idx="540">
                  <c:v>194</c:v>
                </c:pt>
                <c:pt idx="541">
                  <c:v>184</c:v>
                </c:pt>
                <c:pt idx="542">
                  <c:v>213</c:v>
                </c:pt>
                <c:pt idx="543">
                  <c:v>235</c:v>
                </c:pt>
                <c:pt idx="544">
                  <c:v>199</c:v>
                </c:pt>
                <c:pt idx="545">
                  <c:v>202</c:v>
                </c:pt>
                <c:pt idx="546">
                  <c:v>191</c:v>
                </c:pt>
                <c:pt idx="547">
                  <c:v>241</c:v>
                </c:pt>
                <c:pt idx="548">
                  <c:v>238</c:v>
                </c:pt>
                <c:pt idx="549">
                  <c:v>227</c:v>
                </c:pt>
                <c:pt idx="550">
                  <c:v>209</c:v>
                </c:pt>
                <c:pt idx="551">
                  <c:v>260</c:v>
                </c:pt>
                <c:pt idx="552">
                  <c:v>251</c:v>
                </c:pt>
                <c:pt idx="553">
                  <c:v>208</c:v>
                </c:pt>
                <c:pt idx="554">
                  <c:v>184</c:v>
                </c:pt>
                <c:pt idx="555">
                  <c:v>230</c:v>
                </c:pt>
                <c:pt idx="556">
                  <c:v>212</c:v>
                </c:pt>
                <c:pt idx="557">
                  <c:v>224</c:v>
                </c:pt>
                <c:pt idx="558">
                  <c:v>181</c:v>
                </c:pt>
                <c:pt idx="559">
                  <c:v>212</c:v>
                </c:pt>
                <c:pt idx="560">
                  <c:v>246</c:v>
                </c:pt>
                <c:pt idx="561">
                  <c:v>197</c:v>
                </c:pt>
                <c:pt idx="562">
                  <c:v>238</c:v>
                </c:pt>
                <c:pt idx="563">
                  <c:v>252</c:v>
                </c:pt>
                <c:pt idx="564">
                  <c:v>184</c:v>
                </c:pt>
                <c:pt idx="565">
                  <c:v>193</c:v>
                </c:pt>
                <c:pt idx="566">
                  <c:v>182</c:v>
                </c:pt>
                <c:pt idx="567">
                  <c:v>202</c:v>
                </c:pt>
                <c:pt idx="568">
                  <c:v>235</c:v>
                </c:pt>
                <c:pt idx="569">
                  <c:v>231</c:v>
                </c:pt>
                <c:pt idx="570">
                  <c:v>215</c:v>
                </c:pt>
                <c:pt idx="571">
                  <c:v>189</c:v>
                </c:pt>
                <c:pt idx="572">
                  <c:v>231</c:v>
                </c:pt>
                <c:pt idx="573">
                  <c:v>246</c:v>
                </c:pt>
                <c:pt idx="574">
                  <c:v>245</c:v>
                </c:pt>
                <c:pt idx="575">
                  <c:v>228</c:v>
                </c:pt>
                <c:pt idx="576">
                  <c:v>206</c:v>
                </c:pt>
                <c:pt idx="577">
                  <c:v>256</c:v>
                </c:pt>
                <c:pt idx="578">
                  <c:v>253</c:v>
                </c:pt>
                <c:pt idx="579">
                  <c:v>183</c:v>
                </c:pt>
                <c:pt idx="580">
                  <c:v>233</c:v>
                </c:pt>
                <c:pt idx="581">
                  <c:v>232</c:v>
                </c:pt>
                <c:pt idx="582">
                  <c:v>200</c:v>
                </c:pt>
                <c:pt idx="583">
                  <c:v>249</c:v>
                </c:pt>
                <c:pt idx="584">
                  <c:v>231</c:v>
                </c:pt>
                <c:pt idx="585">
                  <c:v>207</c:v>
                </c:pt>
                <c:pt idx="586">
                  <c:v>257</c:v>
                </c:pt>
                <c:pt idx="587">
                  <c:v>217</c:v>
                </c:pt>
                <c:pt idx="588">
                  <c:v>237</c:v>
                </c:pt>
                <c:pt idx="589">
                  <c:v>185</c:v>
                </c:pt>
                <c:pt idx="590">
                  <c:v>231</c:v>
                </c:pt>
                <c:pt idx="591">
                  <c:v>218</c:v>
                </c:pt>
                <c:pt idx="592">
                  <c:v>254</c:v>
                </c:pt>
                <c:pt idx="593">
                  <c:v>188</c:v>
                </c:pt>
                <c:pt idx="594">
                  <c:v>201</c:v>
                </c:pt>
                <c:pt idx="595">
                  <c:v>207</c:v>
                </c:pt>
                <c:pt idx="596">
                  <c:v>201</c:v>
                </c:pt>
                <c:pt idx="597">
                  <c:v>204</c:v>
                </c:pt>
                <c:pt idx="598">
                  <c:v>182</c:v>
                </c:pt>
                <c:pt idx="599">
                  <c:v>205</c:v>
                </c:pt>
                <c:pt idx="600">
                  <c:v>216</c:v>
                </c:pt>
                <c:pt idx="601">
                  <c:v>213</c:v>
                </c:pt>
                <c:pt idx="602">
                  <c:v>223</c:v>
                </c:pt>
                <c:pt idx="603">
                  <c:v>234</c:v>
                </c:pt>
                <c:pt idx="604">
                  <c:v>229</c:v>
                </c:pt>
                <c:pt idx="605">
                  <c:v>195</c:v>
                </c:pt>
                <c:pt idx="606">
                  <c:v>203</c:v>
                </c:pt>
                <c:pt idx="607">
                  <c:v>196</c:v>
                </c:pt>
                <c:pt idx="608">
                  <c:v>184</c:v>
                </c:pt>
                <c:pt idx="609">
                  <c:v>251</c:v>
                </c:pt>
                <c:pt idx="610">
                  <c:v>260</c:v>
                </c:pt>
                <c:pt idx="611">
                  <c:v>185</c:v>
                </c:pt>
                <c:pt idx="612">
                  <c:v>256</c:v>
                </c:pt>
                <c:pt idx="613">
                  <c:v>229</c:v>
                </c:pt>
                <c:pt idx="614">
                  <c:v>189</c:v>
                </c:pt>
                <c:pt idx="615">
                  <c:v>243</c:v>
                </c:pt>
                <c:pt idx="616">
                  <c:v>181</c:v>
                </c:pt>
                <c:pt idx="617">
                  <c:v>206</c:v>
                </c:pt>
                <c:pt idx="618">
                  <c:v>209</c:v>
                </c:pt>
                <c:pt idx="619">
                  <c:v>236</c:v>
                </c:pt>
                <c:pt idx="620">
                  <c:v>229</c:v>
                </c:pt>
                <c:pt idx="621">
                  <c:v>242</c:v>
                </c:pt>
                <c:pt idx="622">
                  <c:v>216</c:v>
                </c:pt>
                <c:pt idx="623">
                  <c:v>207</c:v>
                </c:pt>
                <c:pt idx="624">
                  <c:v>199</c:v>
                </c:pt>
                <c:pt idx="625">
                  <c:v>205</c:v>
                </c:pt>
                <c:pt idx="626">
                  <c:v>223</c:v>
                </c:pt>
                <c:pt idx="627">
                  <c:v>253</c:v>
                </c:pt>
                <c:pt idx="628">
                  <c:v>198</c:v>
                </c:pt>
                <c:pt idx="629">
                  <c:v>204</c:v>
                </c:pt>
                <c:pt idx="630">
                  <c:v>206</c:v>
                </c:pt>
                <c:pt idx="631">
                  <c:v>209</c:v>
                </c:pt>
                <c:pt idx="632">
                  <c:v>204</c:v>
                </c:pt>
                <c:pt idx="633">
                  <c:v>183</c:v>
                </c:pt>
                <c:pt idx="634">
                  <c:v>250</c:v>
                </c:pt>
                <c:pt idx="635">
                  <c:v>234</c:v>
                </c:pt>
                <c:pt idx="636">
                  <c:v>220</c:v>
                </c:pt>
                <c:pt idx="637">
                  <c:v>234</c:v>
                </c:pt>
                <c:pt idx="638">
                  <c:v>189</c:v>
                </c:pt>
                <c:pt idx="639">
                  <c:v>219</c:v>
                </c:pt>
                <c:pt idx="640">
                  <c:v>258</c:v>
                </c:pt>
                <c:pt idx="641">
                  <c:v>212</c:v>
                </c:pt>
                <c:pt idx="642">
                  <c:v>234</c:v>
                </c:pt>
                <c:pt idx="643">
                  <c:v>206</c:v>
                </c:pt>
                <c:pt idx="644">
                  <c:v>253</c:v>
                </c:pt>
                <c:pt idx="645">
                  <c:v>192</c:v>
                </c:pt>
                <c:pt idx="646">
                  <c:v>213</c:v>
                </c:pt>
                <c:pt idx="647">
                  <c:v>238</c:v>
                </c:pt>
                <c:pt idx="648">
                  <c:v>227</c:v>
                </c:pt>
                <c:pt idx="649">
                  <c:v>216</c:v>
                </c:pt>
                <c:pt idx="650">
                  <c:v>197</c:v>
                </c:pt>
                <c:pt idx="651">
                  <c:v>224</c:v>
                </c:pt>
                <c:pt idx="652">
                  <c:v>213</c:v>
                </c:pt>
                <c:pt idx="653">
                  <c:v>215</c:v>
                </c:pt>
                <c:pt idx="654">
                  <c:v>188</c:v>
                </c:pt>
                <c:pt idx="655">
                  <c:v>257</c:v>
                </c:pt>
                <c:pt idx="656">
                  <c:v>195</c:v>
                </c:pt>
                <c:pt idx="657">
                  <c:v>198</c:v>
                </c:pt>
                <c:pt idx="658">
                  <c:v>229</c:v>
                </c:pt>
                <c:pt idx="659">
                  <c:v>226</c:v>
                </c:pt>
                <c:pt idx="660">
                  <c:v>194</c:v>
                </c:pt>
                <c:pt idx="661">
                  <c:v>240</c:v>
                </c:pt>
                <c:pt idx="662">
                  <c:v>210</c:v>
                </c:pt>
                <c:pt idx="663">
                  <c:v>259</c:v>
                </c:pt>
                <c:pt idx="664">
                  <c:v>198</c:v>
                </c:pt>
                <c:pt idx="665">
                  <c:v>254</c:v>
                </c:pt>
                <c:pt idx="666">
                  <c:v>237</c:v>
                </c:pt>
                <c:pt idx="667">
                  <c:v>217</c:v>
                </c:pt>
                <c:pt idx="668">
                  <c:v>233</c:v>
                </c:pt>
                <c:pt idx="669">
                  <c:v>213</c:v>
                </c:pt>
                <c:pt idx="670">
                  <c:v>197</c:v>
                </c:pt>
                <c:pt idx="671">
                  <c:v>197</c:v>
                </c:pt>
                <c:pt idx="672">
                  <c:v>244</c:v>
                </c:pt>
                <c:pt idx="673">
                  <c:v>249</c:v>
                </c:pt>
                <c:pt idx="674">
                  <c:v>234</c:v>
                </c:pt>
                <c:pt idx="675">
                  <c:v>201</c:v>
                </c:pt>
                <c:pt idx="676">
                  <c:v>253</c:v>
                </c:pt>
                <c:pt idx="677">
                  <c:v>230</c:v>
                </c:pt>
                <c:pt idx="678">
                  <c:v>191</c:v>
                </c:pt>
                <c:pt idx="679">
                  <c:v>242</c:v>
                </c:pt>
                <c:pt idx="680">
                  <c:v>252</c:v>
                </c:pt>
                <c:pt idx="681">
                  <c:v>200</c:v>
                </c:pt>
                <c:pt idx="682">
                  <c:v>204</c:v>
                </c:pt>
                <c:pt idx="683">
                  <c:v>204</c:v>
                </c:pt>
                <c:pt idx="684">
                  <c:v>185</c:v>
                </c:pt>
                <c:pt idx="685">
                  <c:v>205</c:v>
                </c:pt>
                <c:pt idx="686">
                  <c:v>195</c:v>
                </c:pt>
                <c:pt idx="687">
                  <c:v>181</c:v>
                </c:pt>
                <c:pt idx="688">
                  <c:v>199</c:v>
                </c:pt>
                <c:pt idx="689">
                  <c:v>195</c:v>
                </c:pt>
                <c:pt idx="690">
                  <c:v>253</c:v>
                </c:pt>
                <c:pt idx="691">
                  <c:v>229</c:v>
                </c:pt>
                <c:pt idx="692">
                  <c:v>241</c:v>
                </c:pt>
                <c:pt idx="693">
                  <c:v>239</c:v>
                </c:pt>
                <c:pt idx="694">
                  <c:v>239</c:v>
                </c:pt>
                <c:pt idx="695">
                  <c:v>205</c:v>
                </c:pt>
                <c:pt idx="696">
                  <c:v>259</c:v>
                </c:pt>
                <c:pt idx="697">
                  <c:v>234</c:v>
                </c:pt>
                <c:pt idx="698">
                  <c:v>258</c:v>
                </c:pt>
                <c:pt idx="699">
                  <c:v>219</c:v>
                </c:pt>
                <c:pt idx="700">
                  <c:v>189</c:v>
                </c:pt>
                <c:pt idx="701">
                  <c:v>234</c:v>
                </c:pt>
                <c:pt idx="702">
                  <c:v>256</c:v>
                </c:pt>
                <c:pt idx="703">
                  <c:v>237</c:v>
                </c:pt>
                <c:pt idx="704">
                  <c:v>251</c:v>
                </c:pt>
                <c:pt idx="705">
                  <c:v>213</c:v>
                </c:pt>
                <c:pt idx="706">
                  <c:v>221</c:v>
                </c:pt>
                <c:pt idx="707">
                  <c:v>182</c:v>
                </c:pt>
                <c:pt idx="708">
                  <c:v>205</c:v>
                </c:pt>
                <c:pt idx="709">
                  <c:v>205</c:v>
                </c:pt>
                <c:pt idx="710">
                  <c:v>221</c:v>
                </c:pt>
                <c:pt idx="711">
                  <c:v>198</c:v>
                </c:pt>
                <c:pt idx="712">
                  <c:v>197</c:v>
                </c:pt>
                <c:pt idx="713">
                  <c:v>208</c:v>
                </c:pt>
                <c:pt idx="714">
                  <c:v>216</c:v>
                </c:pt>
                <c:pt idx="715">
                  <c:v>186</c:v>
                </c:pt>
                <c:pt idx="716">
                  <c:v>246</c:v>
                </c:pt>
                <c:pt idx="717">
                  <c:v>221</c:v>
                </c:pt>
                <c:pt idx="718">
                  <c:v>258</c:v>
                </c:pt>
                <c:pt idx="719">
                  <c:v>189</c:v>
                </c:pt>
                <c:pt idx="720">
                  <c:v>208</c:v>
                </c:pt>
                <c:pt idx="721">
                  <c:v>238</c:v>
                </c:pt>
                <c:pt idx="722">
                  <c:v>191</c:v>
                </c:pt>
                <c:pt idx="723">
                  <c:v>249</c:v>
                </c:pt>
                <c:pt idx="724">
                  <c:v>220</c:v>
                </c:pt>
                <c:pt idx="725">
                  <c:v>258</c:v>
                </c:pt>
                <c:pt idx="726">
                  <c:v>186</c:v>
                </c:pt>
                <c:pt idx="727">
                  <c:v>249</c:v>
                </c:pt>
                <c:pt idx="728">
                  <c:v>244</c:v>
                </c:pt>
                <c:pt idx="729">
                  <c:v>188</c:v>
                </c:pt>
                <c:pt idx="730">
                  <c:v>207</c:v>
                </c:pt>
                <c:pt idx="731">
                  <c:v>241</c:v>
                </c:pt>
                <c:pt idx="732">
                  <c:v>184</c:v>
                </c:pt>
                <c:pt idx="733">
                  <c:v>244</c:v>
                </c:pt>
                <c:pt idx="734">
                  <c:v>183</c:v>
                </c:pt>
                <c:pt idx="735">
                  <c:v>204</c:v>
                </c:pt>
                <c:pt idx="736">
                  <c:v>211</c:v>
                </c:pt>
                <c:pt idx="737">
                  <c:v>208</c:v>
                </c:pt>
                <c:pt idx="738">
                  <c:v>191</c:v>
                </c:pt>
                <c:pt idx="739">
                  <c:v>258</c:v>
                </c:pt>
                <c:pt idx="740">
                  <c:v>246</c:v>
                </c:pt>
                <c:pt idx="741">
                  <c:v>196</c:v>
                </c:pt>
                <c:pt idx="742">
                  <c:v>245</c:v>
                </c:pt>
                <c:pt idx="743">
                  <c:v>197</c:v>
                </c:pt>
                <c:pt idx="744">
                  <c:v>202</c:v>
                </c:pt>
                <c:pt idx="745">
                  <c:v>204</c:v>
                </c:pt>
                <c:pt idx="746">
                  <c:v>215</c:v>
                </c:pt>
                <c:pt idx="747">
                  <c:v>260</c:v>
                </c:pt>
                <c:pt idx="748">
                  <c:v>221</c:v>
                </c:pt>
                <c:pt idx="749">
                  <c:v>221</c:v>
                </c:pt>
                <c:pt idx="750">
                  <c:v>184</c:v>
                </c:pt>
                <c:pt idx="751">
                  <c:v>209</c:v>
                </c:pt>
                <c:pt idx="752">
                  <c:v>240</c:v>
                </c:pt>
                <c:pt idx="753">
                  <c:v>227</c:v>
                </c:pt>
                <c:pt idx="754">
                  <c:v>243</c:v>
                </c:pt>
                <c:pt idx="755">
                  <c:v>222</c:v>
                </c:pt>
                <c:pt idx="756">
                  <c:v>185</c:v>
                </c:pt>
                <c:pt idx="757">
                  <c:v>198</c:v>
                </c:pt>
                <c:pt idx="758">
                  <c:v>193</c:v>
                </c:pt>
                <c:pt idx="759">
                  <c:v>182</c:v>
                </c:pt>
                <c:pt idx="760">
                  <c:v>209</c:v>
                </c:pt>
                <c:pt idx="761">
                  <c:v>186</c:v>
                </c:pt>
                <c:pt idx="762">
                  <c:v>233</c:v>
                </c:pt>
                <c:pt idx="763">
                  <c:v>260</c:v>
                </c:pt>
                <c:pt idx="764">
                  <c:v>213</c:v>
                </c:pt>
                <c:pt idx="765">
                  <c:v>216</c:v>
                </c:pt>
                <c:pt idx="766">
                  <c:v>258</c:v>
                </c:pt>
                <c:pt idx="767">
                  <c:v>226</c:v>
                </c:pt>
                <c:pt idx="768">
                  <c:v>211</c:v>
                </c:pt>
                <c:pt idx="769">
                  <c:v>205</c:v>
                </c:pt>
                <c:pt idx="770">
                  <c:v>224</c:v>
                </c:pt>
                <c:pt idx="771">
                  <c:v>239</c:v>
                </c:pt>
                <c:pt idx="772">
                  <c:v>248</c:v>
                </c:pt>
                <c:pt idx="773">
                  <c:v>182</c:v>
                </c:pt>
                <c:pt idx="774">
                  <c:v>192</c:v>
                </c:pt>
                <c:pt idx="775">
                  <c:v>239</c:v>
                </c:pt>
                <c:pt idx="776">
                  <c:v>232</c:v>
                </c:pt>
                <c:pt idx="777">
                  <c:v>253</c:v>
                </c:pt>
                <c:pt idx="778">
                  <c:v>234</c:v>
                </c:pt>
                <c:pt idx="779">
                  <c:v>184</c:v>
                </c:pt>
                <c:pt idx="780">
                  <c:v>230</c:v>
                </c:pt>
                <c:pt idx="781">
                  <c:v>228</c:v>
                </c:pt>
                <c:pt idx="782">
                  <c:v>226</c:v>
                </c:pt>
                <c:pt idx="783">
                  <c:v>219</c:v>
                </c:pt>
                <c:pt idx="784">
                  <c:v>234</c:v>
                </c:pt>
                <c:pt idx="785">
                  <c:v>244</c:v>
                </c:pt>
                <c:pt idx="786">
                  <c:v>247</c:v>
                </c:pt>
                <c:pt idx="787">
                  <c:v>199</c:v>
                </c:pt>
                <c:pt idx="788">
                  <c:v>190</c:v>
                </c:pt>
                <c:pt idx="789">
                  <c:v>221</c:v>
                </c:pt>
                <c:pt idx="790">
                  <c:v>187</c:v>
                </c:pt>
                <c:pt idx="791">
                  <c:v>228</c:v>
                </c:pt>
                <c:pt idx="792">
                  <c:v>192</c:v>
                </c:pt>
                <c:pt idx="793">
                  <c:v>258</c:v>
                </c:pt>
                <c:pt idx="794">
                  <c:v>196</c:v>
                </c:pt>
                <c:pt idx="795">
                  <c:v>181</c:v>
                </c:pt>
                <c:pt idx="796">
                  <c:v>236</c:v>
                </c:pt>
                <c:pt idx="797">
                  <c:v>237</c:v>
                </c:pt>
                <c:pt idx="798">
                  <c:v>238</c:v>
                </c:pt>
                <c:pt idx="799">
                  <c:v>205</c:v>
                </c:pt>
                <c:pt idx="800">
                  <c:v>183</c:v>
                </c:pt>
                <c:pt idx="801">
                  <c:v>198</c:v>
                </c:pt>
                <c:pt idx="802">
                  <c:v>229</c:v>
                </c:pt>
                <c:pt idx="803">
                  <c:v>242</c:v>
                </c:pt>
                <c:pt idx="804">
                  <c:v>236</c:v>
                </c:pt>
                <c:pt idx="805">
                  <c:v>249</c:v>
                </c:pt>
                <c:pt idx="806">
                  <c:v>251</c:v>
                </c:pt>
                <c:pt idx="807">
                  <c:v>190</c:v>
                </c:pt>
                <c:pt idx="808">
                  <c:v>201</c:v>
                </c:pt>
                <c:pt idx="809">
                  <c:v>212</c:v>
                </c:pt>
                <c:pt idx="810">
                  <c:v>196</c:v>
                </c:pt>
                <c:pt idx="811">
                  <c:v>244</c:v>
                </c:pt>
                <c:pt idx="812">
                  <c:v>219</c:v>
                </c:pt>
                <c:pt idx="813">
                  <c:v>245</c:v>
                </c:pt>
                <c:pt idx="814">
                  <c:v>210</c:v>
                </c:pt>
                <c:pt idx="815">
                  <c:v>252</c:v>
                </c:pt>
                <c:pt idx="816">
                  <c:v>215</c:v>
                </c:pt>
                <c:pt idx="817">
                  <c:v>195</c:v>
                </c:pt>
                <c:pt idx="818">
                  <c:v>243</c:v>
                </c:pt>
                <c:pt idx="819">
                  <c:v>238</c:v>
                </c:pt>
                <c:pt idx="820">
                  <c:v>188</c:v>
                </c:pt>
                <c:pt idx="821">
                  <c:v>243</c:v>
                </c:pt>
                <c:pt idx="822">
                  <c:v>228</c:v>
                </c:pt>
                <c:pt idx="823">
                  <c:v>252</c:v>
                </c:pt>
                <c:pt idx="824">
                  <c:v>229</c:v>
                </c:pt>
                <c:pt idx="825">
                  <c:v>193</c:v>
                </c:pt>
                <c:pt idx="826">
                  <c:v>257</c:v>
                </c:pt>
                <c:pt idx="827">
                  <c:v>240</c:v>
                </c:pt>
                <c:pt idx="828">
                  <c:v>230</c:v>
                </c:pt>
                <c:pt idx="829">
                  <c:v>190</c:v>
                </c:pt>
                <c:pt idx="830">
                  <c:v>243</c:v>
                </c:pt>
                <c:pt idx="831">
                  <c:v>235</c:v>
                </c:pt>
                <c:pt idx="832">
                  <c:v>208</c:v>
                </c:pt>
                <c:pt idx="833">
                  <c:v>257</c:v>
                </c:pt>
                <c:pt idx="834">
                  <c:v>243</c:v>
                </c:pt>
                <c:pt idx="835">
                  <c:v>249</c:v>
                </c:pt>
                <c:pt idx="836">
                  <c:v>190</c:v>
                </c:pt>
                <c:pt idx="837">
                  <c:v>242</c:v>
                </c:pt>
                <c:pt idx="838">
                  <c:v>246</c:v>
                </c:pt>
                <c:pt idx="839">
                  <c:v>250</c:v>
                </c:pt>
                <c:pt idx="840">
                  <c:v>197</c:v>
                </c:pt>
                <c:pt idx="841">
                  <c:v>241</c:v>
                </c:pt>
                <c:pt idx="842">
                  <c:v>215</c:v>
                </c:pt>
                <c:pt idx="843">
                  <c:v>242</c:v>
                </c:pt>
                <c:pt idx="844">
                  <c:v>187</c:v>
                </c:pt>
                <c:pt idx="845">
                  <c:v>210</c:v>
                </c:pt>
                <c:pt idx="846">
                  <c:v>253</c:v>
                </c:pt>
                <c:pt idx="847">
                  <c:v>241</c:v>
                </c:pt>
                <c:pt idx="848">
                  <c:v>203</c:v>
                </c:pt>
                <c:pt idx="849">
                  <c:v>245</c:v>
                </c:pt>
                <c:pt idx="850">
                  <c:v>187</c:v>
                </c:pt>
                <c:pt idx="851">
                  <c:v>230</c:v>
                </c:pt>
                <c:pt idx="852">
                  <c:v>227</c:v>
                </c:pt>
                <c:pt idx="853">
                  <c:v>255</c:v>
                </c:pt>
                <c:pt idx="854">
                  <c:v>203</c:v>
                </c:pt>
                <c:pt idx="855">
                  <c:v>239</c:v>
                </c:pt>
                <c:pt idx="856">
                  <c:v>259</c:v>
                </c:pt>
                <c:pt idx="857">
                  <c:v>247</c:v>
                </c:pt>
                <c:pt idx="858">
                  <c:v>221</c:v>
                </c:pt>
                <c:pt idx="859">
                  <c:v>260</c:v>
                </c:pt>
                <c:pt idx="860">
                  <c:v>213</c:v>
                </c:pt>
                <c:pt idx="861">
                  <c:v>206</c:v>
                </c:pt>
                <c:pt idx="862">
                  <c:v>180</c:v>
                </c:pt>
                <c:pt idx="863">
                  <c:v>217</c:v>
                </c:pt>
                <c:pt idx="864">
                  <c:v>188</c:v>
                </c:pt>
                <c:pt idx="865">
                  <c:v>244</c:v>
                </c:pt>
                <c:pt idx="866">
                  <c:v>238</c:v>
                </c:pt>
                <c:pt idx="867">
                  <c:v>187</c:v>
                </c:pt>
                <c:pt idx="868">
                  <c:v>211</c:v>
                </c:pt>
                <c:pt idx="869">
                  <c:v>231</c:v>
                </c:pt>
                <c:pt idx="870">
                  <c:v>207</c:v>
                </c:pt>
                <c:pt idx="871">
                  <c:v>258</c:v>
                </c:pt>
                <c:pt idx="872">
                  <c:v>204</c:v>
                </c:pt>
                <c:pt idx="873">
                  <c:v>257</c:v>
                </c:pt>
                <c:pt idx="874">
                  <c:v>211</c:v>
                </c:pt>
                <c:pt idx="875">
                  <c:v>241</c:v>
                </c:pt>
                <c:pt idx="876">
                  <c:v>212</c:v>
                </c:pt>
                <c:pt idx="877">
                  <c:v>249</c:v>
                </c:pt>
                <c:pt idx="878">
                  <c:v>206</c:v>
                </c:pt>
                <c:pt idx="879">
                  <c:v>235</c:v>
                </c:pt>
                <c:pt idx="880">
                  <c:v>246</c:v>
                </c:pt>
                <c:pt idx="881">
                  <c:v>180</c:v>
                </c:pt>
                <c:pt idx="882">
                  <c:v>204</c:v>
                </c:pt>
                <c:pt idx="883">
                  <c:v>219</c:v>
                </c:pt>
                <c:pt idx="884">
                  <c:v>236</c:v>
                </c:pt>
                <c:pt idx="885">
                  <c:v>256</c:v>
                </c:pt>
                <c:pt idx="886">
                  <c:v>258</c:v>
                </c:pt>
                <c:pt idx="887">
                  <c:v>182</c:v>
                </c:pt>
                <c:pt idx="888">
                  <c:v>219</c:v>
                </c:pt>
                <c:pt idx="889">
                  <c:v>196</c:v>
                </c:pt>
                <c:pt idx="890">
                  <c:v>255</c:v>
                </c:pt>
                <c:pt idx="891">
                  <c:v>239</c:v>
                </c:pt>
                <c:pt idx="892">
                  <c:v>188</c:v>
                </c:pt>
                <c:pt idx="893">
                  <c:v>244</c:v>
                </c:pt>
                <c:pt idx="894">
                  <c:v>211</c:v>
                </c:pt>
                <c:pt idx="895">
                  <c:v>217</c:v>
                </c:pt>
                <c:pt idx="896">
                  <c:v>216</c:v>
                </c:pt>
                <c:pt idx="897">
                  <c:v>259</c:v>
                </c:pt>
                <c:pt idx="898">
                  <c:v>242</c:v>
                </c:pt>
                <c:pt idx="899">
                  <c:v>226</c:v>
                </c:pt>
                <c:pt idx="900">
                  <c:v>252</c:v>
                </c:pt>
                <c:pt idx="901">
                  <c:v>207</c:v>
                </c:pt>
                <c:pt idx="902">
                  <c:v>255</c:v>
                </c:pt>
                <c:pt idx="903">
                  <c:v>216</c:v>
                </c:pt>
                <c:pt idx="904">
                  <c:v>253</c:v>
                </c:pt>
                <c:pt idx="905">
                  <c:v>233</c:v>
                </c:pt>
                <c:pt idx="906">
                  <c:v>223</c:v>
                </c:pt>
                <c:pt idx="907">
                  <c:v>192</c:v>
                </c:pt>
                <c:pt idx="908">
                  <c:v>215</c:v>
                </c:pt>
                <c:pt idx="909">
                  <c:v>182</c:v>
                </c:pt>
                <c:pt idx="910">
                  <c:v>184</c:v>
                </c:pt>
                <c:pt idx="911">
                  <c:v>197</c:v>
                </c:pt>
                <c:pt idx="912">
                  <c:v>246</c:v>
                </c:pt>
                <c:pt idx="913">
                  <c:v>193</c:v>
                </c:pt>
                <c:pt idx="914">
                  <c:v>216</c:v>
                </c:pt>
                <c:pt idx="915">
                  <c:v>231</c:v>
                </c:pt>
                <c:pt idx="916">
                  <c:v>253</c:v>
                </c:pt>
                <c:pt idx="917">
                  <c:v>207</c:v>
                </c:pt>
                <c:pt idx="918">
                  <c:v>200</c:v>
                </c:pt>
                <c:pt idx="919">
                  <c:v>208</c:v>
                </c:pt>
                <c:pt idx="920">
                  <c:v>219</c:v>
                </c:pt>
                <c:pt idx="921">
                  <c:v>226</c:v>
                </c:pt>
                <c:pt idx="922">
                  <c:v>241</c:v>
                </c:pt>
                <c:pt idx="923">
                  <c:v>225</c:v>
                </c:pt>
                <c:pt idx="924">
                  <c:v>225</c:v>
                </c:pt>
                <c:pt idx="925">
                  <c:v>233</c:v>
                </c:pt>
                <c:pt idx="926">
                  <c:v>189</c:v>
                </c:pt>
                <c:pt idx="927">
                  <c:v>256</c:v>
                </c:pt>
                <c:pt idx="928">
                  <c:v>229</c:v>
                </c:pt>
                <c:pt idx="929">
                  <c:v>251</c:v>
                </c:pt>
                <c:pt idx="930">
                  <c:v>192</c:v>
                </c:pt>
                <c:pt idx="931">
                  <c:v>196</c:v>
                </c:pt>
                <c:pt idx="932">
                  <c:v>192</c:v>
                </c:pt>
                <c:pt idx="933">
                  <c:v>195</c:v>
                </c:pt>
                <c:pt idx="934">
                  <c:v>214</c:v>
                </c:pt>
                <c:pt idx="935">
                  <c:v>206</c:v>
                </c:pt>
                <c:pt idx="936">
                  <c:v>232</c:v>
                </c:pt>
                <c:pt idx="937">
                  <c:v>239</c:v>
                </c:pt>
                <c:pt idx="938">
                  <c:v>220</c:v>
                </c:pt>
                <c:pt idx="939">
                  <c:v>239</c:v>
                </c:pt>
                <c:pt idx="940">
                  <c:v>182</c:v>
                </c:pt>
                <c:pt idx="941">
                  <c:v>233</c:v>
                </c:pt>
                <c:pt idx="942">
                  <c:v>205</c:v>
                </c:pt>
                <c:pt idx="943">
                  <c:v>198</c:v>
                </c:pt>
                <c:pt idx="944">
                  <c:v>212</c:v>
                </c:pt>
                <c:pt idx="945">
                  <c:v>254</c:v>
                </c:pt>
                <c:pt idx="946">
                  <c:v>245</c:v>
                </c:pt>
                <c:pt idx="947">
                  <c:v>226</c:v>
                </c:pt>
                <c:pt idx="948">
                  <c:v>207</c:v>
                </c:pt>
                <c:pt idx="949">
                  <c:v>252</c:v>
                </c:pt>
                <c:pt idx="950">
                  <c:v>235</c:v>
                </c:pt>
                <c:pt idx="951">
                  <c:v>230</c:v>
                </c:pt>
                <c:pt idx="952">
                  <c:v>202</c:v>
                </c:pt>
                <c:pt idx="953">
                  <c:v>216</c:v>
                </c:pt>
                <c:pt idx="954">
                  <c:v>185</c:v>
                </c:pt>
                <c:pt idx="955">
                  <c:v>220</c:v>
                </c:pt>
                <c:pt idx="956">
                  <c:v>216</c:v>
                </c:pt>
                <c:pt idx="957">
                  <c:v>257</c:v>
                </c:pt>
                <c:pt idx="958">
                  <c:v>219</c:v>
                </c:pt>
                <c:pt idx="959">
                  <c:v>231</c:v>
                </c:pt>
                <c:pt idx="960">
                  <c:v>205</c:v>
                </c:pt>
                <c:pt idx="961">
                  <c:v>184</c:v>
                </c:pt>
                <c:pt idx="962">
                  <c:v>232</c:v>
                </c:pt>
                <c:pt idx="963">
                  <c:v>207</c:v>
                </c:pt>
                <c:pt idx="964">
                  <c:v>245</c:v>
                </c:pt>
                <c:pt idx="965">
                  <c:v>227</c:v>
                </c:pt>
                <c:pt idx="966">
                  <c:v>246</c:v>
                </c:pt>
                <c:pt idx="967">
                  <c:v>195</c:v>
                </c:pt>
                <c:pt idx="968">
                  <c:v>197</c:v>
                </c:pt>
                <c:pt idx="969">
                  <c:v>256</c:v>
                </c:pt>
                <c:pt idx="970">
                  <c:v>234</c:v>
                </c:pt>
                <c:pt idx="971">
                  <c:v>198</c:v>
                </c:pt>
                <c:pt idx="972">
                  <c:v>243</c:v>
                </c:pt>
                <c:pt idx="973">
                  <c:v>196</c:v>
                </c:pt>
                <c:pt idx="974">
                  <c:v>252</c:v>
                </c:pt>
                <c:pt idx="975">
                  <c:v>210</c:v>
                </c:pt>
                <c:pt idx="976">
                  <c:v>208</c:v>
                </c:pt>
                <c:pt idx="977">
                  <c:v>228</c:v>
                </c:pt>
                <c:pt idx="978">
                  <c:v>204</c:v>
                </c:pt>
                <c:pt idx="979">
                  <c:v>214</c:v>
                </c:pt>
                <c:pt idx="980">
                  <c:v>220</c:v>
                </c:pt>
                <c:pt idx="981">
                  <c:v>208</c:v>
                </c:pt>
                <c:pt idx="982">
                  <c:v>231</c:v>
                </c:pt>
                <c:pt idx="983">
                  <c:v>199</c:v>
                </c:pt>
                <c:pt idx="984">
                  <c:v>235</c:v>
                </c:pt>
                <c:pt idx="985">
                  <c:v>214</c:v>
                </c:pt>
                <c:pt idx="986">
                  <c:v>194</c:v>
                </c:pt>
                <c:pt idx="987">
                  <c:v>241</c:v>
                </c:pt>
                <c:pt idx="988">
                  <c:v>221</c:v>
                </c:pt>
                <c:pt idx="989">
                  <c:v>194</c:v>
                </c:pt>
                <c:pt idx="990">
                  <c:v>193</c:v>
                </c:pt>
                <c:pt idx="991">
                  <c:v>209</c:v>
                </c:pt>
                <c:pt idx="992">
                  <c:v>230</c:v>
                </c:pt>
                <c:pt idx="993">
                  <c:v>206</c:v>
                </c:pt>
                <c:pt idx="994">
                  <c:v>201</c:v>
                </c:pt>
                <c:pt idx="995">
                  <c:v>209</c:v>
                </c:pt>
                <c:pt idx="996">
                  <c:v>194</c:v>
                </c:pt>
                <c:pt idx="997">
                  <c:v>204</c:v>
                </c:pt>
                <c:pt idx="998">
                  <c:v>230</c:v>
                </c:pt>
                <c:pt idx="999">
                  <c:v>215</c:v>
                </c:pt>
              </c:numCache>
            </c:numRef>
          </c:xVal>
          <c:yVal>
            <c:numRef>
              <c:f>Sheet1!$F$13:$F$1012</c:f>
              <c:numCache>
                <c:formatCode>"$"#,##0.00</c:formatCode>
                <c:ptCount val="1000"/>
                <c:pt idx="0">
                  <c:v>7.25</c:v>
                </c:pt>
                <c:pt idx="1">
                  <c:v>13.95</c:v>
                </c:pt>
                <c:pt idx="2">
                  <c:v>19.07</c:v>
                </c:pt>
                <c:pt idx="3">
                  <c:v>19.71</c:v>
                </c:pt>
                <c:pt idx="4">
                  <c:v>14.21</c:v>
                </c:pt>
                <c:pt idx="5">
                  <c:v>11.28</c:v>
                </c:pt>
                <c:pt idx="6">
                  <c:v>17.25</c:v>
                </c:pt>
                <c:pt idx="7">
                  <c:v>24.01</c:v>
                </c:pt>
                <c:pt idx="8">
                  <c:v>24.1</c:v>
                </c:pt>
                <c:pt idx="9">
                  <c:v>14.62</c:v>
                </c:pt>
                <c:pt idx="10">
                  <c:v>24.99</c:v>
                </c:pt>
                <c:pt idx="11">
                  <c:v>11.38</c:v>
                </c:pt>
                <c:pt idx="12">
                  <c:v>13.83</c:v>
                </c:pt>
                <c:pt idx="13">
                  <c:v>14.6</c:v>
                </c:pt>
                <c:pt idx="14">
                  <c:v>18.61</c:v>
                </c:pt>
                <c:pt idx="15">
                  <c:v>13.56</c:v>
                </c:pt>
                <c:pt idx="16">
                  <c:v>22.37</c:v>
                </c:pt>
                <c:pt idx="17">
                  <c:v>8.89</c:v>
                </c:pt>
                <c:pt idx="18">
                  <c:v>24.98</c:v>
                </c:pt>
                <c:pt idx="19">
                  <c:v>21.45</c:v>
                </c:pt>
                <c:pt idx="20">
                  <c:v>10.97</c:v>
                </c:pt>
                <c:pt idx="21">
                  <c:v>25.69</c:v>
                </c:pt>
                <c:pt idx="22">
                  <c:v>26.16</c:v>
                </c:pt>
                <c:pt idx="23">
                  <c:v>13.72</c:v>
                </c:pt>
                <c:pt idx="24">
                  <c:v>17.059999999999999</c:v>
                </c:pt>
                <c:pt idx="25">
                  <c:v>12.97</c:v>
                </c:pt>
                <c:pt idx="26">
                  <c:v>26.79</c:v>
                </c:pt>
                <c:pt idx="27">
                  <c:v>18.71</c:v>
                </c:pt>
                <c:pt idx="28">
                  <c:v>10.65</c:v>
                </c:pt>
                <c:pt idx="29">
                  <c:v>7.5</c:v>
                </c:pt>
                <c:pt idx="30">
                  <c:v>9.44</c:v>
                </c:pt>
                <c:pt idx="31">
                  <c:v>20.47</c:v>
                </c:pt>
                <c:pt idx="32">
                  <c:v>20.52</c:v>
                </c:pt>
                <c:pt idx="33">
                  <c:v>17.34</c:v>
                </c:pt>
                <c:pt idx="34">
                  <c:v>14.92</c:v>
                </c:pt>
                <c:pt idx="35">
                  <c:v>13.25</c:v>
                </c:pt>
                <c:pt idx="36">
                  <c:v>14.19</c:v>
                </c:pt>
                <c:pt idx="37">
                  <c:v>19.239999999999998</c:v>
                </c:pt>
                <c:pt idx="38">
                  <c:v>26.6</c:v>
                </c:pt>
                <c:pt idx="39">
                  <c:v>21.13</c:v>
                </c:pt>
                <c:pt idx="40">
                  <c:v>17.25</c:v>
                </c:pt>
                <c:pt idx="41">
                  <c:v>24.79</c:v>
                </c:pt>
                <c:pt idx="42">
                  <c:v>12.07</c:v>
                </c:pt>
                <c:pt idx="43">
                  <c:v>18.59</c:v>
                </c:pt>
                <c:pt idx="44">
                  <c:v>18.2</c:v>
                </c:pt>
                <c:pt idx="45">
                  <c:v>22.7</c:v>
                </c:pt>
                <c:pt idx="46">
                  <c:v>13.97</c:v>
                </c:pt>
                <c:pt idx="47">
                  <c:v>25.25</c:v>
                </c:pt>
                <c:pt idx="48">
                  <c:v>22.7</c:v>
                </c:pt>
                <c:pt idx="49">
                  <c:v>14.99</c:v>
                </c:pt>
                <c:pt idx="50">
                  <c:v>21.38</c:v>
                </c:pt>
                <c:pt idx="51">
                  <c:v>23.77</c:v>
                </c:pt>
                <c:pt idx="52">
                  <c:v>15.28</c:v>
                </c:pt>
                <c:pt idx="53">
                  <c:v>23.17</c:v>
                </c:pt>
                <c:pt idx="54">
                  <c:v>19.84</c:v>
                </c:pt>
                <c:pt idx="55">
                  <c:v>21.38</c:v>
                </c:pt>
                <c:pt idx="56">
                  <c:v>25.63</c:v>
                </c:pt>
                <c:pt idx="57">
                  <c:v>28</c:v>
                </c:pt>
                <c:pt idx="58">
                  <c:v>9.2100000000000009</c:v>
                </c:pt>
                <c:pt idx="59">
                  <c:v>20.12</c:v>
                </c:pt>
                <c:pt idx="60">
                  <c:v>8.24</c:v>
                </c:pt>
                <c:pt idx="61">
                  <c:v>8.2100000000000009</c:v>
                </c:pt>
                <c:pt idx="62">
                  <c:v>10.71</c:v>
                </c:pt>
                <c:pt idx="63">
                  <c:v>11.29</c:v>
                </c:pt>
                <c:pt idx="64">
                  <c:v>25.66</c:v>
                </c:pt>
                <c:pt idx="65">
                  <c:v>27.22</c:v>
                </c:pt>
                <c:pt idx="66">
                  <c:v>21.31</c:v>
                </c:pt>
                <c:pt idx="67">
                  <c:v>26.53</c:v>
                </c:pt>
                <c:pt idx="68">
                  <c:v>17.399999999999999</c:v>
                </c:pt>
                <c:pt idx="69">
                  <c:v>22.92</c:v>
                </c:pt>
                <c:pt idx="70">
                  <c:v>7.4</c:v>
                </c:pt>
                <c:pt idx="71">
                  <c:v>25.13</c:v>
                </c:pt>
                <c:pt idx="72">
                  <c:v>23.63</c:v>
                </c:pt>
                <c:pt idx="73">
                  <c:v>10.19</c:v>
                </c:pt>
                <c:pt idx="74">
                  <c:v>13.57</c:v>
                </c:pt>
                <c:pt idx="75">
                  <c:v>20.94</c:v>
                </c:pt>
                <c:pt idx="76">
                  <c:v>15.96</c:v>
                </c:pt>
                <c:pt idx="77">
                  <c:v>17.89</c:v>
                </c:pt>
                <c:pt idx="78">
                  <c:v>20.32</c:v>
                </c:pt>
                <c:pt idx="79">
                  <c:v>22.17</c:v>
                </c:pt>
                <c:pt idx="80">
                  <c:v>13.16</c:v>
                </c:pt>
                <c:pt idx="81">
                  <c:v>12.64</c:v>
                </c:pt>
                <c:pt idx="82">
                  <c:v>10.62</c:v>
                </c:pt>
                <c:pt idx="83">
                  <c:v>26.05</c:v>
                </c:pt>
                <c:pt idx="84">
                  <c:v>21.75</c:v>
                </c:pt>
                <c:pt idx="85">
                  <c:v>13.53</c:v>
                </c:pt>
                <c:pt idx="86">
                  <c:v>14.95</c:v>
                </c:pt>
                <c:pt idx="87">
                  <c:v>12.65</c:v>
                </c:pt>
                <c:pt idx="88">
                  <c:v>28.38</c:v>
                </c:pt>
                <c:pt idx="89">
                  <c:v>26.07</c:v>
                </c:pt>
                <c:pt idx="90">
                  <c:v>14.3</c:v>
                </c:pt>
                <c:pt idx="91">
                  <c:v>8.59</c:v>
                </c:pt>
                <c:pt idx="92">
                  <c:v>18.09</c:v>
                </c:pt>
                <c:pt idx="93">
                  <c:v>10.07</c:v>
                </c:pt>
                <c:pt idx="94">
                  <c:v>26.61</c:v>
                </c:pt>
                <c:pt idx="95">
                  <c:v>17.02</c:v>
                </c:pt>
                <c:pt idx="96">
                  <c:v>9.82</c:v>
                </c:pt>
                <c:pt idx="97">
                  <c:v>16.07</c:v>
                </c:pt>
                <c:pt idx="98">
                  <c:v>21.98</c:v>
                </c:pt>
                <c:pt idx="99">
                  <c:v>10.52</c:v>
                </c:pt>
                <c:pt idx="100">
                  <c:v>15.18</c:v>
                </c:pt>
                <c:pt idx="101">
                  <c:v>21.68</c:v>
                </c:pt>
                <c:pt idx="102">
                  <c:v>25.78</c:v>
                </c:pt>
                <c:pt idx="103">
                  <c:v>23.89</c:v>
                </c:pt>
                <c:pt idx="104">
                  <c:v>18.670000000000002</c:v>
                </c:pt>
                <c:pt idx="105">
                  <c:v>22.48</c:v>
                </c:pt>
                <c:pt idx="106">
                  <c:v>7.76</c:v>
                </c:pt>
                <c:pt idx="107">
                  <c:v>14.27</c:v>
                </c:pt>
                <c:pt idx="108">
                  <c:v>14.57</c:v>
                </c:pt>
                <c:pt idx="109">
                  <c:v>28.18</c:v>
                </c:pt>
                <c:pt idx="110">
                  <c:v>19.010000000000002</c:v>
                </c:pt>
                <c:pt idx="111">
                  <c:v>17.510000000000002</c:v>
                </c:pt>
                <c:pt idx="112">
                  <c:v>18.850000000000001</c:v>
                </c:pt>
                <c:pt idx="113">
                  <c:v>26.53</c:v>
                </c:pt>
                <c:pt idx="114">
                  <c:v>12.53</c:v>
                </c:pt>
                <c:pt idx="115">
                  <c:v>16.18</c:v>
                </c:pt>
                <c:pt idx="116">
                  <c:v>19.95</c:v>
                </c:pt>
                <c:pt idx="117">
                  <c:v>9.9600000000000009</c:v>
                </c:pt>
                <c:pt idx="118">
                  <c:v>10.38</c:v>
                </c:pt>
                <c:pt idx="119">
                  <c:v>13.72</c:v>
                </c:pt>
                <c:pt idx="120">
                  <c:v>26.59</c:v>
                </c:pt>
                <c:pt idx="121">
                  <c:v>23.1</c:v>
                </c:pt>
                <c:pt idx="122">
                  <c:v>7.89</c:v>
                </c:pt>
                <c:pt idx="123">
                  <c:v>10.29</c:v>
                </c:pt>
                <c:pt idx="124">
                  <c:v>12.96</c:v>
                </c:pt>
                <c:pt idx="125">
                  <c:v>9.34</c:v>
                </c:pt>
                <c:pt idx="126">
                  <c:v>15.3</c:v>
                </c:pt>
                <c:pt idx="127">
                  <c:v>15.73</c:v>
                </c:pt>
                <c:pt idx="128">
                  <c:v>24.44</c:v>
                </c:pt>
                <c:pt idx="129">
                  <c:v>10.98</c:v>
                </c:pt>
                <c:pt idx="130">
                  <c:v>25.74</c:v>
                </c:pt>
                <c:pt idx="131">
                  <c:v>18.309999999999999</c:v>
                </c:pt>
                <c:pt idx="132">
                  <c:v>17.95</c:v>
                </c:pt>
                <c:pt idx="133">
                  <c:v>24.54</c:v>
                </c:pt>
                <c:pt idx="134">
                  <c:v>25.49</c:v>
                </c:pt>
                <c:pt idx="135">
                  <c:v>25.89</c:v>
                </c:pt>
                <c:pt idx="136">
                  <c:v>28.44</c:v>
                </c:pt>
                <c:pt idx="137">
                  <c:v>17.350000000000001</c:v>
                </c:pt>
                <c:pt idx="138">
                  <c:v>25.78</c:v>
                </c:pt>
                <c:pt idx="139">
                  <c:v>16.93</c:v>
                </c:pt>
                <c:pt idx="140">
                  <c:v>26.4</c:v>
                </c:pt>
                <c:pt idx="141">
                  <c:v>19.02</c:v>
                </c:pt>
                <c:pt idx="142">
                  <c:v>19.18</c:v>
                </c:pt>
                <c:pt idx="143">
                  <c:v>17.48</c:v>
                </c:pt>
                <c:pt idx="144">
                  <c:v>24.95</c:v>
                </c:pt>
                <c:pt idx="145">
                  <c:v>9.11</c:v>
                </c:pt>
                <c:pt idx="146">
                  <c:v>16.14</c:v>
                </c:pt>
                <c:pt idx="147">
                  <c:v>21.04</c:v>
                </c:pt>
                <c:pt idx="148">
                  <c:v>18.329999999999998</c:v>
                </c:pt>
                <c:pt idx="149">
                  <c:v>26.06</c:v>
                </c:pt>
                <c:pt idx="150">
                  <c:v>20.86</c:v>
                </c:pt>
                <c:pt idx="151">
                  <c:v>20.23</c:v>
                </c:pt>
                <c:pt idx="152">
                  <c:v>12.78</c:v>
                </c:pt>
                <c:pt idx="153">
                  <c:v>28.45</c:v>
                </c:pt>
                <c:pt idx="154">
                  <c:v>11.34</c:v>
                </c:pt>
                <c:pt idx="155">
                  <c:v>13.47</c:v>
                </c:pt>
                <c:pt idx="156">
                  <c:v>12.93</c:v>
                </c:pt>
                <c:pt idx="157">
                  <c:v>18.14</c:v>
                </c:pt>
                <c:pt idx="158">
                  <c:v>11.85</c:v>
                </c:pt>
                <c:pt idx="159">
                  <c:v>7.9</c:v>
                </c:pt>
                <c:pt idx="160">
                  <c:v>17.420000000000002</c:v>
                </c:pt>
                <c:pt idx="161">
                  <c:v>23.49</c:v>
                </c:pt>
                <c:pt idx="162">
                  <c:v>26.23</c:v>
                </c:pt>
                <c:pt idx="163">
                  <c:v>7.94</c:v>
                </c:pt>
                <c:pt idx="164">
                  <c:v>13.28</c:v>
                </c:pt>
                <c:pt idx="165">
                  <c:v>7.61</c:v>
                </c:pt>
                <c:pt idx="166">
                  <c:v>12.88</c:v>
                </c:pt>
                <c:pt idx="167">
                  <c:v>16.18</c:v>
                </c:pt>
                <c:pt idx="168">
                  <c:v>17.34</c:v>
                </c:pt>
                <c:pt idx="169">
                  <c:v>9.44</c:v>
                </c:pt>
                <c:pt idx="170">
                  <c:v>13.88</c:v>
                </c:pt>
                <c:pt idx="171">
                  <c:v>25.45</c:v>
                </c:pt>
                <c:pt idx="172">
                  <c:v>26.84</c:v>
                </c:pt>
                <c:pt idx="173">
                  <c:v>20.47</c:v>
                </c:pt>
                <c:pt idx="174">
                  <c:v>22.35</c:v>
                </c:pt>
                <c:pt idx="175">
                  <c:v>21.13</c:v>
                </c:pt>
                <c:pt idx="176">
                  <c:v>18.52</c:v>
                </c:pt>
                <c:pt idx="177">
                  <c:v>14.71</c:v>
                </c:pt>
                <c:pt idx="178">
                  <c:v>24.92</c:v>
                </c:pt>
                <c:pt idx="179">
                  <c:v>19</c:v>
                </c:pt>
                <c:pt idx="180">
                  <c:v>17.77</c:v>
                </c:pt>
                <c:pt idx="181">
                  <c:v>18.36</c:v>
                </c:pt>
                <c:pt idx="182">
                  <c:v>9.15</c:v>
                </c:pt>
                <c:pt idx="183">
                  <c:v>13.98</c:v>
                </c:pt>
                <c:pt idx="184">
                  <c:v>18.22</c:v>
                </c:pt>
                <c:pt idx="185">
                  <c:v>10.49</c:v>
                </c:pt>
                <c:pt idx="186">
                  <c:v>24.16</c:v>
                </c:pt>
                <c:pt idx="187">
                  <c:v>9.15</c:v>
                </c:pt>
                <c:pt idx="188">
                  <c:v>17.899999999999999</c:v>
                </c:pt>
                <c:pt idx="189">
                  <c:v>20.18</c:v>
                </c:pt>
                <c:pt idx="190">
                  <c:v>22.39</c:v>
                </c:pt>
                <c:pt idx="191">
                  <c:v>8.52</c:v>
                </c:pt>
                <c:pt idx="192">
                  <c:v>7.33</c:v>
                </c:pt>
                <c:pt idx="193">
                  <c:v>10.98</c:v>
                </c:pt>
                <c:pt idx="194">
                  <c:v>19.12</c:v>
                </c:pt>
                <c:pt idx="195">
                  <c:v>20.48</c:v>
                </c:pt>
                <c:pt idx="196">
                  <c:v>18.170000000000002</c:v>
                </c:pt>
                <c:pt idx="197">
                  <c:v>14.21</c:v>
                </c:pt>
                <c:pt idx="198">
                  <c:v>15.61</c:v>
                </c:pt>
                <c:pt idx="199">
                  <c:v>12.5</c:v>
                </c:pt>
                <c:pt idx="200">
                  <c:v>26.16</c:v>
                </c:pt>
                <c:pt idx="201">
                  <c:v>7.72</c:v>
                </c:pt>
                <c:pt idx="202">
                  <c:v>25.77</c:v>
                </c:pt>
                <c:pt idx="203">
                  <c:v>18.809999999999999</c:v>
                </c:pt>
                <c:pt idx="204">
                  <c:v>18.14</c:v>
                </c:pt>
                <c:pt idx="205">
                  <c:v>26.23</c:v>
                </c:pt>
                <c:pt idx="206">
                  <c:v>15.2</c:v>
                </c:pt>
                <c:pt idx="207">
                  <c:v>10.32</c:v>
                </c:pt>
                <c:pt idx="208">
                  <c:v>7.98</c:v>
                </c:pt>
                <c:pt idx="209">
                  <c:v>10.23</c:v>
                </c:pt>
                <c:pt idx="210">
                  <c:v>23.55</c:v>
                </c:pt>
                <c:pt idx="211">
                  <c:v>23.52</c:v>
                </c:pt>
                <c:pt idx="212">
                  <c:v>15.76</c:v>
                </c:pt>
                <c:pt idx="213">
                  <c:v>13.57</c:v>
                </c:pt>
                <c:pt idx="214">
                  <c:v>21.97</c:v>
                </c:pt>
                <c:pt idx="215">
                  <c:v>10.57</c:v>
                </c:pt>
                <c:pt idx="216">
                  <c:v>7.4</c:v>
                </c:pt>
                <c:pt idx="217">
                  <c:v>8.64</c:v>
                </c:pt>
                <c:pt idx="218">
                  <c:v>16.11</c:v>
                </c:pt>
                <c:pt idx="219">
                  <c:v>11.31</c:v>
                </c:pt>
                <c:pt idx="220">
                  <c:v>25.53</c:v>
                </c:pt>
                <c:pt idx="221">
                  <c:v>12.56</c:v>
                </c:pt>
                <c:pt idx="222">
                  <c:v>20.71</c:v>
                </c:pt>
                <c:pt idx="223">
                  <c:v>21.1</c:v>
                </c:pt>
                <c:pt idx="224">
                  <c:v>10.1</c:v>
                </c:pt>
                <c:pt idx="225">
                  <c:v>26.15</c:v>
                </c:pt>
                <c:pt idx="226">
                  <c:v>21.63</c:v>
                </c:pt>
                <c:pt idx="227">
                  <c:v>24.69</c:v>
                </c:pt>
                <c:pt idx="228">
                  <c:v>28.41</c:v>
                </c:pt>
                <c:pt idx="229">
                  <c:v>10.78</c:v>
                </c:pt>
                <c:pt idx="230">
                  <c:v>21.25</c:v>
                </c:pt>
                <c:pt idx="231">
                  <c:v>26.38</c:v>
                </c:pt>
                <c:pt idx="232">
                  <c:v>16.59</c:v>
                </c:pt>
                <c:pt idx="233">
                  <c:v>15.58</c:v>
                </c:pt>
                <c:pt idx="234">
                  <c:v>17.95</c:v>
                </c:pt>
                <c:pt idx="235">
                  <c:v>26.24</c:v>
                </c:pt>
                <c:pt idx="236">
                  <c:v>10.55</c:v>
                </c:pt>
                <c:pt idx="237">
                  <c:v>17.03</c:v>
                </c:pt>
                <c:pt idx="238">
                  <c:v>10.59</c:v>
                </c:pt>
                <c:pt idx="239">
                  <c:v>10.37</c:v>
                </c:pt>
                <c:pt idx="240">
                  <c:v>24.57</c:v>
                </c:pt>
                <c:pt idx="241">
                  <c:v>15.69</c:v>
                </c:pt>
                <c:pt idx="242">
                  <c:v>21.6</c:v>
                </c:pt>
                <c:pt idx="243">
                  <c:v>8.66</c:v>
                </c:pt>
                <c:pt idx="244">
                  <c:v>21.1</c:v>
                </c:pt>
                <c:pt idx="245">
                  <c:v>9.6999999999999993</c:v>
                </c:pt>
                <c:pt idx="246">
                  <c:v>28.31</c:v>
                </c:pt>
                <c:pt idx="247">
                  <c:v>18.64</c:v>
                </c:pt>
                <c:pt idx="248">
                  <c:v>13.73</c:v>
                </c:pt>
                <c:pt idx="249">
                  <c:v>10.72</c:v>
                </c:pt>
                <c:pt idx="250">
                  <c:v>7.38</c:v>
                </c:pt>
                <c:pt idx="251">
                  <c:v>7.44</c:v>
                </c:pt>
                <c:pt idx="252">
                  <c:v>22.84</c:v>
                </c:pt>
                <c:pt idx="253">
                  <c:v>13.06</c:v>
                </c:pt>
                <c:pt idx="254">
                  <c:v>11.33</c:v>
                </c:pt>
                <c:pt idx="255">
                  <c:v>11.02</c:v>
                </c:pt>
                <c:pt idx="256">
                  <c:v>24.78</c:v>
                </c:pt>
                <c:pt idx="257">
                  <c:v>24.37</c:v>
                </c:pt>
                <c:pt idx="258">
                  <c:v>8.3699999999999992</c:v>
                </c:pt>
                <c:pt idx="259">
                  <c:v>14.99</c:v>
                </c:pt>
                <c:pt idx="260">
                  <c:v>9.15</c:v>
                </c:pt>
                <c:pt idx="261">
                  <c:v>13.35</c:v>
                </c:pt>
                <c:pt idx="262">
                  <c:v>27.34</c:v>
                </c:pt>
                <c:pt idx="263">
                  <c:v>24.62</c:v>
                </c:pt>
                <c:pt idx="264">
                  <c:v>20.85</c:v>
                </c:pt>
                <c:pt idx="265">
                  <c:v>13.53</c:v>
                </c:pt>
                <c:pt idx="266">
                  <c:v>10.19</c:v>
                </c:pt>
                <c:pt idx="267">
                  <c:v>10.130000000000001</c:v>
                </c:pt>
                <c:pt idx="268">
                  <c:v>24.48</c:v>
                </c:pt>
                <c:pt idx="269">
                  <c:v>26.12</c:v>
                </c:pt>
                <c:pt idx="270">
                  <c:v>18.329999999999998</c:v>
                </c:pt>
                <c:pt idx="271">
                  <c:v>17.350000000000001</c:v>
                </c:pt>
                <c:pt idx="272">
                  <c:v>26.34</c:v>
                </c:pt>
                <c:pt idx="273">
                  <c:v>21.96</c:v>
                </c:pt>
                <c:pt idx="274">
                  <c:v>26.84</c:v>
                </c:pt>
                <c:pt idx="275">
                  <c:v>25.11</c:v>
                </c:pt>
                <c:pt idx="276">
                  <c:v>23.58</c:v>
                </c:pt>
                <c:pt idx="277">
                  <c:v>25.07</c:v>
                </c:pt>
                <c:pt idx="278">
                  <c:v>12.02</c:v>
                </c:pt>
                <c:pt idx="279">
                  <c:v>24.71</c:v>
                </c:pt>
                <c:pt idx="280">
                  <c:v>27.22</c:v>
                </c:pt>
                <c:pt idx="281">
                  <c:v>9.65</c:v>
                </c:pt>
                <c:pt idx="282">
                  <c:v>26.76</c:v>
                </c:pt>
                <c:pt idx="283">
                  <c:v>24.94</c:v>
                </c:pt>
                <c:pt idx="284">
                  <c:v>16.61</c:v>
                </c:pt>
                <c:pt idx="285">
                  <c:v>11.44</c:v>
                </c:pt>
                <c:pt idx="286">
                  <c:v>15</c:v>
                </c:pt>
                <c:pt idx="287">
                  <c:v>28.11</c:v>
                </c:pt>
                <c:pt idx="288">
                  <c:v>7.46</c:v>
                </c:pt>
                <c:pt idx="289">
                  <c:v>23.59</c:v>
                </c:pt>
                <c:pt idx="290">
                  <c:v>13.28</c:v>
                </c:pt>
                <c:pt idx="291">
                  <c:v>19.52</c:v>
                </c:pt>
                <c:pt idx="292">
                  <c:v>25.94</c:v>
                </c:pt>
                <c:pt idx="293">
                  <c:v>19.399999999999999</c:v>
                </c:pt>
                <c:pt idx="294">
                  <c:v>14.39</c:v>
                </c:pt>
                <c:pt idx="295">
                  <c:v>7.6</c:v>
                </c:pt>
                <c:pt idx="296">
                  <c:v>11.37</c:v>
                </c:pt>
                <c:pt idx="297">
                  <c:v>14.63</c:v>
                </c:pt>
                <c:pt idx="298">
                  <c:v>27.65</c:v>
                </c:pt>
                <c:pt idx="299">
                  <c:v>27.39</c:v>
                </c:pt>
                <c:pt idx="300">
                  <c:v>27.7</c:v>
                </c:pt>
                <c:pt idx="301">
                  <c:v>18.5</c:v>
                </c:pt>
                <c:pt idx="302">
                  <c:v>22.02</c:v>
                </c:pt>
                <c:pt idx="303">
                  <c:v>14.35</c:v>
                </c:pt>
                <c:pt idx="304">
                  <c:v>19.239999999999998</c:v>
                </c:pt>
                <c:pt idx="305">
                  <c:v>28.12</c:v>
                </c:pt>
                <c:pt idx="306">
                  <c:v>12.99</c:v>
                </c:pt>
                <c:pt idx="307">
                  <c:v>11.24</c:v>
                </c:pt>
                <c:pt idx="308">
                  <c:v>28.46</c:v>
                </c:pt>
                <c:pt idx="309">
                  <c:v>10.96</c:v>
                </c:pt>
                <c:pt idx="310">
                  <c:v>20.55</c:v>
                </c:pt>
                <c:pt idx="311">
                  <c:v>12.8</c:v>
                </c:pt>
                <c:pt idx="312">
                  <c:v>18.71</c:v>
                </c:pt>
                <c:pt idx="313">
                  <c:v>25.95</c:v>
                </c:pt>
                <c:pt idx="314">
                  <c:v>13.55</c:v>
                </c:pt>
                <c:pt idx="315">
                  <c:v>7.89</c:v>
                </c:pt>
                <c:pt idx="316">
                  <c:v>16.399999999999999</c:v>
                </c:pt>
                <c:pt idx="317">
                  <c:v>20.36</c:v>
                </c:pt>
                <c:pt idx="318">
                  <c:v>25.38</c:v>
                </c:pt>
                <c:pt idx="319">
                  <c:v>20.05</c:v>
                </c:pt>
                <c:pt idx="320">
                  <c:v>10.07</c:v>
                </c:pt>
                <c:pt idx="321">
                  <c:v>19.329999999999998</c:v>
                </c:pt>
                <c:pt idx="322">
                  <c:v>15.54</c:v>
                </c:pt>
                <c:pt idx="323">
                  <c:v>10.65</c:v>
                </c:pt>
                <c:pt idx="324">
                  <c:v>14.76</c:v>
                </c:pt>
                <c:pt idx="325">
                  <c:v>13.32</c:v>
                </c:pt>
                <c:pt idx="326">
                  <c:v>9.5299999999999994</c:v>
                </c:pt>
                <c:pt idx="327">
                  <c:v>25.98</c:v>
                </c:pt>
                <c:pt idx="328">
                  <c:v>11.09</c:v>
                </c:pt>
                <c:pt idx="329">
                  <c:v>13.81</c:v>
                </c:pt>
                <c:pt idx="330">
                  <c:v>19.75</c:v>
                </c:pt>
                <c:pt idx="331">
                  <c:v>22.17</c:v>
                </c:pt>
                <c:pt idx="332">
                  <c:v>27.02</c:v>
                </c:pt>
                <c:pt idx="333">
                  <c:v>17.21</c:v>
                </c:pt>
                <c:pt idx="334">
                  <c:v>23.38</c:v>
                </c:pt>
                <c:pt idx="335">
                  <c:v>25.91</c:v>
                </c:pt>
                <c:pt idx="336">
                  <c:v>24.1</c:v>
                </c:pt>
                <c:pt idx="337">
                  <c:v>23.88</c:v>
                </c:pt>
                <c:pt idx="338">
                  <c:v>22.07</c:v>
                </c:pt>
                <c:pt idx="339">
                  <c:v>18.71</c:v>
                </c:pt>
                <c:pt idx="340">
                  <c:v>22.5</c:v>
                </c:pt>
                <c:pt idx="341">
                  <c:v>23.45</c:v>
                </c:pt>
                <c:pt idx="342">
                  <c:v>10.210000000000001</c:v>
                </c:pt>
                <c:pt idx="343">
                  <c:v>13.33</c:v>
                </c:pt>
                <c:pt idx="344">
                  <c:v>11.66</c:v>
                </c:pt>
                <c:pt idx="345">
                  <c:v>16.760000000000002</c:v>
                </c:pt>
                <c:pt idx="346">
                  <c:v>20.149999999999999</c:v>
                </c:pt>
                <c:pt idx="347">
                  <c:v>15.78</c:v>
                </c:pt>
                <c:pt idx="348">
                  <c:v>11.83</c:v>
                </c:pt>
                <c:pt idx="349">
                  <c:v>20.09</c:v>
                </c:pt>
                <c:pt idx="350">
                  <c:v>10.89</c:v>
                </c:pt>
                <c:pt idx="351">
                  <c:v>20.29</c:v>
                </c:pt>
                <c:pt idx="352">
                  <c:v>7.64</c:v>
                </c:pt>
                <c:pt idx="353">
                  <c:v>8.4499999999999993</c:v>
                </c:pt>
                <c:pt idx="354">
                  <c:v>25.63</c:v>
                </c:pt>
                <c:pt idx="355">
                  <c:v>17.96</c:v>
                </c:pt>
                <c:pt idx="356">
                  <c:v>22.15</c:v>
                </c:pt>
                <c:pt idx="357">
                  <c:v>16.559999999999999</c:v>
                </c:pt>
                <c:pt idx="358">
                  <c:v>16.11</c:v>
                </c:pt>
                <c:pt idx="359">
                  <c:v>12.1</c:v>
                </c:pt>
                <c:pt idx="360">
                  <c:v>13.46</c:v>
                </c:pt>
                <c:pt idx="361">
                  <c:v>10.43</c:v>
                </c:pt>
                <c:pt idx="362">
                  <c:v>23.02</c:v>
                </c:pt>
                <c:pt idx="363">
                  <c:v>16.38</c:v>
                </c:pt>
                <c:pt idx="364">
                  <c:v>17.05</c:v>
                </c:pt>
                <c:pt idx="365">
                  <c:v>11.04</c:v>
                </c:pt>
                <c:pt idx="366">
                  <c:v>21.41</c:v>
                </c:pt>
                <c:pt idx="367">
                  <c:v>22.14</c:v>
                </c:pt>
                <c:pt idx="368">
                  <c:v>17.18</c:v>
                </c:pt>
                <c:pt idx="369">
                  <c:v>16.59</c:v>
                </c:pt>
                <c:pt idx="370">
                  <c:v>27.23</c:v>
                </c:pt>
                <c:pt idx="371">
                  <c:v>19.100000000000001</c:v>
                </c:pt>
                <c:pt idx="372">
                  <c:v>10.88</c:v>
                </c:pt>
                <c:pt idx="373">
                  <c:v>11.94</c:v>
                </c:pt>
                <c:pt idx="374">
                  <c:v>20.16</c:v>
                </c:pt>
                <c:pt idx="375">
                  <c:v>8.73</c:v>
                </c:pt>
                <c:pt idx="376">
                  <c:v>8.91</c:v>
                </c:pt>
                <c:pt idx="377">
                  <c:v>15.04</c:v>
                </c:pt>
                <c:pt idx="378">
                  <c:v>24.76</c:v>
                </c:pt>
                <c:pt idx="379">
                  <c:v>18.239999999999998</c:v>
                </c:pt>
                <c:pt idx="380">
                  <c:v>26.7</c:v>
                </c:pt>
                <c:pt idx="381">
                  <c:v>27.58</c:v>
                </c:pt>
                <c:pt idx="382">
                  <c:v>24.15</c:v>
                </c:pt>
                <c:pt idx="383">
                  <c:v>18.7</c:v>
                </c:pt>
                <c:pt idx="384">
                  <c:v>22.38</c:v>
                </c:pt>
                <c:pt idx="385">
                  <c:v>8.15</c:v>
                </c:pt>
                <c:pt idx="386">
                  <c:v>27.58</c:v>
                </c:pt>
                <c:pt idx="387">
                  <c:v>24.23</c:v>
                </c:pt>
                <c:pt idx="388">
                  <c:v>20.65</c:v>
                </c:pt>
                <c:pt idx="389">
                  <c:v>7.95</c:v>
                </c:pt>
                <c:pt idx="390">
                  <c:v>24.89</c:v>
                </c:pt>
                <c:pt idx="391">
                  <c:v>17.170000000000002</c:v>
                </c:pt>
                <c:pt idx="392">
                  <c:v>14.99</c:v>
                </c:pt>
                <c:pt idx="393">
                  <c:v>8.6</c:v>
                </c:pt>
                <c:pt idx="394">
                  <c:v>25.27</c:v>
                </c:pt>
                <c:pt idx="395">
                  <c:v>11.18</c:v>
                </c:pt>
                <c:pt idx="396">
                  <c:v>21.46</c:v>
                </c:pt>
                <c:pt idx="397">
                  <c:v>16.600000000000001</c:v>
                </c:pt>
                <c:pt idx="398">
                  <c:v>26.32</c:v>
                </c:pt>
                <c:pt idx="399">
                  <c:v>10.61</c:v>
                </c:pt>
                <c:pt idx="400">
                  <c:v>25.48</c:v>
                </c:pt>
                <c:pt idx="401">
                  <c:v>12.96</c:v>
                </c:pt>
                <c:pt idx="402">
                  <c:v>19.8</c:v>
                </c:pt>
                <c:pt idx="403">
                  <c:v>9.23</c:v>
                </c:pt>
                <c:pt idx="404">
                  <c:v>15.47</c:v>
                </c:pt>
                <c:pt idx="405">
                  <c:v>24.31</c:v>
                </c:pt>
                <c:pt idx="406">
                  <c:v>10.64</c:v>
                </c:pt>
                <c:pt idx="407">
                  <c:v>22.53</c:v>
                </c:pt>
                <c:pt idx="408">
                  <c:v>25.55</c:v>
                </c:pt>
                <c:pt idx="409">
                  <c:v>9.41</c:v>
                </c:pt>
                <c:pt idx="410">
                  <c:v>9.24</c:v>
                </c:pt>
                <c:pt idx="411">
                  <c:v>8.06</c:v>
                </c:pt>
                <c:pt idx="412">
                  <c:v>11.7</c:v>
                </c:pt>
                <c:pt idx="413">
                  <c:v>23.37</c:v>
                </c:pt>
                <c:pt idx="414">
                  <c:v>11.65</c:v>
                </c:pt>
                <c:pt idx="415">
                  <c:v>19</c:v>
                </c:pt>
                <c:pt idx="416">
                  <c:v>22.26</c:v>
                </c:pt>
                <c:pt idx="417">
                  <c:v>20.059999999999999</c:v>
                </c:pt>
                <c:pt idx="418">
                  <c:v>12.3</c:v>
                </c:pt>
                <c:pt idx="419">
                  <c:v>27.87</c:v>
                </c:pt>
                <c:pt idx="420">
                  <c:v>18</c:v>
                </c:pt>
                <c:pt idx="421">
                  <c:v>23.78</c:v>
                </c:pt>
                <c:pt idx="422">
                  <c:v>19.399999999999999</c:v>
                </c:pt>
                <c:pt idx="423">
                  <c:v>11.5</c:v>
                </c:pt>
                <c:pt idx="424">
                  <c:v>17.13</c:v>
                </c:pt>
                <c:pt idx="425">
                  <c:v>17.940000000000001</c:v>
                </c:pt>
                <c:pt idx="426">
                  <c:v>25.51</c:v>
                </c:pt>
                <c:pt idx="427">
                  <c:v>14.41</c:v>
                </c:pt>
                <c:pt idx="428">
                  <c:v>27.57</c:v>
                </c:pt>
                <c:pt idx="429">
                  <c:v>23.78</c:v>
                </c:pt>
                <c:pt idx="430">
                  <c:v>24.5</c:v>
                </c:pt>
                <c:pt idx="431">
                  <c:v>13.87</c:v>
                </c:pt>
                <c:pt idx="432">
                  <c:v>19.46</c:v>
                </c:pt>
                <c:pt idx="433">
                  <c:v>25.71</c:v>
                </c:pt>
                <c:pt idx="434">
                  <c:v>16.260000000000002</c:v>
                </c:pt>
                <c:pt idx="435">
                  <c:v>7.6</c:v>
                </c:pt>
                <c:pt idx="436">
                  <c:v>19.190000000000001</c:v>
                </c:pt>
                <c:pt idx="437">
                  <c:v>13.49</c:v>
                </c:pt>
                <c:pt idx="438">
                  <c:v>23.73</c:v>
                </c:pt>
                <c:pt idx="439">
                  <c:v>26.3</c:v>
                </c:pt>
                <c:pt idx="440">
                  <c:v>23.44</c:v>
                </c:pt>
                <c:pt idx="441">
                  <c:v>15.53</c:v>
                </c:pt>
                <c:pt idx="442">
                  <c:v>24.11</c:v>
                </c:pt>
                <c:pt idx="443">
                  <c:v>14.96</c:v>
                </c:pt>
                <c:pt idx="444">
                  <c:v>14.81</c:v>
                </c:pt>
                <c:pt idx="445">
                  <c:v>12.03</c:v>
                </c:pt>
                <c:pt idx="446">
                  <c:v>22.84</c:v>
                </c:pt>
                <c:pt idx="447">
                  <c:v>26.01</c:v>
                </c:pt>
                <c:pt idx="448">
                  <c:v>18.16</c:v>
                </c:pt>
                <c:pt idx="449">
                  <c:v>10.25</c:v>
                </c:pt>
                <c:pt idx="450">
                  <c:v>8.8699999999999992</c:v>
                </c:pt>
                <c:pt idx="451">
                  <c:v>12.76</c:v>
                </c:pt>
                <c:pt idx="452">
                  <c:v>18.48</c:v>
                </c:pt>
                <c:pt idx="453">
                  <c:v>18.73</c:v>
                </c:pt>
                <c:pt idx="454">
                  <c:v>19.350000000000001</c:v>
                </c:pt>
                <c:pt idx="455">
                  <c:v>15.35</c:v>
                </c:pt>
                <c:pt idx="456">
                  <c:v>23.03</c:v>
                </c:pt>
                <c:pt idx="457">
                  <c:v>19.79</c:v>
                </c:pt>
                <c:pt idx="458">
                  <c:v>18.2</c:v>
                </c:pt>
                <c:pt idx="459">
                  <c:v>12.42</c:v>
                </c:pt>
                <c:pt idx="460">
                  <c:v>10.02</c:v>
                </c:pt>
                <c:pt idx="461">
                  <c:v>28.06</c:v>
                </c:pt>
                <c:pt idx="462">
                  <c:v>16.72</c:v>
                </c:pt>
                <c:pt idx="463">
                  <c:v>20.13</c:v>
                </c:pt>
                <c:pt idx="464">
                  <c:v>27.41</c:v>
                </c:pt>
                <c:pt idx="465">
                  <c:v>18.27</c:v>
                </c:pt>
                <c:pt idx="466">
                  <c:v>20.77</c:v>
                </c:pt>
                <c:pt idx="467">
                  <c:v>21.17</c:v>
                </c:pt>
                <c:pt idx="468">
                  <c:v>10.77</c:v>
                </c:pt>
                <c:pt idx="469">
                  <c:v>9.2799999999999994</c:v>
                </c:pt>
                <c:pt idx="470">
                  <c:v>10.16</c:v>
                </c:pt>
                <c:pt idx="471">
                  <c:v>17.23</c:v>
                </c:pt>
                <c:pt idx="472">
                  <c:v>8.5399999999999991</c:v>
                </c:pt>
                <c:pt idx="473">
                  <c:v>23.39</c:v>
                </c:pt>
                <c:pt idx="474">
                  <c:v>28.36</c:v>
                </c:pt>
                <c:pt idx="475">
                  <c:v>14.03</c:v>
                </c:pt>
                <c:pt idx="476">
                  <c:v>24.78</c:v>
                </c:pt>
                <c:pt idx="477">
                  <c:v>25.83</c:v>
                </c:pt>
                <c:pt idx="478">
                  <c:v>23.25</c:v>
                </c:pt>
                <c:pt idx="479">
                  <c:v>14.94</c:v>
                </c:pt>
                <c:pt idx="480">
                  <c:v>12.27</c:v>
                </c:pt>
                <c:pt idx="481">
                  <c:v>22.84</c:v>
                </c:pt>
                <c:pt idx="482">
                  <c:v>13.55</c:v>
                </c:pt>
                <c:pt idx="483">
                  <c:v>24.33</c:v>
                </c:pt>
                <c:pt idx="484">
                  <c:v>27.28</c:v>
                </c:pt>
                <c:pt idx="485">
                  <c:v>22.01</c:v>
                </c:pt>
                <c:pt idx="486">
                  <c:v>14.48</c:v>
                </c:pt>
                <c:pt idx="487">
                  <c:v>17.91</c:v>
                </c:pt>
                <c:pt idx="488">
                  <c:v>19.93</c:v>
                </c:pt>
                <c:pt idx="489">
                  <c:v>21.94</c:v>
                </c:pt>
                <c:pt idx="490">
                  <c:v>28.49</c:v>
                </c:pt>
                <c:pt idx="491">
                  <c:v>17.72</c:v>
                </c:pt>
                <c:pt idx="492">
                  <c:v>22.53</c:v>
                </c:pt>
                <c:pt idx="493">
                  <c:v>24.6</c:v>
                </c:pt>
                <c:pt idx="494">
                  <c:v>19.309999999999999</c:v>
                </c:pt>
                <c:pt idx="495">
                  <c:v>14.98</c:v>
                </c:pt>
                <c:pt idx="496">
                  <c:v>13.75</c:v>
                </c:pt>
                <c:pt idx="497">
                  <c:v>11.85</c:v>
                </c:pt>
                <c:pt idx="498">
                  <c:v>20.55</c:v>
                </c:pt>
                <c:pt idx="499">
                  <c:v>18.43</c:v>
                </c:pt>
                <c:pt idx="500">
                  <c:v>10.78</c:v>
                </c:pt>
                <c:pt idx="501">
                  <c:v>22.44</c:v>
                </c:pt>
                <c:pt idx="502">
                  <c:v>12.52</c:v>
                </c:pt>
                <c:pt idx="503">
                  <c:v>14.41</c:v>
                </c:pt>
                <c:pt idx="504">
                  <c:v>18.510000000000002</c:v>
                </c:pt>
                <c:pt idx="505">
                  <c:v>21.26</c:v>
                </c:pt>
                <c:pt idx="506">
                  <c:v>16.62</c:v>
                </c:pt>
                <c:pt idx="507">
                  <c:v>19.95</c:v>
                </c:pt>
                <c:pt idx="508">
                  <c:v>17.37</c:v>
                </c:pt>
                <c:pt idx="509">
                  <c:v>20.420000000000002</c:v>
                </c:pt>
                <c:pt idx="510">
                  <c:v>12.55</c:v>
                </c:pt>
                <c:pt idx="511">
                  <c:v>17.7</c:v>
                </c:pt>
                <c:pt idx="512">
                  <c:v>25.14</c:v>
                </c:pt>
                <c:pt idx="513">
                  <c:v>11.72</c:v>
                </c:pt>
                <c:pt idx="514">
                  <c:v>10.23</c:v>
                </c:pt>
                <c:pt idx="515">
                  <c:v>11.06</c:v>
                </c:pt>
                <c:pt idx="516">
                  <c:v>27.13</c:v>
                </c:pt>
                <c:pt idx="517">
                  <c:v>11.9</c:v>
                </c:pt>
                <c:pt idx="518">
                  <c:v>27.77</c:v>
                </c:pt>
                <c:pt idx="519">
                  <c:v>18.66</c:v>
                </c:pt>
                <c:pt idx="520">
                  <c:v>16.100000000000001</c:v>
                </c:pt>
                <c:pt idx="521">
                  <c:v>11.32</c:v>
                </c:pt>
                <c:pt idx="522">
                  <c:v>22.54</c:v>
                </c:pt>
                <c:pt idx="523">
                  <c:v>21.14</c:v>
                </c:pt>
                <c:pt idx="524">
                  <c:v>16.34</c:v>
                </c:pt>
                <c:pt idx="525">
                  <c:v>23.65</c:v>
                </c:pt>
                <c:pt idx="526">
                  <c:v>21.65</c:v>
                </c:pt>
                <c:pt idx="527">
                  <c:v>13.42</c:v>
                </c:pt>
                <c:pt idx="528">
                  <c:v>17.010000000000002</c:v>
                </c:pt>
                <c:pt idx="529">
                  <c:v>16.45</c:v>
                </c:pt>
                <c:pt idx="530">
                  <c:v>8.39</c:v>
                </c:pt>
                <c:pt idx="531">
                  <c:v>22.42</c:v>
                </c:pt>
                <c:pt idx="532">
                  <c:v>22.66</c:v>
                </c:pt>
                <c:pt idx="533">
                  <c:v>15.69</c:v>
                </c:pt>
                <c:pt idx="534">
                  <c:v>21.03</c:v>
                </c:pt>
                <c:pt idx="535">
                  <c:v>18.93</c:v>
                </c:pt>
                <c:pt idx="536">
                  <c:v>22.2</c:v>
                </c:pt>
                <c:pt idx="537">
                  <c:v>12.32</c:v>
                </c:pt>
                <c:pt idx="538">
                  <c:v>12.85</c:v>
                </c:pt>
                <c:pt idx="539">
                  <c:v>20.02</c:v>
                </c:pt>
                <c:pt idx="540">
                  <c:v>11.01</c:v>
                </c:pt>
                <c:pt idx="541">
                  <c:v>8.35</c:v>
                </c:pt>
                <c:pt idx="542">
                  <c:v>16.079999999999998</c:v>
                </c:pt>
                <c:pt idx="543">
                  <c:v>21.82</c:v>
                </c:pt>
                <c:pt idx="544">
                  <c:v>12.33</c:v>
                </c:pt>
                <c:pt idx="545">
                  <c:v>13.04</c:v>
                </c:pt>
                <c:pt idx="546">
                  <c:v>10.130000000000001</c:v>
                </c:pt>
                <c:pt idx="547">
                  <c:v>23.56</c:v>
                </c:pt>
                <c:pt idx="548">
                  <c:v>22.53</c:v>
                </c:pt>
                <c:pt idx="549">
                  <c:v>19.63</c:v>
                </c:pt>
                <c:pt idx="550">
                  <c:v>15.03</c:v>
                </c:pt>
                <c:pt idx="551">
                  <c:v>28.46</c:v>
                </c:pt>
                <c:pt idx="552">
                  <c:v>26.18</c:v>
                </c:pt>
                <c:pt idx="553">
                  <c:v>14.74</c:v>
                </c:pt>
                <c:pt idx="554">
                  <c:v>8.44</c:v>
                </c:pt>
                <c:pt idx="555">
                  <c:v>20.440000000000001</c:v>
                </c:pt>
                <c:pt idx="556">
                  <c:v>15.64</c:v>
                </c:pt>
                <c:pt idx="557">
                  <c:v>18.95</c:v>
                </c:pt>
                <c:pt idx="558">
                  <c:v>7.61</c:v>
                </c:pt>
                <c:pt idx="559">
                  <c:v>15.84</c:v>
                </c:pt>
                <c:pt idx="560">
                  <c:v>24.91</c:v>
                </c:pt>
                <c:pt idx="561">
                  <c:v>11.84</c:v>
                </c:pt>
                <c:pt idx="562">
                  <c:v>22.63</c:v>
                </c:pt>
                <c:pt idx="563">
                  <c:v>26.33</c:v>
                </c:pt>
                <c:pt idx="564">
                  <c:v>8.31</c:v>
                </c:pt>
                <c:pt idx="565">
                  <c:v>10.73</c:v>
                </c:pt>
                <c:pt idx="566">
                  <c:v>7.68</c:v>
                </c:pt>
                <c:pt idx="567">
                  <c:v>13.08</c:v>
                </c:pt>
                <c:pt idx="568">
                  <c:v>21.87</c:v>
                </c:pt>
                <c:pt idx="569">
                  <c:v>20.77</c:v>
                </c:pt>
                <c:pt idx="570">
                  <c:v>16.55</c:v>
                </c:pt>
                <c:pt idx="571">
                  <c:v>9.7100000000000009</c:v>
                </c:pt>
                <c:pt idx="572">
                  <c:v>20.78</c:v>
                </c:pt>
                <c:pt idx="573">
                  <c:v>24.85</c:v>
                </c:pt>
                <c:pt idx="574">
                  <c:v>24.46</c:v>
                </c:pt>
                <c:pt idx="575">
                  <c:v>19.95</c:v>
                </c:pt>
                <c:pt idx="576">
                  <c:v>14.23</c:v>
                </c:pt>
                <c:pt idx="577">
                  <c:v>27.51</c:v>
                </c:pt>
                <c:pt idx="578">
                  <c:v>26.66</c:v>
                </c:pt>
                <c:pt idx="579">
                  <c:v>7.94</c:v>
                </c:pt>
                <c:pt idx="580">
                  <c:v>21.3</c:v>
                </c:pt>
                <c:pt idx="581">
                  <c:v>21</c:v>
                </c:pt>
                <c:pt idx="582">
                  <c:v>12.6</c:v>
                </c:pt>
                <c:pt idx="583">
                  <c:v>25.7</c:v>
                </c:pt>
                <c:pt idx="584">
                  <c:v>20.74</c:v>
                </c:pt>
                <c:pt idx="585">
                  <c:v>14.48</c:v>
                </c:pt>
                <c:pt idx="586">
                  <c:v>27.62</c:v>
                </c:pt>
                <c:pt idx="587">
                  <c:v>17.03</c:v>
                </c:pt>
                <c:pt idx="588">
                  <c:v>22.37</c:v>
                </c:pt>
                <c:pt idx="589">
                  <c:v>8.5299999999999994</c:v>
                </c:pt>
                <c:pt idx="590">
                  <c:v>20.81</c:v>
                </c:pt>
                <c:pt idx="591">
                  <c:v>17.34</c:v>
                </c:pt>
                <c:pt idx="592">
                  <c:v>26.9</c:v>
                </c:pt>
                <c:pt idx="593">
                  <c:v>9.3000000000000007</c:v>
                </c:pt>
                <c:pt idx="594">
                  <c:v>12.74</c:v>
                </c:pt>
                <c:pt idx="595">
                  <c:v>14.55</c:v>
                </c:pt>
                <c:pt idx="596">
                  <c:v>12.87</c:v>
                </c:pt>
                <c:pt idx="597">
                  <c:v>13.5</c:v>
                </c:pt>
                <c:pt idx="598">
                  <c:v>7.69</c:v>
                </c:pt>
                <c:pt idx="599">
                  <c:v>14</c:v>
                </c:pt>
                <c:pt idx="600">
                  <c:v>16.88</c:v>
                </c:pt>
                <c:pt idx="601">
                  <c:v>16.05</c:v>
                </c:pt>
                <c:pt idx="602">
                  <c:v>18.579999999999998</c:v>
                </c:pt>
                <c:pt idx="603">
                  <c:v>21.5</c:v>
                </c:pt>
                <c:pt idx="604">
                  <c:v>20.37</c:v>
                </c:pt>
                <c:pt idx="605">
                  <c:v>11.35</c:v>
                </c:pt>
                <c:pt idx="606">
                  <c:v>13.44</c:v>
                </c:pt>
                <c:pt idx="607">
                  <c:v>11.61</c:v>
                </c:pt>
                <c:pt idx="608">
                  <c:v>8.2200000000000006</c:v>
                </c:pt>
                <c:pt idx="609">
                  <c:v>26.16</c:v>
                </c:pt>
                <c:pt idx="610">
                  <c:v>28.43</c:v>
                </c:pt>
                <c:pt idx="611">
                  <c:v>8.6199999999999992</c:v>
                </c:pt>
                <c:pt idx="612">
                  <c:v>27.36</c:v>
                </c:pt>
                <c:pt idx="613">
                  <c:v>20.38</c:v>
                </c:pt>
                <c:pt idx="614">
                  <c:v>9.7100000000000009</c:v>
                </c:pt>
                <c:pt idx="615">
                  <c:v>23.9</c:v>
                </c:pt>
                <c:pt idx="616">
                  <c:v>7.39</c:v>
                </c:pt>
                <c:pt idx="617">
                  <c:v>14.18</c:v>
                </c:pt>
                <c:pt idx="618">
                  <c:v>14.92</c:v>
                </c:pt>
                <c:pt idx="619">
                  <c:v>22.02</c:v>
                </c:pt>
                <c:pt idx="620">
                  <c:v>20.25</c:v>
                </c:pt>
                <c:pt idx="621">
                  <c:v>23.66</c:v>
                </c:pt>
                <c:pt idx="622">
                  <c:v>16.71</c:v>
                </c:pt>
                <c:pt idx="623">
                  <c:v>14.53</c:v>
                </c:pt>
                <c:pt idx="624">
                  <c:v>12.3</c:v>
                </c:pt>
                <c:pt idx="625">
                  <c:v>13.97</c:v>
                </c:pt>
                <c:pt idx="626">
                  <c:v>18.55</c:v>
                </c:pt>
                <c:pt idx="627">
                  <c:v>26.71</c:v>
                </c:pt>
                <c:pt idx="628">
                  <c:v>12.11</c:v>
                </c:pt>
                <c:pt idx="629">
                  <c:v>13.54</c:v>
                </c:pt>
                <c:pt idx="630">
                  <c:v>14.07</c:v>
                </c:pt>
                <c:pt idx="631">
                  <c:v>15.01</c:v>
                </c:pt>
                <c:pt idx="632">
                  <c:v>13.76</c:v>
                </c:pt>
                <c:pt idx="633">
                  <c:v>8.01</c:v>
                </c:pt>
                <c:pt idx="634">
                  <c:v>25.81</c:v>
                </c:pt>
                <c:pt idx="635">
                  <c:v>21.47</c:v>
                </c:pt>
                <c:pt idx="636">
                  <c:v>17.989999999999998</c:v>
                </c:pt>
                <c:pt idx="637">
                  <c:v>21.6</c:v>
                </c:pt>
                <c:pt idx="638">
                  <c:v>9.7200000000000006</c:v>
                </c:pt>
                <c:pt idx="639">
                  <c:v>17.53</c:v>
                </c:pt>
                <c:pt idx="640">
                  <c:v>27.99</c:v>
                </c:pt>
                <c:pt idx="641">
                  <c:v>15.65</c:v>
                </c:pt>
                <c:pt idx="642">
                  <c:v>21.72</c:v>
                </c:pt>
                <c:pt idx="643">
                  <c:v>14.03</c:v>
                </c:pt>
                <c:pt idx="644">
                  <c:v>26.54</c:v>
                </c:pt>
                <c:pt idx="645">
                  <c:v>10.52</c:v>
                </c:pt>
                <c:pt idx="646">
                  <c:v>16.079999999999998</c:v>
                </c:pt>
                <c:pt idx="647">
                  <c:v>22.72</c:v>
                </c:pt>
                <c:pt idx="648">
                  <c:v>19.829999999999998</c:v>
                </c:pt>
                <c:pt idx="649">
                  <c:v>16.87</c:v>
                </c:pt>
                <c:pt idx="650">
                  <c:v>11.78</c:v>
                </c:pt>
                <c:pt idx="651">
                  <c:v>19.03</c:v>
                </c:pt>
                <c:pt idx="652">
                  <c:v>15.98</c:v>
                </c:pt>
                <c:pt idx="653">
                  <c:v>16.52</c:v>
                </c:pt>
                <c:pt idx="654">
                  <c:v>9.3800000000000008</c:v>
                </c:pt>
                <c:pt idx="655">
                  <c:v>27.76</c:v>
                </c:pt>
                <c:pt idx="656">
                  <c:v>11.24</c:v>
                </c:pt>
                <c:pt idx="657">
                  <c:v>12.01</c:v>
                </c:pt>
                <c:pt idx="658">
                  <c:v>20.32</c:v>
                </c:pt>
                <c:pt idx="659">
                  <c:v>19.34</c:v>
                </c:pt>
                <c:pt idx="660">
                  <c:v>10.84</c:v>
                </c:pt>
                <c:pt idx="661">
                  <c:v>23.09</c:v>
                </c:pt>
                <c:pt idx="662">
                  <c:v>15.15</c:v>
                </c:pt>
                <c:pt idx="663">
                  <c:v>28.17</c:v>
                </c:pt>
                <c:pt idx="664">
                  <c:v>12.09</c:v>
                </c:pt>
                <c:pt idx="665">
                  <c:v>26.8</c:v>
                </c:pt>
                <c:pt idx="666">
                  <c:v>22.34</c:v>
                </c:pt>
                <c:pt idx="667">
                  <c:v>17</c:v>
                </c:pt>
                <c:pt idx="668">
                  <c:v>21.34</c:v>
                </c:pt>
                <c:pt idx="669">
                  <c:v>15.9</c:v>
                </c:pt>
                <c:pt idx="670">
                  <c:v>11.74</c:v>
                </c:pt>
                <c:pt idx="671">
                  <c:v>11.85</c:v>
                </c:pt>
                <c:pt idx="672">
                  <c:v>24.27</c:v>
                </c:pt>
                <c:pt idx="673">
                  <c:v>25.53</c:v>
                </c:pt>
                <c:pt idx="674">
                  <c:v>21.55</c:v>
                </c:pt>
                <c:pt idx="675">
                  <c:v>12.85</c:v>
                </c:pt>
                <c:pt idx="676">
                  <c:v>26.61</c:v>
                </c:pt>
                <c:pt idx="677">
                  <c:v>20.5</c:v>
                </c:pt>
                <c:pt idx="678">
                  <c:v>10.16</c:v>
                </c:pt>
                <c:pt idx="679">
                  <c:v>23.68</c:v>
                </c:pt>
                <c:pt idx="680">
                  <c:v>26.33</c:v>
                </c:pt>
                <c:pt idx="681">
                  <c:v>12.67</c:v>
                </c:pt>
                <c:pt idx="682">
                  <c:v>13.56</c:v>
                </c:pt>
                <c:pt idx="683">
                  <c:v>13.72</c:v>
                </c:pt>
                <c:pt idx="684">
                  <c:v>8.52</c:v>
                </c:pt>
                <c:pt idx="685">
                  <c:v>13.89</c:v>
                </c:pt>
                <c:pt idx="686">
                  <c:v>11.34</c:v>
                </c:pt>
                <c:pt idx="687">
                  <c:v>7.6</c:v>
                </c:pt>
                <c:pt idx="688">
                  <c:v>12.32</c:v>
                </c:pt>
                <c:pt idx="689">
                  <c:v>11.36</c:v>
                </c:pt>
                <c:pt idx="690">
                  <c:v>26.55</c:v>
                </c:pt>
                <c:pt idx="691">
                  <c:v>20.3</c:v>
                </c:pt>
                <c:pt idx="692">
                  <c:v>23.42</c:v>
                </c:pt>
                <c:pt idx="693">
                  <c:v>23.05</c:v>
                </c:pt>
                <c:pt idx="694">
                  <c:v>22.82</c:v>
                </c:pt>
                <c:pt idx="695">
                  <c:v>13.93</c:v>
                </c:pt>
                <c:pt idx="696">
                  <c:v>28.19</c:v>
                </c:pt>
                <c:pt idx="697">
                  <c:v>21.5</c:v>
                </c:pt>
                <c:pt idx="698">
                  <c:v>27.95</c:v>
                </c:pt>
                <c:pt idx="699">
                  <c:v>17.61</c:v>
                </c:pt>
                <c:pt idx="700">
                  <c:v>9.5299999999999994</c:v>
                </c:pt>
                <c:pt idx="701">
                  <c:v>21.69</c:v>
                </c:pt>
                <c:pt idx="702">
                  <c:v>27.46</c:v>
                </c:pt>
                <c:pt idx="703">
                  <c:v>22.46</c:v>
                </c:pt>
                <c:pt idx="704">
                  <c:v>26.14</c:v>
                </c:pt>
                <c:pt idx="705">
                  <c:v>16.03</c:v>
                </c:pt>
                <c:pt idx="706">
                  <c:v>18.13</c:v>
                </c:pt>
                <c:pt idx="707">
                  <c:v>7.73</c:v>
                </c:pt>
                <c:pt idx="708">
                  <c:v>13.91</c:v>
                </c:pt>
                <c:pt idx="709">
                  <c:v>13.98</c:v>
                </c:pt>
                <c:pt idx="710">
                  <c:v>18.22</c:v>
                </c:pt>
                <c:pt idx="711">
                  <c:v>11.94</c:v>
                </c:pt>
                <c:pt idx="712">
                  <c:v>11.64</c:v>
                </c:pt>
                <c:pt idx="713">
                  <c:v>14.7</c:v>
                </c:pt>
                <c:pt idx="714">
                  <c:v>16.84</c:v>
                </c:pt>
                <c:pt idx="715">
                  <c:v>8.7799999999999994</c:v>
                </c:pt>
                <c:pt idx="716">
                  <c:v>24.88</c:v>
                </c:pt>
                <c:pt idx="717">
                  <c:v>18.260000000000002</c:v>
                </c:pt>
                <c:pt idx="718">
                  <c:v>27.9</c:v>
                </c:pt>
                <c:pt idx="719">
                  <c:v>9.61</c:v>
                </c:pt>
                <c:pt idx="720">
                  <c:v>14.74</c:v>
                </c:pt>
                <c:pt idx="721">
                  <c:v>22.56</c:v>
                </c:pt>
                <c:pt idx="722">
                  <c:v>10.039999999999999</c:v>
                </c:pt>
                <c:pt idx="723">
                  <c:v>25.67</c:v>
                </c:pt>
                <c:pt idx="724">
                  <c:v>17.899999999999999</c:v>
                </c:pt>
                <c:pt idx="725">
                  <c:v>27.86</c:v>
                </c:pt>
                <c:pt idx="726">
                  <c:v>8.85</c:v>
                </c:pt>
                <c:pt idx="727">
                  <c:v>25.71</c:v>
                </c:pt>
                <c:pt idx="728">
                  <c:v>24.2</c:v>
                </c:pt>
                <c:pt idx="729">
                  <c:v>9.4700000000000006</c:v>
                </c:pt>
                <c:pt idx="730">
                  <c:v>14.52</c:v>
                </c:pt>
                <c:pt idx="731">
                  <c:v>23.54</c:v>
                </c:pt>
                <c:pt idx="732">
                  <c:v>8.43</c:v>
                </c:pt>
                <c:pt idx="733">
                  <c:v>24.27</c:v>
                </c:pt>
                <c:pt idx="734">
                  <c:v>7.97</c:v>
                </c:pt>
                <c:pt idx="735">
                  <c:v>13.73</c:v>
                </c:pt>
                <c:pt idx="736">
                  <c:v>15.38</c:v>
                </c:pt>
                <c:pt idx="737">
                  <c:v>14.77</c:v>
                </c:pt>
                <c:pt idx="738">
                  <c:v>10.119999999999999</c:v>
                </c:pt>
                <c:pt idx="739">
                  <c:v>27.96</c:v>
                </c:pt>
                <c:pt idx="740">
                  <c:v>24.89</c:v>
                </c:pt>
                <c:pt idx="741">
                  <c:v>11.55</c:v>
                </c:pt>
                <c:pt idx="742">
                  <c:v>24.57</c:v>
                </c:pt>
                <c:pt idx="743">
                  <c:v>11.75</c:v>
                </c:pt>
                <c:pt idx="744">
                  <c:v>13.08</c:v>
                </c:pt>
                <c:pt idx="745">
                  <c:v>13.68</c:v>
                </c:pt>
                <c:pt idx="746">
                  <c:v>16.53</c:v>
                </c:pt>
                <c:pt idx="747">
                  <c:v>28.4</c:v>
                </c:pt>
                <c:pt idx="748">
                  <c:v>18.18</c:v>
                </c:pt>
                <c:pt idx="749">
                  <c:v>18.2</c:v>
                </c:pt>
                <c:pt idx="750">
                  <c:v>8.27</c:v>
                </c:pt>
                <c:pt idx="751">
                  <c:v>14.89</c:v>
                </c:pt>
                <c:pt idx="752">
                  <c:v>23.26</c:v>
                </c:pt>
                <c:pt idx="753">
                  <c:v>19.739999999999998</c:v>
                </c:pt>
                <c:pt idx="754">
                  <c:v>24.02</c:v>
                </c:pt>
                <c:pt idx="755">
                  <c:v>18.39</c:v>
                </c:pt>
                <c:pt idx="756">
                  <c:v>8.6999999999999993</c:v>
                </c:pt>
                <c:pt idx="757">
                  <c:v>12.13</c:v>
                </c:pt>
                <c:pt idx="758">
                  <c:v>10.75</c:v>
                </c:pt>
                <c:pt idx="759">
                  <c:v>7.78</c:v>
                </c:pt>
                <c:pt idx="760">
                  <c:v>15</c:v>
                </c:pt>
                <c:pt idx="761">
                  <c:v>8.89</c:v>
                </c:pt>
                <c:pt idx="762">
                  <c:v>21.31</c:v>
                </c:pt>
                <c:pt idx="763">
                  <c:v>28.47</c:v>
                </c:pt>
                <c:pt idx="764">
                  <c:v>16.02</c:v>
                </c:pt>
                <c:pt idx="765">
                  <c:v>16.72</c:v>
                </c:pt>
                <c:pt idx="766">
                  <c:v>27.88</c:v>
                </c:pt>
                <c:pt idx="767">
                  <c:v>19.489999999999998</c:v>
                </c:pt>
                <c:pt idx="768">
                  <c:v>15.43</c:v>
                </c:pt>
                <c:pt idx="769">
                  <c:v>13.79</c:v>
                </c:pt>
                <c:pt idx="770">
                  <c:v>19.07</c:v>
                </c:pt>
                <c:pt idx="771">
                  <c:v>22.8</c:v>
                </c:pt>
                <c:pt idx="772">
                  <c:v>25.37</c:v>
                </c:pt>
                <c:pt idx="773">
                  <c:v>7.78</c:v>
                </c:pt>
                <c:pt idx="774">
                  <c:v>10.33</c:v>
                </c:pt>
                <c:pt idx="775">
                  <c:v>23.05</c:v>
                </c:pt>
                <c:pt idx="776">
                  <c:v>20.98</c:v>
                </c:pt>
                <c:pt idx="777">
                  <c:v>26.77</c:v>
                </c:pt>
                <c:pt idx="778">
                  <c:v>21.57</c:v>
                </c:pt>
                <c:pt idx="779">
                  <c:v>8.2899999999999991</c:v>
                </c:pt>
                <c:pt idx="780">
                  <c:v>20.47</c:v>
                </c:pt>
                <c:pt idx="781">
                  <c:v>19.91</c:v>
                </c:pt>
                <c:pt idx="782">
                  <c:v>19.52</c:v>
                </c:pt>
                <c:pt idx="783">
                  <c:v>17.72</c:v>
                </c:pt>
                <c:pt idx="784">
                  <c:v>21.72</c:v>
                </c:pt>
                <c:pt idx="785">
                  <c:v>24.38</c:v>
                </c:pt>
                <c:pt idx="786">
                  <c:v>25.04</c:v>
                </c:pt>
                <c:pt idx="787">
                  <c:v>12.38</c:v>
                </c:pt>
                <c:pt idx="788">
                  <c:v>9.85</c:v>
                </c:pt>
                <c:pt idx="789">
                  <c:v>18.149999999999999</c:v>
                </c:pt>
                <c:pt idx="790">
                  <c:v>9.02</c:v>
                </c:pt>
                <c:pt idx="791">
                  <c:v>20.03</c:v>
                </c:pt>
                <c:pt idx="792">
                  <c:v>10.31</c:v>
                </c:pt>
                <c:pt idx="793">
                  <c:v>28</c:v>
                </c:pt>
                <c:pt idx="794">
                  <c:v>11.39</c:v>
                </c:pt>
                <c:pt idx="795">
                  <c:v>7.51</c:v>
                </c:pt>
                <c:pt idx="796">
                  <c:v>22.13</c:v>
                </c:pt>
                <c:pt idx="797">
                  <c:v>22.29</c:v>
                </c:pt>
                <c:pt idx="798">
                  <c:v>22.64</c:v>
                </c:pt>
                <c:pt idx="799">
                  <c:v>13.92</c:v>
                </c:pt>
                <c:pt idx="800">
                  <c:v>7.94</c:v>
                </c:pt>
                <c:pt idx="801">
                  <c:v>11.97</c:v>
                </c:pt>
                <c:pt idx="802">
                  <c:v>20.34</c:v>
                </c:pt>
                <c:pt idx="803">
                  <c:v>23.65</c:v>
                </c:pt>
                <c:pt idx="804">
                  <c:v>22.02</c:v>
                </c:pt>
                <c:pt idx="805">
                  <c:v>25.71</c:v>
                </c:pt>
                <c:pt idx="806">
                  <c:v>26.2</c:v>
                </c:pt>
                <c:pt idx="807">
                  <c:v>9.7799999999999994</c:v>
                </c:pt>
                <c:pt idx="808">
                  <c:v>12.7</c:v>
                </c:pt>
                <c:pt idx="809">
                  <c:v>15.72</c:v>
                </c:pt>
                <c:pt idx="810">
                  <c:v>11.51</c:v>
                </c:pt>
                <c:pt idx="811">
                  <c:v>24.22</c:v>
                </c:pt>
                <c:pt idx="812">
                  <c:v>17.690000000000001</c:v>
                </c:pt>
                <c:pt idx="813">
                  <c:v>24.42</c:v>
                </c:pt>
                <c:pt idx="814">
                  <c:v>15.34</c:v>
                </c:pt>
                <c:pt idx="815">
                  <c:v>26.28</c:v>
                </c:pt>
                <c:pt idx="816">
                  <c:v>16.41</c:v>
                </c:pt>
                <c:pt idx="817">
                  <c:v>11.27</c:v>
                </c:pt>
                <c:pt idx="818">
                  <c:v>24.07</c:v>
                </c:pt>
                <c:pt idx="819">
                  <c:v>22.73</c:v>
                </c:pt>
                <c:pt idx="820">
                  <c:v>9.4</c:v>
                </c:pt>
                <c:pt idx="821">
                  <c:v>24.05</c:v>
                </c:pt>
                <c:pt idx="822">
                  <c:v>19.87</c:v>
                </c:pt>
                <c:pt idx="823">
                  <c:v>26.34</c:v>
                </c:pt>
                <c:pt idx="824">
                  <c:v>20.22</c:v>
                </c:pt>
                <c:pt idx="825">
                  <c:v>10.82</c:v>
                </c:pt>
                <c:pt idx="826">
                  <c:v>27.74</c:v>
                </c:pt>
                <c:pt idx="827">
                  <c:v>23.12</c:v>
                </c:pt>
                <c:pt idx="828">
                  <c:v>20.55</c:v>
                </c:pt>
                <c:pt idx="829">
                  <c:v>10.02</c:v>
                </c:pt>
                <c:pt idx="830">
                  <c:v>23.87</c:v>
                </c:pt>
                <c:pt idx="831">
                  <c:v>21.99</c:v>
                </c:pt>
                <c:pt idx="832">
                  <c:v>14.73</c:v>
                </c:pt>
                <c:pt idx="833">
                  <c:v>27.76</c:v>
                </c:pt>
                <c:pt idx="834">
                  <c:v>23.91</c:v>
                </c:pt>
                <c:pt idx="835">
                  <c:v>25.63</c:v>
                </c:pt>
                <c:pt idx="836">
                  <c:v>10.029999999999999</c:v>
                </c:pt>
                <c:pt idx="837">
                  <c:v>23.72</c:v>
                </c:pt>
                <c:pt idx="838">
                  <c:v>24.81</c:v>
                </c:pt>
                <c:pt idx="839">
                  <c:v>25.86</c:v>
                </c:pt>
                <c:pt idx="840">
                  <c:v>11.87</c:v>
                </c:pt>
                <c:pt idx="841">
                  <c:v>23.57</c:v>
                </c:pt>
                <c:pt idx="842">
                  <c:v>16.45</c:v>
                </c:pt>
                <c:pt idx="843">
                  <c:v>23.75</c:v>
                </c:pt>
                <c:pt idx="844">
                  <c:v>9.07</c:v>
                </c:pt>
                <c:pt idx="845">
                  <c:v>15.33</c:v>
                </c:pt>
                <c:pt idx="846">
                  <c:v>26.58</c:v>
                </c:pt>
                <c:pt idx="847">
                  <c:v>23.37</c:v>
                </c:pt>
                <c:pt idx="848">
                  <c:v>13.36</c:v>
                </c:pt>
                <c:pt idx="849">
                  <c:v>24.5</c:v>
                </c:pt>
                <c:pt idx="850">
                  <c:v>9.1</c:v>
                </c:pt>
                <c:pt idx="851">
                  <c:v>20.51</c:v>
                </c:pt>
                <c:pt idx="852">
                  <c:v>19.829999999999998</c:v>
                </c:pt>
                <c:pt idx="853">
                  <c:v>27.28</c:v>
                </c:pt>
                <c:pt idx="854">
                  <c:v>13.39</c:v>
                </c:pt>
                <c:pt idx="855">
                  <c:v>22.87</c:v>
                </c:pt>
                <c:pt idx="856">
                  <c:v>28.21</c:v>
                </c:pt>
                <c:pt idx="857">
                  <c:v>25.07</c:v>
                </c:pt>
                <c:pt idx="858">
                  <c:v>18.03</c:v>
                </c:pt>
                <c:pt idx="859">
                  <c:v>28.43</c:v>
                </c:pt>
                <c:pt idx="860">
                  <c:v>15.91</c:v>
                </c:pt>
                <c:pt idx="861">
                  <c:v>14.23</c:v>
                </c:pt>
                <c:pt idx="862">
                  <c:v>7.28</c:v>
                </c:pt>
                <c:pt idx="863">
                  <c:v>17.07</c:v>
                </c:pt>
                <c:pt idx="864">
                  <c:v>9.3800000000000008</c:v>
                </c:pt>
                <c:pt idx="865">
                  <c:v>24.32</c:v>
                </c:pt>
                <c:pt idx="866">
                  <c:v>22.65</c:v>
                </c:pt>
                <c:pt idx="867">
                  <c:v>8.99</c:v>
                </c:pt>
                <c:pt idx="868">
                  <c:v>15.41</c:v>
                </c:pt>
                <c:pt idx="869">
                  <c:v>20.67</c:v>
                </c:pt>
                <c:pt idx="870">
                  <c:v>14.36</c:v>
                </c:pt>
                <c:pt idx="871">
                  <c:v>28.09</c:v>
                </c:pt>
                <c:pt idx="872">
                  <c:v>13.51</c:v>
                </c:pt>
                <c:pt idx="873">
                  <c:v>27.72</c:v>
                </c:pt>
                <c:pt idx="874">
                  <c:v>15.56</c:v>
                </c:pt>
                <c:pt idx="875">
                  <c:v>23.33</c:v>
                </c:pt>
                <c:pt idx="876">
                  <c:v>15.81</c:v>
                </c:pt>
                <c:pt idx="877">
                  <c:v>25.46</c:v>
                </c:pt>
                <c:pt idx="878">
                  <c:v>14.24</c:v>
                </c:pt>
                <c:pt idx="879">
                  <c:v>21.74</c:v>
                </c:pt>
                <c:pt idx="880">
                  <c:v>24.74</c:v>
                </c:pt>
                <c:pt idx="881">
                  <c:v>7.28</c:v>
                </c:pt>
                <c:pt idx="882">
                  <c:v>13.51</c:v>
                </c:pt>
                <c:pt idx="883">
                  <c:v>17.62</c:v>
                </c:pt>
                <c:pt idx="884">
                  <c:v>22.17</c:v>
                </c:pt>
                <c:pt idx="885">
                  <c:v>27.52</c:v>
                </c:pt>
                <c:pt idx="886">
                  <c:v>28.09</c:v>
                </c:pt>
                <c:pt idx="887">
                  <c:v>7.83</c:v>
                </c:pt>
                <c:pt idx="888">
                  <c:v>17.72</c:v>
                </c:pt>
                <c:pt idx="889">
                  <c:v>11.4</c:v>
                </c:pt>
                <c:pt idx="890">
                  <c:v>27.09</c:v>
                </c:pt>
                <c:pt idx="891">
                  <c:v>23.03</c:v>
                </c:pt>
                <c:pt idx="892">
                  <c:v>9.2899999999999991</c:v>
                </c:pt>
                <c:pt idx="893">
                  <c:v>24.2</c:v>
                </c:pt>
                <c:pt idx="894">
                  <c:v>15.55</c:v>
                </c:pt>
                <c:pt idx="895">
                  <c:v>17.13</c:v>
                </c:pt>
                <c:pt idx="896">
                  <c:v>16.79</c:v>
                </c:pt>
                <c:pt idx="897">
                  <c:v>28.29</c:v>
                </c:pt>
                <c:pt idx="898">
                  <c:v>23.69</c:v>
                </c:pt>
                <c:pt idx="899">
                  <c:v>19.510000000000002</c:v>
                </c:pt>
                <c:pt idx="900">
                  <c:v>26.27</c:v>
                </c:pt>
                <c:pt idx="901">
                  <c:v>14.54</c:v>
                </c:pt>
                <c:pt idx="902">
                  <c:v>27.14</c:v>
                </c:pt>
                <c:pt idx="903">
                  <c:v>16.79</c:v>
                </c:pt>
                <c:pt idx="904">
                  <c:v>26.7</c:v>
                </c:pt>
                <c:pt idx="905">
                  <c:v>21.46</c:v>
                </c:pt>
                <c:pt idx="906">
                  <c:v>18.8</c:v>
                </c:pt>
                <c:pt idx="907">
                  <c:v>10.37</c:v>
                </c:pt>
                <c:pt idx="908">
                  <c:v>16.63</c:v>
                </c:pt>
                <c:pt idx="909">
                  <c:v>7.73</c:v>
                </c:pt>
                <c:pt idx="910">
                  <c:v>8.44</c:v>
                </c:pt>
                <c:pt idx="911">
                  <c:v>11.68</c:v>
                </c:pt>
                <c:pt idx="912">
                  <c:v>24.67</c:v>
                </c:pt>
                <c:pt idx="913">
                  <c:v>10.76</c:v>
                </c:pt>
                <c:pt idx="914">
                  <c:v>16.7</c:v>
                </c:pt>
                <c:pt idx="915">
                  <c:v>20.88</c:v>
                </c:pt>
                <c:pt idx="916">
                  <c:v>26.59</c:v>
                </c:pt>
                <c:pt idx="917">
                  <c:v>14.4</c:v>
                </c:pt>
                <c:pt idx="918">
                  <c:v>12.43</c:v>
                </c:pt>
                <c:pt idx="919">
                  <c:v>14.61</c:v>
                </c:pt>
                <c:pt idx="920">
                  <c:v>17.600000000000001</c:v>
                </c:pt>
                <c:pt idx="921">
                  <c:v>19.579999999999998</c:v>
                </c:pt>
                <c:pt idx="922">
                  <c:v>23.57</c:v>
                </c:pt>
                <c:pt idx="923">
                  <c:v>19.12</c:v>
                </c:pt>
                <c:pt idx="924">
                  <c:v>19.12</c:v>
                </c:pt>
                <c:pt idx="925">
                  <c:v>21.27</c:v>
                </c:pt>
                <c:pt idx="926">
                  <c:v>9.6999999999999993</c:v>
                </c:pt>
                <c:pt idx="927">
                  <c:v>27.41</c:v>
                </c:pt>
                <c:pt idx="928">
                  <c:v>20.190000000000001</c:v>
                </c:pt>
                <c:pt idx="929">
                  <c:v>26.09</c:v>
                </c:pt>
                <c:pt idx="930">
                  <c:v>10.56</c:v>
                </c:pt>
                <c:pt idx="931">
                  <c:v>11.63</c:v>
                </c:pt>
                <c:pt idx="932">
                  <c:v>10.35</c:v>
                </c:pt>
                <c:pt idx="933">
                  <c:v>11.32</c:v>
                </c:pt>
                <c:pt idx="934">
                  <c:v>16.18</c:v>
                </c:pt>
                <c:pt idx="935">
                  <c:v>14.03</c:v>
                </c:pt>
                <c:pt idx="936">
                  <c:v>21.06</c:v>
                </c:pt>
                <c:pt idx="937">
                  <c:v>22.84</c:v>
                </c:pt>
                <c:pt idx="938">
                  <c:v>17.88</c:v>
                </c:pt>
                <c:pt idx="939">
                  <c:v>22.94</c:v>
                </c:pt>
                <c:pt idx="940">
                  <c:v>7.77</c:v>
                </c:pt>
                <c:pt idx="941">
                  <c:v>21.31</c:v>
                </c:pt>
                <c:pt idx="942">
                  <c:v>13.95</c:v>
                </c:pt>
                <c:pt idx="943">
                  <c:v>12.04</c:v>
                </c:pt>
                <c:pt idx="944">
                  <c:v>15.65</c:v>
                </c:pt>
                <c:pt idx="945">
                  <c:v>27.02</c:v>
                </c:pt>
                <c:pt idx="946">
                  <c:v>24.5</c:v>
                </c:pt>
                <c:pt idx="947">
                  <c:v>19.47</c:v>
                </c:pt>
                <c:pt idx="948">
                  <c:v>14.5</c:v>
                </c:pt>
                <c:pt idx="949">
                  <c:v>26.25</c:v>
                </c:pt>
                <c:pt idx="950">
                  <c:v>21.92</c:v>
                </c:pt>
                <c:pt idx="951">
                  <c:v>20.65</c:v>
                </c:pt>
                <c:pt idx="952">
                  <c:v>13.16</c:v>
                </c:pt>
                <c:pt idx="953">
                  <c:v>16.7</c:v>
                </c:pt>
                <c:pt idx="954">
                  <c:v>8.48</c:v>
                </c:pt>
                <c:pt idx="955">
                  <c:v>17.98</c:v>
                </c:pt>
                <c:pt idx="956">
                  <c:v>16.78</c:v>
                </c:pt>
                <c:pt idx="957">
                  <c:v>27.63</c:v>
                </c:pt>
                <c:pt idx="958">
                  <c:v>17.52</c:v>
                </c:pt>
                <c:pt idx="959">
                  <c:v>20.89</c:v>
                </c:pt>
                <c:pt idx="960">
                  <c:v>13.84</c:v>
                </c:pt>
                <c:pt idx="961">
                  <c:v>8.2200000000000006</c:v>
                </c:pt>
                <c:pt idx="962">
                  <c:v>21.13</c:v>
                </c:pt>
                <c:pt idx="963">
                  <c:v>14.34</c:v>
                </c:pt>
                <c:pt idx="964">
                  <c:v>24.52</c:v>
                </c:pt>
                <c:pt idx="965">
                  <c:v>19.7</c:v>
                </c:pt>
                <c:pt idx="966">
                  <c:v>24.68</c:v>
                </c:pt>
                <c:pt idx="967">
                  <c:v>11.27</c:v>
                </c:pt>
                <c:pt idx="968">
                  <c:v>11.81</c:v>
                </c:pt>
                <c:pt idx="969">
                  <c:v>27.37</c:v>
                </c:pt>
                <c:pt idx="970">
                  <c:v>21.64</c:v>
                </c:pt>
                <c:pt idx="971">
                  <c:v>12.15</c:v>
                </c:pt>
                <c:pt idx="972">
                  <c:v>23.99</c:v>
                </c:pt>
                <c:pt idx="973">
                  <c:v>11.46</c:v>
                </c:pt>
                <c:pt idx="974">
                  <c:v>26.47</c:v>
                </c:pt>
                <c:pt idx="975">
                  <c:v>15.13</c:v>
                </c:pt>
                <c:pt idx="976">
                  <c:v>14.62</c:v>
                </c:pt>
                <c:pt idx="977">
                  <c:v>19.98</c:v>
                </c:pt>
                <c:pt idx="978">
                  <c:v>13.72</c:v>
                </c:pt>
                <c:pt idx="979">
                  <c:v>16.39</c:v>
                </c:pt>
                <c:pt idx="980">
                  <c:v>17.77</c:v>
                </c:pt>
                <c:pt idx="981">
                  <c:v>14.66</c:v>
                </c:pt>
                <c:pt idx="982">
                  <c:v>20.88</c:v>
                </c:pt>
                <c:pt idx="983">
                  <c:v>12.23</c:v>
                </c:pt>
                <c:pt idx="984">
                  <c:v>21.95</c:v>
                </c:pt>
                <c:pt idx="985">
                  <c:v>16.25</c:v>
                </c:pt>
                <c:pt idx="986">
                  <c:v>11.07</c:v>
                </c:pt>
                <c:pt idx="987">
                  <c:v>23.54</c:v>
                </c:pt>
                <c:pt idx="988">
                  <c:v>18.25</c:v>
                </c:pt>
                <c:pt idx="989">
                  <c:v>10.91</c:v>
                </c:pt>
                <c:pt idx="990">
                  <c:v>10.65</c:v>
                </c:pt>
                <c:pt idx="991">
                  <c:v>14.98</c:v>
                </c:pt>
                <c:pt idx="992">
                  <c:v>20.54</c:v>
                </c:pt>
                <c:pt idx="993">
                  <c:v>14.25</c:v>
                </c:pt>
                <c:pt idx="994">
                  <c:v>12.81</c:v>
                </c:pt>
                <c:pt idx="995">
                  <c:v>14.89</c:v>
                </c:pt>
                <c:pt idx="996">
                  <c:v>11.1</c:v>
                </c:pt>
                <c:pt idx="997">
                  <c:v>13.6</c:v>
                </c:pt>
                <c:pt idx="998">
                  <c:v>20.61</c:v>
                </c:pt>
                <c:pt idx="999">
                  <c:v>16.440000000000001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4C-9F46-A58C-C5883255C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7743055"/>
        <c:axId val="1943932479"/>
      </c:scatterChart>
      <c:valAx>
        <c:axId val="1937743055"/>
        <c:scaling>
          <c:orientation val="minMax"/>
          <c:max val="280"/>
          <c:min val="16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43932479"/>
        <c:crosses val="autoZero"/>
        <c:crossBetween val="midCat"/>
      </c:valAx>
      <c:valAx>
        <c:axId val="1943932479"/>
        <c:scaling>
          <c:orientation val="minMax"/>
        </c:scaling>
        <c:delete val="0"/>
        <c:axPos val="l"/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37743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[Monte carlo simulation workings.xlsx]Sheet5!PivotTable2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800" b="1">
                <a:latin typeface="Times New Roman" panose="02020603050405020304" pitchFamily="18" charset="0"/>
                <a:cs typeface="Times New Roman" panose="02020603050405020304" pitchFamily="18" charset="0"/>
              </a:rPr>
              <a:t>Average Customer Spending by Product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Sheet5!$A$1</c:f>
              <c:strCache>
                <c:ptCount val="1"/>
                <c:pt idx="0">
                  <c:v>Meat and Dairy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Sheet5!$A$2</c:f>
              <c:numCache>
                <c:formatCode>"$"#,##0.00</c:formatCode>
                <c:ptCount val="1"/>
                <c:pt idx="0">
                  <c:v>21.014310000000002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BF-3347-B3A7-3613DECA21C5}"/>
            </c:ext>
          </c:extLst>
        </c:ser>
        <c:ser>
          <c:idx val="1"/>
          <c:order val="1"/>
          <c:tx>
            <c:strRef>
              <c:f>Sheet5!$B$1</c:f>
              <c:strCache>
                <c:ptCount val="1"/>
                <c:pt idx="0">
                  <c:v>Produce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Sheet5!$B$2</c:f>
              <c:numCache>
                <c:formatCode>"$"#,##0.00</c:formatCode>
                <c:ptCount val="1"/>
                <c:pt idx="0">
                  <c:v>15.006299999999998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BF-3347-B3A7-3613DECA21C5}"/>
            </c:ext>
          </c:extLst>
        </c:ser>
        <c:ser>
          <c:idx val="2"/>
          <c:order val="2"/>
          <c:tx>
            <c:strRef>
              <c:f>Sheet5!$C$1</c:f>
              <c:strCache>
                <c:ptCount val="1"/>
                <c:pt idx="0">
                  <c:v>Frozen Food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Sheet5!$C$2</c:f>
              <c:numCache>
                <c:formatCode>"$"#,##0.00</c:formatCode>
                <c:ptCount val="1"/>
                <c:pt idx="0">
                  <c:v>17.866720000000015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BF-3347-B3A7-3613DECA21C5}"/>
            </c:ext>
          </c:extLst>
        </c:ser>
        <c:ser>
          <c:idx val="3"/>
          <c:order val="3"/>
          <c:tx>
            <c:strRef>
              <c:f>Sheet5!$D$1</c:f>
              <c:strCache>
                <c:ptCount val="1"/>
                <c:pt idx="0">
                  <c:v> Baked Goods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Sheet5!$D$2</c:f>
              <c:numCache>
                <c:formatCode>"$"#,##0.00</c:formatCode>
                <c:ptCount val="1"/>
                <c:pt idx="0">
                  <c:v>10.993790000000002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BF-3347-B3A7-3613DECA21C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43039216"/>
        <c:axId val="242426864"/>
      </c:barChart>
      <c:catAx>
        <c:axId val="24303921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Product</a:t>
                </a:r>
                <a:r>
                  <a:rPr lang="en-US" sz="1400" b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Category</a:t>
                </a:r>
                <a:endParaRPr lang="en-US" sz="14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42426864"/>
        <c:crosses val="autoZero"/>
        <c:auto val="1"/>
        <c:lblAlgn val="ctr"/>
        <c:lblOffset val="100"/>
        <c:noMultiLvlLbl val="0"/>
      </c:catAx>
      <c:valAx>
        <c:axId val="242426864"/>
        <c:scaling>
          <c:orientation val="minMax"/>
        </c:scaling>
        <c:delete val="1"/>
        <c:axPos val="l"/>
        <c:numFmt formatCode="&quot;$&quot;#,##0.00" sourceLinked="1"/>
        <c:majorTickMark val="none"/>
        <c:minorTickMark val="none"/>
        <c:tickLblPos val="nextTo"/>
        <c:crossAx val="24303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[Monte carlo simulation workings.xlsx]Sheet5!PivotTable2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Average Customer Spending by Product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Sheet5!$A$1</c:f>
              <c:strCache>
                <c:ptCount val="1"/>
                <c:pt idx="0">
                  <c:v>Meat and Dairy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Sheet5!$A$2</c:f>
              <c:numCache>
                <c:formatCode>"$"#,##0.00</c:formatCode>
                <c:ptCount val="1"/>
                <c:pt idx="0">
                  <c:v>21.014310000000002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25-D14B-BB73-557802DC224C}"/>
            </c:ext>
          </c:extLst>
        </c:ser>
        <c:ser>
          <c:idx val="1"/>
          <c:order val="1"/>
          <c:tx>
            <c:strRef>
              <c:f>Sheet5!$B$1</c:f>
              <c:strCache>
                <c:ptCount val="1"/>
                <c:pt idx="0">
                  <c:v>Produce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Sheet5!$B$2</c:f>
              <c:numCache>
                <c:formatCode>"$"#,##0.00</c:formatCode>
                <c:ptCount val="1"/>
                <c:pt idx="0">
                  <c:v>15.006299999999998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25-D14B-BB73-557802DC224C}"/>
            </c:ext>
          </c:extLst>
        </c:ser>
        <c:ser>
          <c:idx val="2"/>
          <c:order val="2"/>
          <c:tx>
            <c:strRef>
              <c:f>Sheet5!$C$1</c:f>
              <c:strCache>
                <c:ptCount val="1"/>
                <c:pt idx="0">
                  <c:v>Frozen Food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Sheet5!$C$2</c:f>
              <c:numCache>
                <c:formatCode>"$"#,##0.00</c:formatCode>
                <c:ptCount val="1"/>
                <c:pt idx="0">
                  <c:v>17.866720000000015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25-D14B-BB73-557802DC224C}"/>
            </c:ext>
          </c:extLst>
        </c:ser>
        <c:ser>
          <c:idx val="3"/>
          <c:order val="3"/>
          <c:tx>
            <c:strRef>
              <c:f>Sheet5!$D$1</c:f>
              <c:strCache>
                <c:ptCount val="1"/>
                <c:pt idx="0">
                  <c:v> Baked Goods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Sheet5!$D$2</c:f>
              <c:numCache>
                <c:formatCode>"$"#,##0.00</c:formatCode>
                <c:ptCount val="1"/>
                <c:pt idx="0">
                  <c:v>10.993790000000002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25-D14B-BB73-557802DC22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43039216"/>
        <c:axId val="242426864"/>
      </c:barChart>
      <c:catAx>
        <c:axId val="24303921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Product</a:t>
                </a:r>
                <a:r>
                  <a:rPr lang="en-US" sz="1400" b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Category</a:t>
                </a:r>
                <a:endParaRPr lang="en-US" sz="14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42426864"/>
        <c:crosses val="autoZero"/>
        <c:auto val="1"/>
        <c:lblAlgn val="ctr"/>
        <c:lblOffset val="100"/>
        <c:noMultiLvlLbl val="0"/>
      </c:catAx>
      <c:valAx>
        <c:axId val="242426864"/>
        <c:scaling>
          <c:orientation val="minMax"/>
        </c:scaling>
        <c:delete val="1"/>
        <c:axPos val="l"/>
        <c:numFmt formatCode="&quot;$&quot;#,##0.00" sourceLinked="1"/>
        <c:majorTickMark val="none"/>
        <c:minorTickMark val="none"/>
        <c:tickLblPos val="nextTo"/>
        <c:crossAx val="24303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Daily Revenue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Daily Revenue Distribution</a:t>
          </a:r>
        </a:p>
      </cx:txPr>
    </cx:title>
    <cx:plotArea>
      <cx:plotAreaRegion>
        <cx:series layoutId="clusteredColumn" uniqueId="{4AA5AE9E-1462-9C40-9885-DA8BB41EF1CD}">
          <cx:tx>
            <cx:txData>
              <cx:f>_xlchart.v1.4</cx:f>
              <cx:v>Total Daily  Revenue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900"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majorGridlines>
          <cx:spPr>
            <a:ln>
              <a:noFill/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Baked Goods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Distribution of Baked Goods </a:t>
          </a:r>
        </a:p>
      </cx:txPr>
    </cx:title>
    <cx:plotArea>
      <cx:plotAreaRegion>
        <cx:series layoutId="clusteredColumn" uniqueId="{E320C07A-4E53-6E4D-B072-65187372B250}">
          <cx:tx>
            <cx:txData>
              <cx:f>_xlchart.v1.0</cx:f>
              <cx:v>Baked Goods Spending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majorGridlines>
          <cx:spPr>
            <a:ln>
              <a:noFill/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Distribution of Meat and Dairy Products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Distribution of Meat and Dairy Products</a:t>
          </a:r>
        </a:p>
      </cx:txPr>
    </cx:title>
    <cx:plotArea>
      <cx:plotAreaRegion>
        <cx:series layoutId="clusteredColumn" uniqueId="{105DCC42-6DE6-8142-B966-1865D8534F2C}">
          <cx:tx>
            <cx:txData>
              <cx:f>_xlchart.v1.8</cx:f>
              <cx:v>Meat and Dairy Spending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majorGridlines>
          <cx:spPr>
            <a:ln>
              <a:noFill/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of Produce Items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Distribution of Produce Items</a:t>
          </a:r>
        </a:p>
      </cx:txPr>
    </cx:title>
    <cx:plotArea>
      <cx:plotAreaRegion>
        <cx:series layoutId="clusteredColumn" uniqueId="{330EBB32-6F57-A049-9A38-A7B5680D2E04}">
          <cx:tx>
            <cx:txData>
              <cx:f>_xlchart.v1.2</cx:f>
              <cx:v>Produce Spending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majorGridlines>
          <cx:spPr>
            <a:ln>
              <a:noFill/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Distribution of Frozen Foods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Distribution of Frozen Foods</a:t>
          </a:r>
        </a:p>
      </cx:txPr>
    </cx:title>
    <cx:plotArea>
      <cx:plotAreaRegion>
        <cx:series layoutId="clusteredColumn" uniqueId="{B459E668-6B08-EC41-A1C0-6B08D65FAE1D}">
          <cx:tx>
            <cx:txData>
              <cx:f>_xlchart.v1.6</cx:f>
              <cx:v>Frozen Food Spending</cx:v>
            </cx:txData>
          </cx:tx>
          <cx:dataPt idx="6"/>
          <cx:dataPt idx="7"/>
          <cx:dataPt idx="8"/>
          <cx:dataPt idx="9"/>
          <cx:dataId val="0"/>
          <cx:layoutPr>
            <cx:binning intervalClosed="r">
              <cx:binSize val="2.3999999999999999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majorGridlines>
          <cx:spPr>
            <a:ln>
              <a:noFill/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7" Type="http://schemas.microsoft.com/office/2014/relationships/chartEx" Target="../charts/chartEx5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4.xml"/><Relationship Id="rId5" Type="http://schemas.microsoft.com/office/2014/relationships/chartEx" Target="../charts/chartEx3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339377</xdr:colOff>
      <xdr:row>63</xdr:row>
      <xdr:rowOff>10672</xdr:rowOff>
    </xdr:from>
    <xdr:to>
      <xdr:col>20</xdr:col>
      <xdr:colOff>480251</xdr:colOff>
      <xdr:row>82</xdr:row>
      <xdr:rowOff>21345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398C813-64F7-55BB-3521-98B2FAF9E2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320167</xdr:colOff>
      <xdr:row>40</xdr:row>
      <xdr:rowOff>32015</xdr:rowOff>
    </xdr:from>
    <xdr:to>
      <xdr:col>20</xdr:col>
      <xdr:colOff>490924</xdr:colOff>
      <xdr:row>61</xdr:row>
      <xdr:rowOff>53359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580FC23-C029-0243-B939-214806CF9F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346363</xdr:colOff>
      <xdr:row>84</xdr:row>
      <xdr:rowOff>0</xdr:rowOff>
    </xdr:from>
    <xdr:to>
      <xdr:col>20</xdr:col>
      <xdr:colOff>470065</xdr:colOff>
      <xdr:row>103</xdr:row>
      <xdr:rowOff>118533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Chart 23">
              <a:extLst>
                <a:ext uri="{FF2B5EF4-FFF2-40B4-BE49-F238E27FC236}">
                  <a16:creationId xmlns:a16="http://schemas.microsoft.com/office/drawing/2014/main" id="{86E527A9-E622-694D-8578-809D6866A0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87463" y="17297400"/>
              <a:ext cx="6753102" cy="39793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0</xdr:colOff>
      <xdr:row>40</xdr:row>
      <xdr:rowOff>0</xdr:rowOff>
    </xdr:from>
    <xdr:to>
      <xdr:col>25</xdr:col>
      <xdr:colOff>166077</xdr:colOff>
      <xdr:row>53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7" name="Chart 26">
              <a:extLst>
                <a:ext uri="{FF2B5EF4-FFF2-40B4-BE49-F238E27FC236}">
                  <a16:creationId xmlns:a16="http://schemas.microsoft.com/office/drawing/2014/main" id="{99B4A759-A961-DD4D-ACEA-647BAA338A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164300" y="8356600"/>
              <a:ext cx="4572977" cy="271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0</xdr:colOff>
      <xdr:row>55</xdr:row>
      <xdr:rowOff>0</xdr:rowOff>
    </xdr:from>
    <xdr:to>
      <xdr:col>25</xdr:col>
      <xdr:colOff>166077</xdr:colOff>
      <xdr:row>68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446CB576-10DB-5447-9405-5736063AFB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164300" y="11404600"/>
              <a:ext cx="4572977" cy="271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0</xdr:colOff>
      <xdr:row>70</xdr:row>
      <xdr:rowOff>0</xdr:rowOff>
    </xdr:from>
    <xdr:to>
      <xdr:col>25</xdr:col>
      <xdr:colOff>166077</xdr:colOff>
      <xdr:row>83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1" name="Chart 30">
              <a:extLst>
                <a:ext uri="{FF2B5EF4-FFF2-40B4-BE49-F238E27FC236}">
                  <a16:creationId xmlns:a16="http://schemas.microsoft.com/office/drawing/2014/main" id="{2960E57F-EA0B-7C4E-9F09-19CEA0F04F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164300" y="14452600"/>
              <a:ext cx="4572977" cy="271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0</xdr:colOff>
      <xdr:row>85</xdr:row>
      <xdr:rowOff>0</xdr:rowOff>
    </xdr:from>
    <xdr:to>
      <xdr:col>25</xdr:col>
      <xdr:colOff>166077</xdr:colOff>
      <xdr:row>98</xdr:row>
      <xdr:rowOff>175846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3" name="Chart 32">
              <a:extLst>
                <a:ext uri="{FF2B5EF4-FFF2-40B4-BE49-F238E27FC236}">
                  <a16:creationId xmlns:a16="http://schemas.microsoft.com/office/drawing/2014/main" id="{17DE02AE-5AF1-5F4F-AA38-2863CCA8F5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164300" y="17500600"/>
              <a:ext cx="4572977" cy="28174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12</xdr:col>
      <xdr:colOff>723900</xdr:colOff>
      <xdr:row>25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632F1F-D128-E923-FA89-D134EC51E1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61.772752546298" createdVersion="8" refreshedVersion="8" minRefreshableVersion="3" recordCount="1000" xr:uid="{7AFB5C99-06F0-5347-9E1D-4AB119510798}">
  <cacheSource type="worksheet">
    <worksheetSource ref="B12:G1012" sheet="Sheet1"/>
  </cacheSource>
  <cacheFields count="6">
    <cacheField name="Daily Customers" numFmtId="0">
      <sharedItems containsSemiMixedTypes="0" containsString="0" containsNumber="1" containsInteger="1" minValue="180" maxValue="260"/>
    </cacheField>
    <cacheField name="Baked Goods Spending" numFmtId="164">
      <sharedItems containsSemiMixedTypes="0" containsString="0" containsNumber="1" minValue="3" maxValue="18.989999999999998" count="770">
        <n v="3"/>
        <n v="8.0500000000000007"/>
        <n v="11.9"/>
        <n v="12.38"/>
        <n v="8.24"/>
        <n v="6.03"/>
        <n v="10.53"/>
        <n v="15.62"/>
        <n v="15.69"/>
        <n v="8.5500000000000007"/>
        <n v="16.36"/>
        <n v="6.11"/>
        <n v="7.95"/>
        <n v="8.5299999999999994"/>
        <n v="11.55"/>
        <n v="7.75"/>
        <n v="14.38"/>
        <n v="4.2300000000000004"/>
        <n v="16.350000000000001"/>
        <n v="13.69"/>
        <n v="5.8"/>
        <n v="16.88"/>
        <n v="17.239999999999998"/>
        <n v="7.87"/>
        <n v="10.39"/>
        <n v="7.31"/>
        <n v="17.71"/>
        <n v="11.63"/>
        <n v="5.56"/>
        <n v="3.19"/>
        <n v="4.6500000000000004"/>
        <n v="12.95"/>
        <n v="12.99"/>
        <n v="10.59"/>
        <n v="8.77"/>
        <n v="7.52"/>
        <n v="8.2200000000000006"/>
        <n v="12.03"/>
        <n v="17.57"/>
        <n v="13.45"/>
        <n v="16.21"/>
        <n v="6.63"/>
        <n v="11.54"/>
        <n v="11.24"/>
        <n v="14.63"/>
        <n v="8.06"/>
        <n v="16.55"/>
        <n v="8.83"/>
        <n v="13.64"/>
        <n v="15.44"/>
        <n v="9.0399999999999991"/>
        <n v="14.99"/>
        <n v="12.48"/>
        <n v="16.84"/>
        <n v="18.63"/>
        <n v="4.47"/>
        <n v="12.69"/>
        <n v="3.74"/>
        <n v="3.72"/>
        <n v="5.61"/>
        <n v="6.05"/>
        <n v="16.86"/>
        <n v="18.04"/>
        <n v="13.58"/>
        <n v="17.52"/>
        <n v="10.64"/>
        <n v="14.8"/>
        <n v="3.11"/>
        <n v="16.46"/>
        <n v="15.33"/>
        <n v="5.21"/>
        <n v="7.76"/>
        <n v="13.31"/>
        <n v="9.56"/>
        <n v="11.01"/>
        <n v="12.84"/>
        <n v="14.23"/>
        <n v="7.45"/>
        <n v="7.06"/>
        <n v="5.54"/>
        <n v="17.149999999999999"/>
        <n v="13.92"/>
        <n v="7.73"/>
        <n v="8.8000000000000007"/>
        <n v="7.07"/>
        <n v="18.91"/>
        <n v="17.170000000000002"/>
        <n v="8.31"/>
        <n v="4.01"/>
        <n v="11.16"/>
        <n v="5.12"/>
        <n v="17.579999999999998"/>
        <n v="10.36"/>
        <n v="4.93"/>
        <n v="9.64"/>
        <n v="14.09"/>
        <n v="5.46"/>
        <n v="8.9700000000000006"/>
        <n v="13.87"/>
        <n v="16.95"/>
        <n v="15.53"/>
        <n v="11.6"/>
        <n v="14.46"/>
        <n v="3.38"/>
        <n v="8.2899999999999991"/>
        <n v="8.51"/>
        <n v="18.760000000000002"/>
        <n v="11.86"/>
        <n v="10.73"/>
        <n v="11.73"/>
        <n v="6.98"/>
        <n v="9.73"/>
        <n v="12.56"/>
        <n v="5.04"/>
        <n v="5.35"/>
        <n v="17.559999999999999"/>
        <n v="14.93"/>
        <n v="3.48"/>
        <n v="5.29"/>
        <n v="7.3"/>
        <n v="4.57"/>
        <n v="9.06"/>
        <n v="9.39"/>
        <n v="15.94"/>
        <n v="5.81"/>
        <n v="16.920000000000002"/>
        <n v="11.33"/>
        <n v="11.05"/>
        <n v="16.02"/>
        <n v="16.73"/>
        <n v="17.04"/>
        <n v="18.96"/>
        <n v="10.61"/>
        <n v="10.29"/>
        <n v="17.420000000000002"/>
        <n v="11.87"/>
        <n v="11.98"/>
        <n v="10.7"/>
        <n v="16.329999999999998"/>
        <n v="4.4000000000000004"/>
        <n v="9.69"/>
        <n v="13.38"/>
        <n v="11.34"/>
        <n v="17.16"/>
        <n v="13.24"/>
        <n v="12.78"/>
        <n v="7.16"/>
        <n v="6.08"/>
        <n v="7.68"/>
        <n v="7.27"/>
        <n v="11.2"/>
        <n v="6.46"/>
        <n v="3.49"/>
        <n v="10.65"/>
        <n v="15.23"/>
        <n v="17.29"/>
        <n v="3.52"/>
        <n v="7.54"/>
        <n v="3.27"/>
        <n v="7.24"/>
        <n v="9.7200000000000006"/>
        <n v="10.6"/>
        <n v="7.99"/>
        <n v="16.7"/>
        <n v="17.75"/>
        <n v="14.37"/>
        <n v="11.49"/>
        <n v="8.6199999999999992"/>
        <n v="16.3"/>
        <n v="11.85"/>
        <n v="10.92"/>
        <n v="11.37"/>
        <n v="4.43"/>
        <n v="8.07"/>
        <n v="11.26"/>
        <n v="5.44"/>
        <n v="15.73"/>
        <n v="11.02"/>
        <n v="12.74"/>
        <n v="14.4"/>
        <n v="3.95"/>
        <n v="3.06"/>
        <n v="11.93"/>
        <n v="12.96"/>
        <n v="11.22"/>
        <n v="9.2899999999999991"/>
        <n v="6.95"/>
        <n v="3.35"/>
        <n v="16.940000000000001"/>
        <n v="11.71"/>
        <n v="8.99"/>
        <n v="5.31"/>
        <n v="3.55"/>
        <n v="5.24"/>
        <n v="15.27"/>
        <n v="15.25"/>
        <n v="9.41"/>
        <n v="14.08"/>
        <n v="5.5"/>
        <n v="3.12"/>
        <n v="4.05"/>
        <n v="9.67"/>
        <n v="16.760000000000002"/>
        <n v="7"/>
        <n v="13.13"/>
        <n v="13.43"/>
        <n v="5.15"/>
        <n v="17.23"/>
        <n v="13.83"/>
        <n v="16.13"/>
        <n v="18.93"/>
        <n v="5.66"/>
        <n v="13.54"/>
        <n v="17.399999999999999"/>
        <n v="10.029999999999999"/>
        <n v="9.27"/>
        <n v="11.06"/>
        <n v="17.3"/>
        <n v="5.49"/>
        <n v="5.52"/>
        <n v="16.04"/>
        <n v="9.36"/>
        <n v="13.81"/>
        <n v="4.0599999999999996"/>
        <n v="4.84"/>
        <n v="18.86"/>
        <n v="11.58"/>
        <n v="7.88"/>
        <n v="5.62"/>
        <n v="3.1"/>
        <n v="3.14"/>
        <n v="14.74"/>
        <n v="7.37"/>
        <n v="6.07"/>
        <n v="5.84"/>
        <n v="16.2"/>
        <n v="15.89"/>
        <n v="3.84"/>
        <n v="7.59"/>
        <n v="18.13"/>
        <n v="16.079999999999998"/>
        <n v="5.22"/>
        <n v="5.17"/>
        <n v="15.97"/>
        <n v="17.21"/>
        <n v="11.35"/>
        <n v="17.38"/>
        <n v="14.07"/>
        <n v="16.45"/>
        <n v="15.3"/>
        <n v="16.420000000000002"/>
        <n v="6.59"/>
        <n v="16.14"/>
        <n v="18.03"/>
        <n v="4.8099999999999996"/>
        <n v="17.690000000000001"/>
        <n v="16.32"/>
        <n v="10.050000000000001"/>
        <n v="6.16"/>
        <n v="18.7"/>
        <n v="3.16"/>
        <n v="12.24"/>
        <n v="17.07"/>
        <n v="12.15"/>
        <n v="8.3800000000000008"/>
        <n v="3.26"/>
        <n v="18.36"/>
        <n v="18.16"/>
        <n v="18.399999999999999"/>
        <n v="11.47"/>
        <n v="14.12"/>
        <n v="8.35"/>
        <n v="18.71"/>
        <n v="7.32"/>
        <n v="6"/>
        <n v="18.97"/>
        <n v="5.79"/>
        <n v="13.01"/>
        <n v="7.18"/>
        <n v="17.079999999999998"/>
        <n v="9.89"/>
        <n v="12.87"/>
        <n v="16.649999999999999"/>
        <n v="12.64"/>
        <n v="12.09"/>
        <n v="9.24"/>
        <n v="8.65"/>
        <n v="7.57"/>
        <n v="4.72"/>
        <n v="17.100000000000001"/>
        <n v="5.89"/>
        <n v="7.94"/>
        <n v="12.41"/>
        <n v="14.24"/>
        <n v="17.88"/>
        <n v="10.5"/>
        <n v="15.14"/>
        <n v="17.05"/>
        <n v="15.52"/>
        <n v="14.16"/>
        <n v="14.49"/>
        <n v="15.2"/>
        <n v="5.23"/>
        <n v="7.58"/>
        <n v="6.32"/>
        <n v="10.16"/>
        <n v="12.71"/>
        <n v="9.43"/>
        <n v="6.45"/>
        <n v="12.67"/>
        <n v="5.74"/>
        <n v="12.82"/>
        <n v="3.29"/>
        <n v="3.9"/>
        <n v="14.22"/>
        <n v="10.01"/>
        <n v="6.65"/>
        <n v="5.39"/>
        <n v="14.87"/>
        <n v="9.8800000000000008"/>
        <n v="10.38"/>
        <n v="5.86"/>
        <n v="13.66"/>
        <n v="14.21"/>
        <n v="10.48"/>
        <n v="10.039999999999999"/>
        <n v="11.92"/>
        <n v="6.53"/>
        <n v="12.72"/>
        <n v="4.1100000000000003"/>
        <n v="4.25"/>
        <n v="8.86"/>
        <n v="16.190000000000001"/>
        <n v="11.27"/>
        <n v="17.649999999999999"/>
        <n v="18.309999999999999"/>
        <n v="15.72"/>
        <n v="11.62"/>
        <n v="14.39"/>
        <n v="3.68"/>
        <n v="15.79"/>
        <n v="13.09"/>
        <n v="3.53"/>
        <n v="16.28"/>
        <n v="10.47"/>
        <n v="16.57"/>
        <n v="5.96"/>
        <n v="13.7"/>
        <n v="17.36"/>
        <n v="5.53"/>
        <n v="16.72"/>
        <n v="12.45"/>
        <n v="4.49"/>
        <n v="9.19"/>
        <n v="15.85"/>
        <n v="5.55"/>
        <n v="14.51"/>
        <n v="16.78"/>
        <n v="4.63"/>
        <n v="4.5"/>
        <n v="3.61"/>
        <n v="6.35"/>
        <n v="6.31"/>
        <n v="11.84"/>
        <n v="14.3"/>
        <n v="6.8"/>
        <n v="18.52"/>
        <n v="11.1"/>
        <n v="15.45"/>
        <n v="6.2"/>
        <n v="10.44"/>
        <n v="16.75"/>
        <n v="8.39"/>
        <n v="18.3"/>
        <n v="15.99"/>
        <n v="12.2"/>
        <n v="16.899999999999999"/>
        <n v="9.7799999999999994"/>
        <n v="11.99"/>
        <n v="7.7"/>
        <n v="15.41"/>
        <n v="17.34"/>
        <n v="15.19"/>
        <n v="9.23"/>
        <n v="8.69"/>
        <n v="6.6"/>
        <n v="17.12"/>
        <n v="11.21"/>
        <n v="5.26"/>
        <n v="4.22"/>
        <n v="7.15"/>
        <n v="11.46"/>
        <n v="11.64"/>
        <n v="12.11"/>
        <n v="9.1"/>
        <n v="14.88"/>
        <n v="12.44"/>
        <n v="6.89"/>
        <n v="5.09"/>
        <n v="18.670000000000002"/>
        <n v="10.130000000000001"/>
        <n v="12.7"/>
        <n v="18.18"/>
        <n v="11.3"/>
        <n v="13.18"/>
        <n v="13.48"/>
        <n v="5.65"/>
        <n v="4.53"/>
        <n v="5.19"/>
        <n v="10.52"/>
        <n v="3.97"/>
        <n v="15.16"/>
        <n v="18.899999999999999"/>
        <n v="8.11"/>
        <n v="16.989999999999998"/>
        <n v="15.05"/>
        <n v="8.7899999999999991"/>
        <n v="6.78"/>
        <n v="7.74"/>
        <n v="15.86"/>
        <n v="18.079999999999998"/>
        <n v="14.11"/>
        <n v="8.44"/>
        <n v="12.55"/>
        <n v="14.06"/>
        <n v="18.989999999999998"/>
        <n v="10.88"/>
        <n v="14.5"/>
        <n v="16.07"/>
        <n v="12.08"/>
        <n v="8.82"/>
        <n v="7.89"/>
        <n v="6.47"/>
        <n v="13.02"/>
        <n v="11.42"/>
        <n v="14.43"/>
        <n v="6.97"/>
        <n v="11.48"/>
        <n v="13.55"/>
        <n v="10.06"/>
        <n v="10.62"/>
        <n v="12.92"/>
        <n v="6.99"/>
        <n v="10.87"/>
        <n v="16.47"/>
        <n v="6.37"/>
        <n v="5.87"/>
        <n v="17.97"/>
        <n v="6.5"/>
        <n v="18.45"/>
        <n v="11.59"/>
        <n v="9.66"/>
        <n v="13.46"/>
        <n v="9.85"/>
        <n v="15.35"/>
        <n v="13.84"/>
        <n v="7.65"/>
        <n v="10.35"/>
        <n v="9.92"/>
        <n v="3.85"/>
        <n v="14.42"/>
        <n v="14.6"/>
        <n v="11.79"/>
        <n v="14.25"/>
        <n v="6.82"/>
        <n v="7.21"/>
        <n v="12.61"/>
        <n v="5.83"/>
        <n v="3.83"/>
        <n v="9.65"/>
        <n v="13.97"/>
        <n v="7.36"/>
        <n v="15.28"/>
        <n v="12.32"/>
        <n v="17.25"/>
        <n v="8.64"/>
        <n v="12.93"/>
        <n v="9.32"/>
        <n v="11.81"/>
        <n v="9.4700000000000006"/>
        <n v="16.29"/>
        <n v="14.58"/>
        <n v="3.8"/>
        <n v="3.32"/>
        <n v="7.39"/>
        <n v="14.01"/>
        <n v="10"/>
        <n v="4.8499999999999996"/>
        <n v="13.19"/>
        <n v="16.25"/>
        <n v="15.96"/>
        <n v="8.26"/>
        <n v="18.260000000000002"/>
        <n v="17.61"/>
        <n v="13.35"/>
        <n v="7.03"/>
        <n v="16.89"/>
        <n v="13.16"/>
        <n v="8.4499999999999993"/>
        <n v="18.34"/>
        <n v="10.37"/>
        <n v="3.96"/>
        <n v="13.21"/>
        <n v="17.79"/>
        <n v="4.55"/>
        <n v="7.13"/>
        <n v="8.49"/>
        <n v="7.23"/>
        <n v="7.71"/>
        <n v="3.33"/>
        <n v="8.08"/>
        <n v="10.25"/>
        <n v="9.6300000000000008"/>
        <n v="11.53"/>
        <n v="13.73"/>
        <n v="12.88"/>
        <n v="6.09"/>
        <n v="7.66"/>
        <n v="6.28"/>
        <n v="3.73"/>
        <n v="18.95"/>
        <n v="4.03"/>
        <n v="18.14"/>
        <n v="15.54"/>
        <n v="8.7799999999999994"/>
        <n v="12.79"/>
        <n v="15.36"/>
        <n v="10.119999999999999"/>
        <n v="8.48"/>
        <n v="11.51"/>
        <n v="6.66"/>
        <n v="8.1300000000000008"/>
        <n v="8.84"/>
        <n v="7.9"/>
        <n v="3.57"/>
        <n v="16.97"/>
        <n v="13.71"/>
        <n v="11.08"/>
        <n v="13.8"/>
        <n v="4.8600000000000003"/>
        <n v="10.74"/>
        <n v="18.62"/>
        <n v="13.89"/>
        <n v="5.47"/>
        <n v="14.65"/>
        <n v="12.47"/>
        <n v="10.24"/>
        <n v="6.41"/>
        <n v="9.57"/>
        <n v="9.98"/>
        <n v="4.5999999999999996"/>
        <n v="6.58"/>
        <n v="12.1"/>
        <n v="5.71"/>
        <n v="14.92"/>
        <n v="8.9499999999999993"/>
        <n v="18.75"/>
        <n v="17.72"/>
        <n v="14.36"/>
        <n v="10.34"/>
        <n v="13.61"/>
        <n v="9.51"/>
        <n v="6.38"/>
        <n v="15.82"/>
        <n v="13.77"/>
        <n v="12.98"/>
        <n v="15.37"/>
        <n v="17.37"/>
        <n v="7.08"/>
        <n v="8"/>
        <n v="6.81"/>
        <n v="17.53"/>
        <n v="12.83"/>
        <n v="15.18"/>
        <n v="14.9"/>
        <n v="14.72"/>
        <n v="8.0299999999999994"/>
        <n v="18.77"/>
        <n v="18.59"/>
        <n v="10.8"/>
        <n v="18.22"/>
        <n v="14.45"/>
        <n v="17.22"/>
        <n v="9.61"/>
        <n v="11.19"/>
        <n v="3.36"/>
        <n v="8.02"/>
        <n v="6.3"/>
        <n v="8.61"/>
        <n v="10.220000000000001"/>
        <n v="4.1500000000000004"/>
        <n v="16.27"/>
        <n v="11.29"/>
        <n v="18.55"/>
        <n v="4.78"/>
        <n v="14.52"/>
        <n v="5.0999999999999996"/>
        <n v="16.87"/>
        <n v="4.21"/>
        <n v="15.77"/>
        <n v="4.67"/>
        <n v="8.4700000000000006"/>
        <n v="15.26"/>
        <n v="3.89"/>
        <n v="3.54"/>
        <n v="9.1199999999999992"/>
        <n v="8.66"/>
        <n v="5.16"/>
        <n v="18.600000000000001"/>
        <n v="6.24"/>
        <n v="6.39"/>
        <n v="7.84"/>
        <n v="9.99"/>
        <n v="18.920000000000002"/>
        <n v="11.23"/>
        <n v="3.77"/>
        <n v="8.75"/>
        <n v="15.06"/>
        <n v="12.4"/>
        <n v="15.63"/>
        <n v="11.39"/>
        <n v="4.09"/>
        <n v="6.67"/>
        <n v="5.64"/>
        <n v="3.4"/>
        <n v="4.24"/>
        <n v="13.59"/>
        <n v="18.98"/>
        <n v="9.6"/>
        <n v="18.53"/>
        <n v="12.22"/>
        <n v="9.16"/>
        <n v="7.92"/>
        <n v="14.71"/>
        <n v="5.32"/>
        <n v="13.34"/>
        <n v="13.78"/>
        <n v="3.79"/>
        <n v="12.53"/>
        <n v="13.9"/>
        <n v="15.9"/>
        <n v="16.39"/>
        <n v="6.86"/>
        <n v="4.96"/>
        <n v="4.33"/>
        <n v="12.62"/>
        <n v="6.12"/>
        <n v="14.33"/>
        <n v="14.59"/>
        <n v="6.55"/>
        <n v="12.86"/>
        <n v="17.27"/>
        <n v="4.9000000000000004"/>
        <n v="7.11"/>
        <n v="9.3800000000000008"/>
        <n v="6.21"/>
        <n v="15.78"/>
        <n v="10.86"/>
        <n v="15.93"/>
        <n v="9.09"/>
        <n v="17.329999999999998"/>
        <n v="9.9"/>
        <n v="15.67"/>
        <n v="14.66"/>
        <n v="4.62"/>
        <n v="15.65"/>
        <n v="12.5"/>
        <n v="12.76"/>
        <n v="5.69"/>
        <n v="18.43"/>
        <n v="14.95"/>
        <n v="15.51"/>
        <n v="14.1"/>
        <n v="8.6300000000000008"/>
        <n v="18.440000000000001"/>
        <n v="15.55"/>
        <n v="15.4"/>
        <n v="16.22"/>
        <n v="17.010000000000002"/>
        <n v="6.48"/>
        <n v="15.29"/>
        <n v="9.93"/>
        <n v="15.42"/>
        <n v="4.37"/>
        <n v="9.08"/>
        <n v="17.55"/>
        <n v="7.6"/>
        <n v="4.3899999999999997"/>
        <n v="7.62"/>
        <n v="14.76"/>
        <n v="18.78"/>
        <n v="11.12"/>
        <n v="9.52"/>
        <n v="8.25"/>
        <n v="3.02"/>
        <n v="4.3099999999999996"/>
        <n v="9.15"/>
        <n v="13.11"/>
        <n v="8.36"/>
        <n v="18.690000000000001"/>
        <n v="7.72"/>
        <n v="18.41"/>
        <n v="9.26"/>
        <n v="15.11"/>
        <n v="9.44"/>
        <n v="16.71"/>
        <n v="13.91"/>
        <n v="16.170000000000002"/>
        <n v="10.81"/>
        <n v="3.44"/>
        <n v="17.940000000000001"/>
        <n v="4.54"/>
        <n v="15.76"/>
        <n v="9.25"/>
        <n v="10.18"/>
        <n v="18.850000000000001"/>
        <n v="15.38"/>
        <n v="12.23"/>
        <n v="17.32"/>
        <n v="17.64"/>
        <n v="11.7"/>
        <n v="6.33"/>
        <n v="16.11"/>
        <n v="10.11"/>
        <n v="13.26"/>
        <n v="6.9"/>
        <n v="8.5399999999999991"/>
        <n v="10.79"/>
        <n v="12.29"/>
        <n v="11.94"/>
        <n v="13.56"/>
        <n v="12.75"/>
        <n v="17.18"/>
        <n v="5.33"/>
        <n v="6.06"/>
        <n v="8.1"/>
        <n v="13.4"/>
        <n v="14.82"/>
        <n v="3.39"/>
        <n v="8.0399999999999991"/>
        <n v="6.61"/>
        <n v="9.33"/>
        <n v="17.89"/>
        <n v="8.4600000000000009"/>
        <n v="17.309999999999999"/>
        <n v="14.05"/>
        <n v="3.93"/>
        <n v="18.350000000000001"/>
        <n v="13.27"/>
        <n v="7.96"/>
        <n v="8.34"/>
        <n v="16.010000000000002"/>
        <n v="12.37"/>
        <n v="6.44"/>
        <n v="18.149999999999999"/>
        <n v="6.69"/>
        <n v="15.61"/>
        <n v="6.17"/>
        <n v="17.47"/>
        <n v="8.93"/>
        <n v="12.58"/>
        <n v="8.58"/>
        <n v="6.75"/>
        <n v="11.28"/>
        <n v="5.76"/>
        <n v="8.27"/>
        <n v="7.19"/>
        <n v="5.9"/>
        <n v="7.78"/>
        <n v="13.06"/>
      </sharedItems>
    </cacheField>
    <cacheField name="Meat and Dairy Spending" numFmtId="164">
      <sharedItems containsSemiMixedTypes="0" containsString="0" containsNumber="1" minValue="1.07" maxValue="38.51"/>
    </cacheField>
    <cacheField name="Produce Spending" numFmtId="164">
      <sharedItems containsSemiMixedTypes="0" containsString="0" containsNumber="1" minValue="6.27" maxValue="22.67"/>
    </cacheField>
    <cacheField name="Frozen Food Spending" numFmtId="164">
      <sharedItems containsSemiMixedTypes="0" containsString="0" containsNumber="1" minValue="7.25" maxValue="28.49"/>
    </cacheField>
    <cacheField name="Total Daily  Revenue" numFmtId="164">
      <sharedItems containsSemiMixedTypes="0" containsString="0" containsNumber="1" minValue="2047.9499999999998" maxValue="18020.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80"/>
    <x v="0"/>
    <n v="1.07"/>
    <n v="6.27"/>
    <n v="7.25"/>
    <n v="2047.9499999999998"/>
  </r>
  <r>
    <n v="205"/>
    <x v="1"/>
    <n v="18.47"/>
    <n v="13.89"/>
    <n v="13.95"/>
    <n v="7282.3174999999992"/>
  </r>
  <r>
    <n v="224"/>
    <x v="2"/>
    <n v="21.74"/>
    <n v="15.33"/>
    <n v="19.07"/>
    <n v="9732.24"/>
  </r>
  <r>
    <n v="227"/>
    <x v="3"/>
    <n v="22.15"/>
    <n v="15.5"/>
    <n v="19.71"/>
    <n v="10085.7235"/>
  </r>
  <r>
    <n v="206"/>
    <x v="4"/>
    <n v="18.649999999999999"/>
    <n v="13.97"/>
    <n v="14.21"/>
    <n v="7403.5369999999994"/>
  </r>
  <r>
    <n v="195"/>
    <x v="5"/>
    <n v="16.37"/>
    <n v="12.97"/>
    <n v="11.28"/>
    <n v="6040.32"/>
  </r>
  <r>
    <n v="218"/>
    <x v="6"/>
    <n v="20.61"/>
    <n v="14.83"/>
    <n v="17.25"/>
    <n v="8864.4250000000011"/>
  </r>
  <r>
    <n v="243"/>
    <x v="7"/>
    <n v="25.23"/>
    <n v="16.850000000000001"/>
    <n v="24.01"/>
    <n v="12498.3405"/>
  </r>
  <r>
    <n v="243"/>
    <x v="8"/>
    <n v="25.3"/>
    <n v="16.89"/>
    <n v="24.1"/>
    <n v="12537.342000000001"/>
  </r>
  <r>
    <n v="208"/>
    <x v="9"/>
    <n v="18.93"/>
    <n v="14.09"/>
    <n v="14.62"/>
    <n v="7610.9279999999999"/>
  </r>
  <r>
    <n v="247"/>
    <x v="10"/>
    <n v="26.13"/>
    <n v="17.25"/>
    <n v="24.99"/>
    <n v="13150.897500000001"/>
  </r>
  <r>
    <n v="196"/>
    <x v="11"/>
    <n v="16.45"/>
    <n v="13.01"/>
    <n v="11.38"/>
    <n v="6105.9879999999994"/>
  </r>
  <r>
    <n v="205"/>
    <x v="12"/>
    <n v="18.38"/>
    <n v="13.85"/>
    <n v="13.83"/>
    <n v="7240.7024999999994"/>
  </r>
  <r>
    <n v="208"/>
    <x v="13"/>
    <n v="18.91"/>
    <n v="14.08"/>
    <n v="14.6"/>
    <n v="7602.4"/>
  </r>
  <r>
    <n v="223"/>
    <x v="14"/>
    <n v="21.46"/>
    <n v="15.2"/>
    <n v="18.61"/>
    <n v="9531.8004999999994"/>
  </r>
  <r>
    <n v="204"/>
    <x v="15"/>
    <n v="18.190000000000001"/>
    <n v="13.77"/>
    <n v="13.56"/>
    <n v="7117.152"/>
  </r>
  <r>
    <n v="237"/>
    <x v="16"/>
    <n v="23.94"/>
    <n v="16.29"/>
    <n v="22.37"/>
    <n v="11528.746499999999"/>
  </r>
  <r>
    <n v="186"/>
    <x v="17"/>
    <n v="13.49"/>
    <n v="11.71"/>
    <n v="8.89"/>
    <n v="4809.6810000000005"/>
  </r>
  <r>
    <n v="247"/>
    <x v="18"/>
    <n v="26.12"/>
    <n v="17.239999999999998"/>
    <n v="24.98"/>
    <n v="13144.846"/>
  </r>
  <r>
    <n v="233"/>
    <x v="19"/>
    <n v="23.3"/>
    <n v="16.010000000000002"/>
    <n v="21.45"/>
    <n v="10990.027500000002"/>
  </r>
  <r>
    <n v="194"/>
    <x v="20"/>
    <n v="16.07"/>
    <n v="12.84"/>
    <n v="10.97"/>
    <n v="5895.951"/>
  </r>
  <r>
    <n v="249"/>
    <x v="21"/>
    <n v="26.88"/>
    <n v="17.579999999999998"/>
    <n v="25.69"/>
    <n v="13605.982499999998"/>
  </r>
  <r>
    <n v="251"/>
    <x v="22"/>
    <n v="27.46"/>
    <n v="17.829999999999998"/>
    <n v="26.16"/>
    <n v="13971.162"/>
  </r>
  <r>
    <n v="204"/>
    <x v="23"/>
    <n v="18.3"/>
    <n v="13.82"/>
    <n v="13.72"/>
    <n v="7169.58"/>
  </r>
  <r>
    <n v="217"/>
    <x v="24"/>
    <n v="20.49"/>
    <n v="14.78"/>
    <n v="17.059999999999999"/>
    <n v="8760.9409999999989"/>
  </r>
  <r>
    <n v="202"/>
    <x v="25"/>
    <n v="17.760000000000002"/>
    <n v="13.58"/>
    <n v="12.97"/>
    <n v="6851.7390000000005"/>
  </r>
  <r>
    <n v="254"/>
    <x v="26"/>
    <n v="28.39"/>
    <n v="18.239999999999998"/>
    <n v="26.79"/>
    <n v="14526.641"/>
  </r>
  <r>
    <n v="223"/>
    <x v="27"/>
    <n v="21.52"/>
    <n v="15.23"/>
    <n v="18.71"/>
    <n v="9566.3654999999999"/>
  </r>
  <r>
    <n v="193"/>
    <x v="28"/>
    <n v="15.76"/>
    <n v="12.7"/>
    <n v="10.65"/>
    <n v="5748.0224999999991"/>
  </r>
  <r>
    <n v="181"/>
    <x v="29"/>
    <n v="9.09"/>
    <n v="9.7799999999999994"/>
    <n v="7.5"/>
    <n v="3623.4390000000003"/>
  </r>
  <r>
    <n v="188"/>
    <x v="30"/>
    <n v="14.34"/>
    <n v="12.08"/>
    <n v="9.44"/>
    <n v="5119.8040000000001"/>
  </r>
  <r>
    <n v="230"/>
    <x v="31"/>
    <n v="22.64"/>
    <n v="15.72"/>
    <n v="20.47"/>
    <n v="10491.334999999999"/>
  </r>
  <r>
    <n v="230"/>
    <x v="32"/>
    <n v="22.67"/>
    <n v="15.73"/>
    <n v="20.52"/>
    <n v="10508.24"/>
  </r>
  <r>
    <n v="218"/>
    <x v="33"/>
    <n v="20.66"/>
    <n v="14.85"/>
    <n v="17.34"/>
    <n v="8892.2200000000012"/>
  </r>
  <r>
    <n v="209"/>
    <x v="34"/>
    <n v="19.12"/>
    <n v="14.18"/>
    <n v="14.92"/>
    <n v="7744.9129999999996"/>
  </r>
  <r>
    <n v="203"/>
    <x v="35"/>
    <n v="17.97"/>
    <n v="13.67"/>
    <n v="13.25"/>
    <n v="6979.8505000000005"/>
  </r>
  <r>
    <n v="206"/>
    <x v="36"/>
    <n v="18.63"/>
    <n v="13.96"/>
    <n v="14.19"/>
    <n v="7395.0909999999994"/>
  </r>
  <r>
    <n v="225"/>
    <x v="37"/>
    <n v="21.85"/>
    <n v="15.37"/>
    <n v="19.239999999999998"/>
    <n v="9833.85"/>
  </r>
  <r>
    <n v="253"/>
    <x v="38"/>
    <n v="28.08"/>
    <n v="18.100000000000001"/>
    <n v="26.6"/>
    <n v="14344.341000000002"/>
  </r>
  <r>
    <n v="232"/>
    <x v="39"/>
    <n v="23.08"/>
    <n v="15.91"/>
    <n v="21.13"/>
    <n v="10823.611999999999"/>
  </r>
  <r>
    <n v="218"/>
    <x v="6"/>
    <n v="20.61"/>
    <n v="14.83"/>
    <n v="17.25"/>
    <n v="8864.4250000000011"/>
  </r>
  <r>
    <n v="246"/>
    <x v="40"/>
    <n v="25.94"/>
    <n v="17.16"/>
    <n v="24.79"/>
    <n v="13004.174999999999"/>
  </r>
  <r>
    <n v="198"/>
    <x v="41"/>
    <n v="17.05"/>
    <n v="13.27"/>
    <n v="12.07"/>
    <n v="6412.3290000000006"/>
  </r>
  <r>
    <n v="223"/>
    <x v="42"/>
    <n v="21.44"/>
    <n v="15.19"/>
    <n v="18.59"/>
    <n v="9523.326500000001"/>
  </r>
  <r>
    <n v="221"/>
    <x v="43"/>
    <n v="21.2"/>
    <n v="15.09"/>
    <n v="18.2"/>
    <n v="9307.1939999999995"/>
  </r>
  <r>
    <n v="238"/>
    <x v="44"/>
    <n v="24.18"/>
    <n v="16.39"/>
    <n v="22.7"/>
    <n v="11705.316000000001"/>
  </r>
  <r>
    <n v="205"/>
    <x v="45"/>
    <n v="18.48"/>
    <n v="13.9"/>
    <n v="13.97"/>
    <n v="7288.6725000000006"/>
  </r>
  <r>
    <n v="248"/>
    <x v="46"/>
    <n v="26.4"/>
    <n v="17.37"/>
    <n v="25.25"/>
    <n v="13330.868"/>
  </r>
  <r>
    <n v="238"/>
    <x v="44"/>
    <n v="24.18"/>
    <n v="16.399999999999999"/>
    <n v="22.7"/>
    <n v="11707.22"/>
  </r>
  <r>
    <n v="209"/>
    <x v="47"/>
    <n v="19.170000000000002"/>
    <n v="14.2"/>
    <n v="14.99"/>
    <n v="7768.8434999999999"/>
  </r>
  <r>
    <n v="233"/>
    <x v="48"/>
    <n v="23.25"/>
    <n v="15.98"/>
    <n v="21.38"/>
    <n v="10962.183999999999"/>
  </r>
  <r>
    <n v="242"/>
    <x v="49"/>
    <n v="25.02"/>
    <n v="16.760000000000002"/>
    <n v="23.77"/>
    <n v="12343.089"/>
  </r>
  <r>
    <n v="210"/>
    <x v="50"/>
    <n v="19.36"/>
    <n v="14.28"/>
    <n v="15.28"/>
    <n v="7900.1999999999989"/>
  </r>
  <r>
    <n v="240"/>
    <x v="51"/>
    <n v="24.54"/>
    <n v="16.55"/>
    <n v="23.17"/>
    <n v="11994.12"/>
  </r>
  <r>
    <n v="227"/>
    <x v="52"/>
    <n v="22.24"/>
    <n v="15.54"/>
    <n v="19.84"/>
    <n v="10133.279999999999"/>
  </r>
  <r>
    <n v="233"/>
    <x v="48"/>
    <n v="23.25"/>
    <n v="15.98"/>
    <n v="21.38"/>
    <n v="10962.183999999999"/>
  </r>
  <r>
    <n v="249"/>
    <x v="53"/>
    <n v="26.82"/>
    <n v="17.55"/>
    <n v="25.63"/>
    <n v="13576.8495"/>
  </r>
  <r>
    <n v="258"/>
    <x v="54"/>
    <n v="31.47"/>
    <n v="19.59"/>
    <n v="28"/>
    <n v="15864.42"/>
  </r>
  <r>
    <n v="187"/>
    <x v="55"/>
    <n v="14"/>
    <n v="11.93"/>
    <n v="9.2100000000000009"/>
    <n v="4987.5704999999998"/>
  </r>
  <r>
    <n v="228"/>
    <x v="56"/>
    <n v="22.41"/>
    <n v="15.62"/>
    <n v="20.12"/>
    <n v="10275.504000000001"/>
  </r>
  <r>
    <n v="184"/>
    <x v="57"/>
    <n v="12.15"/>
    <n v="11.12"/>
    <n v="8.24"/>
    <n v="4393.7359999999999"/>
  </r>
  <r>
    <n v="184"/>
    <x v="58"/>
    <n v="12.08"/>
    <n v="11.09"/>
    <n v="8.2100000000000009"/>
    <n v="4375.6120000000001"/>
  </r>
  <r>
    <n v="193"/>
    <x v="59"/>
    <n v="15.82"/>
    <n v="12.73"/>
    <n v="10.71"/>
    <n v="5771.1825000000008"/>
  </r>
  <r>
    <n v="195"/>
    <x v="60"/>
    <n v="16.38"/>
    <n v="12.97"/>
    <n v="11.29"/>
    <n v="6044.1224999999995"/>
  </r>
  <r>
    <n v="249"/>
    <x v="61"/>
    <n v="26.85"/>
    <n v="17.559999999999999"/>
    <n v="25.66"/>
    <n v="13590.42"/>
  </r>
  <r>
    <n v="255"/>
    <x v="62"/>
    <n v="29.18"/>
    <n v="18.59"/>
    <n v="27.22"/>
    <n v="14892.765000000001"/>
  </r>
  <r>
    <n v="233"/>
    <x v="63"/>
    <n v="23.19"/>
    <n v="15.96"/>
    <n v="21.31"/>
    <n v="10933.8745"/>
  </r>
  <r>
    <n v="253"/>
    <x v="64"/>
    <n v="27.98"/>
    <n v="18.059999999999999"/>
    <n v="26.53"/>
    <n v="14303.228499999999"/>
  </r>
  <r>
    <n v="218"/>
    <x v="65"/>
    <n v="20.7"/>
    <n v="14.87"/>
    <n v="17.399999999999999"/>
    <n v="8913.5839999999989"/>
  </r>
  <r>
    <n v="239"/>
    <x v="66"/>
    <n v="24.35"/>
    <n v="16.47"/>
    <n v="22.92"/>
    <n v="11844.600999999999"/>
  </r>
  <r>
    <n v="181"/>
    <x v="67"/>
    <n v="8.07"/>
    <n v="9.33"/>
    <n v="7.4"/>
    <n v="3412.9360000000001"/>
  </r>
  <r>
    <n v="247"/>
    <x v="68"/>
    <n v="26.27"/>
    <n v="17.309999999999999"/>
    <n v="25.13"/>
    <n v="13216.8465"/>
  </r>
  <r>
    <n v="242"/>
    <x v="69"/>
    <n v="24.91"/>
    <n v="16.71"/>
    <n v="23.63"/>
    <n v="12284.767"/>
  </r>
  <r>
    <n v="191"/>
    <x v="70"/>
    <n v="15.26"/>
    <n v="12.49"/>
    <n v="10.19"/>
    <n v="5512.3554999999997"/>
  </r>
  <r>
    <n v="204"/>
    <x v="71"/>
    <n v="18.2"/>
    <n v="13.77"/>
    <n v="13.57"/>
    <n v="7120.518"/>
  </r>
  <r>
    <n v="232"/>
    <x v="72"/>
    <n v="22.95"/>
    <n v="15.86"/>
    <n v="20.94"/>
    <n v="10754.824000000001"/>
  </r>
  <r>
    <n v="213"/>
    <x v="73"/>
    <n v="19.8"/>
    <n v="14.47"/>
    <n v="15.96"/>
    <n v="8238.4140000000007"/>
  </r>
  <r>
    <n v="220"/>
    <x v="74"/>
    <n v="21.01"/>
    <n v="15"/>
    <n v="17.89"/>
    <n v="9160.4700000000012"/>
  </r>
  <r>
    <n v="229"/>
    <x v="75"/>
    <n v="22.54"/>
    <n v="15.68"/>
    <n v="20.32"/>
    <n v="10392.477999999999"/>
  </r>
  <r>
    <n v="236"/>
    <x v="76"/>
    <n v="23.79"/>
    <n v="16.22"/>
    <n v="22.17"/>
    <n v="11400.806"/>
  </r>
  <r>
    <n v="202"/>
    <x v="77"/>
    <n v="17.899999999999999"/>
    <n v="13.64"/>
    <n v="13.16"/>
    <n v="6914.6620000000003"/>
  </r>
  <r>
    <n v="200"/>
    <x v="78"/>
    <n v="17.510000000000002"/>
    <n v="13.47"/>
    <n v="12.64"/>
    <n v="6673.4000000000005"/>
  </r>
  <r>
    <n v="193"/>
    <x v="79"/>
    <n v="15.73"/>
    <n v="12.69"/>
    <n v="10.62"/>
    <n v="5737.5040000000008"/>
  </r>
  <r>
    <n v="251"/>
    <x v="80"/>
    <n v="27.31"/>
    <n v="17.77"/>
    <n v="26.05"/>
    <n v="13908.035499999998"/>
  </r>
  <r>
    <n v="235"/>
    <x v="81"/>
    <n v="23.5"/>
    <n v="16.100000000000001"/>
    <n v="21.75"/>
    <n v="11196.2225"/>
  </r>
  <r>
    <n v="204"/>
    <x v="82"/>
    <n v="18.170000000000002"/>
    <n v="13.76"/>
    <n v="13.53"/>
    <n v="7107.4619999999995"/>
  </r>
  <r>
    <n v="209"/>
    <x v="83"/>
    <n v="19.14"/>
    <n v="14.19"/>
    <n v="14.95"/>
    <n v="7755.4674999999997"/>
  </r>
  <r>
    <n v="200"/>
    <x v="84"/>
    <n v="17.510000000000002"/>
    <n v="13.47"/>
    <n v="12.65"/>
    <n v="6675.3000000000011"/>
  </r>
  <r>
    <n v="260"/>
    <x v="85"/>
    <n v="34.43"/>
    <n v="20.89"/>
    <n v="28.38"/>
    <n v="16882.580000000002"/>
  </r>
  <r>
    <n v="251"/>
    <x v="86"/>
    <n v="27.35"/>
    <n v="17.78"/>
    <n v="26.07"/>
    <n v="13921.8405"/>
  </r>
  <r>
    <n v="207"/>
    <x v="87"/>
    <n v="18.71"/>
    <n v="14"/>
    <n v="14.3"/>
    <n v="7469.5950000000012"/>
  </r>
  <r>
    <n v="185"/>
    <x v="88"/>
    <n v="12.95"/>
    <n v="11.47"/>
    <n v="8.59"/>
    <n v="4630.0875000000005"/>
  </r>
  <r>
    <n v="221"/>
    <x v="89"/>
    <n v="21.13"/>
    <n v="15.06"/>
    <n v="18.09"/>
    <n v="9269.9555"/>
  </r>
  <r>
    <n v="191"/>
    <x v="90"/>
    <n v="15.13"/>
    <n v="12.43"/>
    <n v="10.07"/>
    <n v="5465.7515000000003"/>
  </r>
  <r>
    <n v="253"/>
    <x v="91"/>
    <n v="28.1"/>
    <n v="18.11"/>
    <n v="26.61"/>
    <n v="14352.3105"/>
  </r>
  <r>
    <n v="217"/>
    <x v="92"/>
    <n v="20.47"/>
    <n v="14.77"/>
    <n v="17.02"/>
    <n v="8748.5720000000001"/>
  </r>
  <r>
    <n v="190"/>
    <x v="93"/>
    <n v="14.83"/>
    <n v="12.3"/>
    <n v="9.82"/>
    <n v="5335.77"/>
  </r>
  <r>
    <n v="213"/>
    <x v="94"/>
    <n v="19.87"/>
    <n v="14.5"/>
    <n v="16.07"/>
    <n v="8274.3045000000002"/>
  </r>
  <r>
    <n v="235"/>
    <x v="95"/>
    <n v="23.66"/>
    <n v="16.170000000000002"/>
    <n v="21.98"/>
    <n v="11282.82"/>
  </r>
  <r>
    <n v="192"/>
    <x v="96"/>
    <n v="15.63"/>
    <n v="12.64"/>
    <n v="10.52"/>
    <n v="5669.5680000000002"/>
  </r>
  <r>
    <n v="210"/>
    <x v="97"/>
    <n v="19.29"/>
    <n v="14.25"/>
    <n v="15.18"/>
    <n v="7866.8099999999995"/>
  </r>
  <r>
    <n v="234"/>
    <x v="98"/>
    <n v="23.45"/>
    <n v="16.079999999999998"/>
    <n v="21.68"/>
    <n v="11122.487999999999"/>
  </r>
  <r>
    <n v="250"/>
    <x v="99"/>
    <n v="26.99"/>
    <n v="17.63"/>
    <n v="25.78"/>
    <n v="13709.75"/>
  </r>
  <r>
    <n v="243"/>
    <x v="100"/>
    <n v="25.13"/>
    <n v="16.809999999999999"/>
    <n v="23.89"/>
    <n v="12448.039499999999"/>
  </r>
  <r>
    <n v="223"/>
    <x v="101"/>
    <n v="21.49"/>
    <n v="15.22"/>
    <n v="18.670000000000002"/>
    <n v="9552.093499999999"/>
  </r>
  <r>
    <n v="237"/>
    <x v="102"/>
    <n v="24.02"/>
    <n v="16.32"/>
    <n v="22.48"/>
    <n v="11570.34"/>
  </r>
  <r>
    <n v="182"/>
    <x v="103"/>
    <n v="10.58"/>
    <n v="10.43"/>
    <n v="7.76"/>
    <n v="3969.0559999999996"/>
  </r>
  <r>
    <n v="206"/>
    <x v="104"/>
    <n v="18.690000000000001"/>
    <n v="13.99"/>
    <n v="14.27"/>
    <n v="7423.7249999999995"/>
  </r>
  <r>
    <n v="208"/>
    <x v="105"/>
    <n v="18.89"/>
    <n v="14.08"/>
    <n v="14.57"/>
    <n v="7594.1840000000002"/>
  </r>
  <r>
    <n v="259"/>
    <x v="106"/>
    <n v="32.409999999999997"/>
    <n v="20"/>
    <n v="28.18"/>
    <n v="16221.687999999998"/>
  </r>
  <r>
    <n v="224"/>
    <x v="107"/>
    <n v="21.71"/>
    <n v="15.31"/>
    <n v="19.010000000000002"/>
    <n v="9712.5280000000002"/>
  </r>
  <r>
    <n v="219"/>
    <x v="108"/>
    <n v="20.77"/>
    <n v="14.9"/>
    <n v="17.510000000000002"/>
    <n v="8992.0305000000008"/>
  </r>
  <r>
    <n v="224"/>
    <x v="109"/>
    <n v="21.61"/>
    <n v="15.27"/>
    <n v="18.850000000000001"/>
    <n v="9657.6479999999992"/>
  </r>
  <r>
    <n v="253"/>
    <x v="64"/>
    <n v="27.98"/>
    <n v="18.059999999999999"/>
    <n v="26.53"/>
    <n v="14303.228499999999"/>
  </r>
  <r>
    <n v="200"/>
    <x v="110"/>
    <n v="17.420000000000002"/>
    <n v="13.43"/>
    <n v="12.53"/>
    <n v="6635.3"/>
  </r>
  <r>
    <n v="214"/>
    <x v="111"/>
    <n v="19.940000000000001"/>
    <n v="14.54"/>
    <n v="16.18"/>
    <n v="8351.5639999999985"/>
  </r>
  <r>
    <n v="228"/>
    <x v="112"/>
    <n v="22.3"/>
    <n v="15.57"/>
    <n v="19.95"/>
    <n v="10214.742"/>
  </r>
  <r>
    <n v="190"/>
    <x v="113"/>
    <n v="15"/>
    <n v="12.37"/>
    <n v="9.9600000000000009"/>
    <n v="5392.5800000000008"/>
  </r>
  <r>
    <n v="192"/>
    <x v="114"/>
    <n v="15.47"/>
    <n v="12.58"/>
    <n v="10.38"/>
    <n v="5615.04"/>
  </r>
  <r>
    <n v="204"/>
    <x v="23"/>
    <n v="18.3"/>
    <n v="13.82"/>
    <n v="13.72"/>
    <n v="7169.58"/>
  </r>
  <r>
    <n v="253"/>
    <x v="115"/>
    <n v="28.06"/>
    <n v="18.100000000000001"/>
    <n v="26.59"/>
    <n v="14338.395500000001"/>
  </r>
  <r>
    <n v="240"/>
    <x v="116"/>
    <n v="24.49"/>
    <n v="16.53"/>
    <n v="23.1"/>
    <n v="11966.640000000001"/>
  </r>
  <r>
    <n v="182"/>
    <x v="117"/>
    <n v="11.09"/>
    <n v="10.66"/>
    <n v="7.89"/>
    <n v="4088.357"/>
  </r>
  <r>
    <n v="191"/>
    <x v="118"/>
    <n v="15.38"/>
    <n v="12.53"/>
    <n v="10.29"/>
    <n v="5551.5104999999994"/>
  </r>
  <r>
    <n v="202"/>
    <x v="119"/>
    <n v="17.75"/>
    <n v="13.58"/>
    <n v="12.96"/>
    <n v="6848.4059999999999"/>
  </r>
  <r>
    <n v="188"/>
    <x v="120"/>
    <n v="14.19"/>
    <n v="12.02"/>
    <n v="9.34"/>
    <n v="5074.3079999999991"/>
  </r>
  <r>
    <n v="210"/>
    <x v="121"/>
    <n v="19.38"/>
    <n v="14.29"/>
    <n v="15.3"/>
    <n v="7908.8099999999995"/>
  </r>
  <r>
    <n v="212"/>
    <x v="122"/>
    <n v="19.649999999999999"/>
    <n v="14.41"/>
    <n v="15.73"/>
    <n v="8124.793999999999"/>
  </r>
  <r>
    <n v="245"/>
    <x v="123"/>
    <n v="25.61"/>
    <n v="17.02"/>
    <n v="24.44"/>
    <n v="12791.695"/>
  </r>
  <r>
    <n v="194"/>
    <x v="124"/>
    <n v="16.079999999999998"/>
    <n v="12.84"/>
    <n v="10.98"/>
    <n v="5899.152"/>
  </r>
  <r>
    <n v="250"/>
    <x v="125"/>
    <n v="26.93"/>
    <n v="17.600000000000001"/>
    <n v="25.74"/>
    <n v="13684.5"/>
  </r>
  <r>
    <n v="222"/>
    <x v="126"/>
    <n v="21.27"/>
    <n v="15.12"/>
    <n v="18.309999999999999"/>
    <n v="9387.3809999999994"/>
  </r>
  <r>
    <n v="220"/>
    <x v="127"/>
    <n v="21.04"/>
    <n v="15.02"/>
    <n v="17.95"/>
    <n v="9179.83"/>
  </r>
  <r>
    <n v="245"/>
    <x v="128"/>
    <n v="25.69"/>
    <n v="17.059999999999999"/>
    <n v="24.54"/>
    <n v="12835.060000000001"/>
  </r>
  <r>
    <n v="249"/>
    <x v="129"/>
    <n v="26.65"/>
    <n v="17.48"/>
    <n v="25.49"/>
    <n v="13502.398499999999"/>
  </r>
  <r>
    <n v="250"/>
    <x v="130"/>
    <n v="27.12"/>
    <n v="17.68"/>
    <n v="25.89"/>
    <n v="13767.125"/>
  </r>
  <r>
    <n v="260"/>
    <x v="131"/>
    <n v="35.729999999999997"/>
    <n v="21.46"/>
    <n v="28.44"/>
    <n v="17251.78"/>
  </r>
  <r>
    <n v="218"/>
    <x v="132"/>
    <n v="20.67"/>
    <n v="14.86"/>
    <n v="17.350000000000001"/>
    <n v="8898.2150000000001"/>
  </r>
  <r>
    <n v="250"/>
    <x v="99"/>
    <n v="26.98"/>
    <n v="17.62"/>
    <n v="25.78"/>
    <n v="13706"/>
  </r>
  <r>
    <n v="216"/>
    <x v="133"/>
    <n v="20.41"/>
    <n v="14.74"/>
    <n v="16.93"/>
    <n v="8676.8279999999995"/>
  </r>
  <r>
    <n v="252"/>
    <x v="134"/>
    <n v="27.79"/>
    <n v="17.97"/>
    <n v="26.4"/>
    <n v="14166.179999999998"/>
  </r>
  <r>
    <n v="224"/>
    <x v="135"/>
    <n v="21.72"/>
    <n v="15.31"/>
    <n v="19.02"/>
    <n v="9716.2240000000002"/>
  </r>
  <r>
    <n v="225"/>
    <x v="136"/>
    <n v="21.82"/>
    <n v="15.36"/>
    <n v="19.18"/>
    <n v="9815.1749999999993"/>
  </r>
  <r>
    <n v="219"/>
    <x v="137"/>
    <n v="20.76"/>
    <n v="14.89"/>
    <n v="17.48"/>
    <n v="8982.5040000000008"/>
  </r>
  <r>
    <n v="247"/>
    <x v="138"/>
    <n v="26.09"/>
    <n v="17.23"/>
    <n v="24.95"/>
    <n v="13131.3845"/>
  </r>
  <r>
    <n v="187"/>
    <x v="139"/>
    <n v="13.86"/>
    <n v="11.87"/>
    <n v="9.11"/>
    <n v="4944.1864999999998"/>
  </r>
  <r>
    <n v="213"/>
    <x v="140"/>
    <n v="19.91"/>
    <n v="14.52"/>
    <n v="16.14"/>
    <n v="8296.5630000000001"/>
  </r>
  <r>
    <n v="232"/>
    <x v="141"/>
    <n v="23.02"/>
    <n v="15.88"/>
    <n v="21.04"/>
    <n v="10789.856"/>
  </r>
  <r>
    <n v="222"/>
    <x v="142"/>
    <n v="21.28"/>
    <n v="15.12"/>
    <n v="18.329999999999998"/>
    <n v="9392.487000000001"/>
  </r>
  <r>
    <n v="251"/>
    <x v="143"/>
    <n v="27.33"/>
    <n v="17.77"/>
    <n v="26.06"/>
    <n v="13913.933999999999"/>
  </r>
  <r>
    <n v="231"/>
    <x v="144"/>
    <n v="22.89"/>
    <n v="15.83"/>
    <n v="20.86"/>
    <n v="10676.358"/>
  </r>
  <r>
    <n v="229"/>
    <x v="145"/>
    <n v="22.49"/>
    <n v="15.65"/>
    <n v="20.23"/>
    <n v="10361.448499999999"/>
  </r>
  <r>
    <n v="201"/>
    <x v="146"/>
    <n v="17.61"/>
    <n v="13.52"/>
    <n v="12.78"/>
    <n v="6753.1980000000003"/>
  </r>
  <r>
    <n v="260"/>
    <x v="131"/>
    <n v="35.840000000000003"/>
    <n v="21.51"/>
    <n v="28.45"/>
    <n v="17283.89"/>
  </r>
  <r>
    <n v="195"/>
    <x v="147"/>
    <n v="16.420000000000002"/>
    <n v="12.99"/>
    <n v="11.34"/>
    <n v="6060.795000000001"/>
  </r>
  <r>
    <n v="203"/>
    <x v="148"/>
    <n v="18.13"/>
    <n v="13.74"/>
    <n v="13.47"/>
    <n v="7052.7275"/>
  </r>
  <r>
    <n v="201"/>
    <x v="149"/>
    <n v="17.72"/>
    <n v="13.56"/>
    <n v="12.93"/>
    <n v="6801.3374999999996"/>
  </r>
  <r>
    <n v="221"/>
    <x v="150"/>
    <n v="21.17"/>
    <n v="15.07"/>
    <n v="18.14"/>
    <n v="9287.7459999999992"/>
  </r>
  <r>
    <n v="197"/>
    <x v="151"/>
    <n v="16.87"/>
    <n v="13.19"/>
    <n v="11.85"/>
    <n v="6304.2955000000002"/>
  </r>
  <r>
    <n v="182"/>
    <x v="152"/>
    <n v="11.14"/>
    <n v="10.68"/>
    <n v="7.9"/>
    <n v="4099.3679999999995"/>
  </r>
  <r>
    <n v="218"/>
    <x v="153"/>
    <n v="20.71"/>
    <n v="14.87"/>
    <n v="17.420000000000002"/>
    <n v="8918.598"/>
  </r>
  <r>
    <n v="241"/>
    <x v="154"/>
    <n v="24.8"/>
    <n v="16.66"/>
    <n v="23.49"/>
    <n v="12176.645499999999"/>
  </r>
  <r>
    <n v="251"/>
    <x v="155"/>
    <n v="27.55"/>
    <n v="17.87"/>
    <n v="26.23"/>
    <n v="14010.192500000001"/>
  </r>
  <r>
    <n v="183"/>
    <x v="156"/>
    <n v="11.28"/>
    <n v="10.74"/>
    <n v="7.94"/>
    <n v="4155.0149999999994"/>
  </r>
  <r>
    <n v="203"/>
    <x v="157"/>
    <n v="17.989999999999998"/>
    <n v="13.68"/>
    <n v="13.28"/>
    <n v="6989.4930000000004"/>
  </r>
  <r>
    <n v="181"/>
    <x v="158"/>
    <n v="9.7899999999999991"/>
    <n v="10.09"/>
    <n v="7.61"/>
    <n v="3774.3024999999998"/>
  </r>
  <r>
    <n v="201"/>
    <x v="159"/>
    <n v="17.690000000000001"/>
    <n v="13.55"/>
    <n v="12.88"/>
    <n v="6787.1670000000004"/>
  </r>
  <r>
    <n v="214"/>
    <x v="160"/>
    <n v="19.940000000000001"/>
    <n v="14.53"/>
    <n v="16.18"/>
    <n v="8349.2099999999991"/>
  </r>
  <r>
    <n v="218"/>
    <x v="161"/>
    <n v="20.67"/>
    <n v="14.85"/>
    <n v="17.34"/>
    <n v="8894.4000000000015"/>
  </r>
  <r>
    <n v="188"/>
    <x v="30"/>
    <n v="14.34"/>
    <n v="12.08"/>
    <n v="9.44"/>
    <n v="5119.8040000000001"/>
  </r>
  <r>
    <n v="205"/>
    <x v="162"/>
    <n v="18.41"/>
    <n v="13.87"/>
    <n v="13.88"/>
    <n v="7257.41"/>
  </r>
  <r>
    <n v="249"/>
    <x v="163"/>
    <n v="26.61"/>
    <n v="17.46"/>
    <n v="25.45"/>
    <n v="13482.727500000001"/>
  </r>
  <r>
    <n v="254"/>
    <x v="164"/>
    <n v="28.47"/>
    <n v="18.27"/>
    <n v="26.84"/>
    <n v="14558.263999999999"/>
  </r>
  <r>
    <n v="230"/>
    <x v="31"/>
    <n v="22.64"/>
    <n v="15.72"/>
    <n v="20.47"/>
    <n v="10491.334999999999"/>
  </r>
  <r>
    <n v="237"/>
    <x v="165"/>
    <n v="23.93"/>
    <n v="16.28"/>
    <n v="22.35"/>
    <n v="11521.3995"/>
  </r>
  <r>
    <n v="232"/>
    <x v="39"/>
    <n v="23.08"/>
    <n v="15.91"/>
    <n v="21.13"/>
    <n v="10823.611999999999"/>
  </r>
  <r>
    <n v="222"/>
    <x v="166"/>
    <n v="21.4"/>
    <n v="15.18"/>
    <n v="18.52"/>
    <n v="9459.1980000000003"/>
  </r>
  <r>
    <n v="208"/>
    <x v="167"/>
    <n v="18.98"/>
    <n v="14.12"/>
    <n v="14.71"/>
    <n v="7639.7359999999999"/>
  </r>
  <r>
    <n v="247"/>
    <x v="168"/>
    <n v="26.06"/>
    <n v="17.22"/>
    <n v="24.92"/>
    <n v="13117.182000000001"/>
  </r>
  <r>
    <n v="224"/>
    <x v="169"/>
    <n v="21.7"/>
    <n v="15.31"/>
    <n v="19"/>
    <n v="9708.8319999999985"/>
  </r>
  <r>
    <n v="220"/>
    <x v="170"/>
    <n v="20.94"/>
    <n v="14.97"/>
    <n v="17.77"/>
    <n v="9121.3100000000013"/>
  </r>
  <r>
    <n v="222"/>
    <x v="171"/>
    <n v="21.3"/>
    <n v="15.13"/>
    <n v="18.36"/>
    <n v="9403.6980000000003"/>
  </r>
  <r>
    <n v="187"/>
    <x v="172"/>
    <n v="13.92"/>
    <n v="11.89"/>
    <n v="9.15"/>
    <n v="4961.5775000000003"/>
  </r>
  <r>
    <n v="205"/>
    <x v="173"/>
    <n v="18.489999999999998"/>
    <n v="13.9"/>
    <n v="13.98"/>
    <n v="7292.0549999999994"/>
  </r>
  <r>
    <n v="221"/>
    <x v="174"/>
    <n v="21.22"/>
    <n v="15.1"/>
    <n v="18.22"/>
    <n v="9316.2549999999992"/>
  </r>
  <r>
    <n v="192"/>
    <x v="175"/>
    <n v="15.59"/>
    <n v="12.63"/>
    <n v="10.49"/>
    <n v="5657.76"/>
  </r>
  <r>
    <n v="244"/>
    <x v="176"/>
    <n v="25.36"/>
    <n v="16.91"/>
    <n v="24.16"/>
    <n v="12615.531999999999"/>
  </r>
  <r>
    <n v="187"/>
    <x v="172"/>
    <n v="13.91"/>
    <n v="11.89"/>
    <n v="9.15"/>
    <n v="4960.2685000000001"/>
  </r>
  <r>
    <n v="220"/>
    <x v="177"/>
    <n v="21.02"/>
    <n v="15.01"/>
    <n v="17.899999999999999"/>
    <n v="9165.86"/>
  </r>
  <r>
    <n v="229"/>
    <x v="178"/>
    <n v="22.45"/>
    <n v="15.64"/>
    <n v="20.18"/>
    <n v="10343.013999999999"/>
  </r>
  <r>
    <n v="237"/>
    <x v="179"/>
    <n v="23.96"/>
    <n v="16.3"/>
    <n v="22.39"/>
    <n v="11538.4635"/>
  </r>
  <r>
    <n v="185"/>
    <x v="180"/>
    <n v="12.79"/>
    <n v="11.4"/>
    <n v="8.52"/>
    <n v="4587.2599999999993"/>
  </r>
  <r>
    <n v="180"/>
    <x v="181"/>
    <n v="7"/>
    <n v="8.86"/>
    <n v="7.33"/>
    <n v="3180.69"/>
  </r>
  <r>
    <n v="194"/>
    <x v="124"/>
    <n v="16.09"/>
    <n v="12.85"/>
    <n v="10.98"/>
    <n v="5902.0619999999999"/>
  </r>
  <r>
    <n v="225"/>
    <x v="182"/>
    <n v="21.77"/>
    <n v="15.34"/>
    <n v="19.12"/>
    <n v="9791.5499999999993"/>
  </r>
  <r>
    <n v="230"/>
    <x v="183"/>
    <n v="22.64"/>
    <n v="15.72"/>
    <n v="20.48"/>
    <n v="10493.52"/>
  </r>
  <r>
    <n v="221"/>
    <x v="184"/>
    <n v="21.18"/>
    <n v="15.08"/>
    <n v="18.170000000000002"/>
    <n v="9296.6965"/>
  </r>
  <r>
    <n v="206"/>
    <x v="4"/>
    <n v="18.64"/>
    <n v="13.97"/>
    <n v="14.21"/>
    <n v="7402.0950000000003"/>
  </r>
  <r>
    <n v="211"/>
    <x v="185"/>
    <n v="19.57"/>
    <n v="14.37"/>
    <n v="15.61"/>
    <n v="8045.1134999999995"/>
  </r>
  <r>
    <n v="200"/>
    <x v="186"/>
    <n v="17.399999999999999"/>
    <n v="13.42"/>
    <n v="12.5"/>
    <n v="6625.2"/>
  </r>
  <r>
    <n v="251"/>
    <x v="22"/>
    <n v="27.46"/>
    <n v="17.829999999999998"/>
    <n v="26.16"/>
    <n v="13971.162"/>
  </r>
  <r>
    <n v="182"/>
    <x v="187"/>
    <n v="10.39"/>
    <n v="10.35"/>
    <n v="7.72"/>
    <n v="3926.8319999999994"/>
  </r>
  <r>
    <n v="250"/>
    <x v="188"/>
    <n v="26.97"/>
    <n v="17.62"/>
    <n v="25.77"/>
    <n v="13701.875"/>
  </r>
  <r>
    <n v="224"/>
    <x v="189"/>
    <n v="21.58"/>
    <n v="15.26"/>
    <n v="18.809999999999999"/>
    <n v="9643.9840000000004"/>
  </r>
  <r>
    <n v="221"/>
    <x v="150"/>
    <n v="21.17"/>
    <n v="15.07"/>
    <n v="18.14"/>
    <n v="9287.7459999999992"/>
  </r>
  <r>
    <n v="251"/>
    <x v="155"/>
    <n v="27.55"/>
    <n v="17.87"/>
    <n v="26.23"/>
    <n v="14010.192500000001"/>
  </r>
  <r>
    <n v="210"/>
    <x v="190"/>
    <n v="19.309999999999999"/>
    <n v="14.26"/>
    <n v="15.2"/>
    <n v="7875.4199999999983"/>
  </r>
  <r>
    <n v="192"/>
    <x v="191"/>
    <n v="15.41"/>
    <n v="12.55"/>
    <n v="10.32"/>
    <n v="5592.5759999999991"/>
  </r>
  <r>
    <n v="183"/>
    <x v="192"/>
    <n v="11.41"/>
    <n v="10.79"/>
    <n v="7.98"/>
    <n v="4185.393"/>
  </r>
  <r>
    <n v="191"/>
    <x v="193"/>
    <n v="15.31"/>
    <n v="12.51"/>
    <n v="10.23"/>
    <n v="5528.7815000000001"/>
  </r>
  <r>
    <n v="241"/>
    <x v="194"/>
    <n v="24.84"/>
    <n v="16.690000000000001"/>
    <n v="23.55"/>
    <n v="12201.468500000001"/>
  </r>
  <r>
    <n v="241"/>
    <x v="195"/>
    <n v="24.82"/>
    <n v="16.670000000000002"/>
    <n v="23.52"/>
    <n v="12188.093000000001"/>
  </r>
  <r>
    <n v="212"/>
    <x v="196"/>
    <n v="19.670000000000002"/>
    <n v="14.42"/>
    <n v="15.76"/>
    <n v="8134.8640000000005"/>
  </r>
  <r>
    <n v="204"/>
    <x v="71"/>
    <n v="18.2"/>
    <n v="13.77"/>
    <n v="13.57"/>
    <n v="7120.518"/>
  </r>
  <r>
    <n v="235"/>
    <x v="197"/>
    <n v="23.65"/>
    <n v="16.16"/>
    <n v="21.97"/>
    <n v="11277.0625"/>
  </r>
  <r>
    <n v="193"/>
    <x v="198"/>
    <n v="15.68"/>
    <n v="12.67"/>
    <n v="10.57"/>
    <n v="5719.0725000000002"/>
  </r>
  <r>
    <n v="181"/>
    <x v="199"/>
    <n v="8.1"/>
    <n v="9.35"/>
    <n v="7.4"/>
    <n v="3420.1759999999999"/>
  </r>
  <r>
    <n v="185"/>
    <x v="200"/>
    <n v="13.04"/>
    <n v="11.51"/>
    <n v="8.64"/>
    <n v="4655.8950000000004"/>
  </r>
  <r>
    <n v="213"/>
    <x v="201"/>
    <n v="19.899999999999999"/>
    <n v="14.52"/>
    <n v="16.11"/>
    <n v="8289.6404999999995"/>
  </r>
  <r>
    <n v="195"/>
    <x v="60"/>
    <n v="16.39"/>
    <n v="12.98"/>
    <n v="11.31"/>
    <n v="6049.5825000000004"/>
  </r>
  <r>
    <n v="249"/>
    <x v="202"/>
    <n v="26.7"/>
    <n v="17.5"/>
    <n v="25.53"/>
    <n v="13523.8125"/>
  </r>
  <r>
    <n v="200"/>
    <x v="203"/>
    <n v="17.440000000000001"/>
    <n v="13.44"/>
    <n v="12.56"/>
    <n v="6644.8"/>
  </r>
  <r>
    <n v="231"/>
    <x v="204"/>
    <n v="22.79"/>
    <n v="15.79"/>
    <n v="20.71"/>
    <n v="10622.6505"/>
  </r>
  <r>
    <n v="232"/>
    <x v="205"/>
    <n v="23.06"/>
    <n v="15.9"/>
    <n v="21.1"/>
    <n v="10812.592000000001"/>
  </r>
  <r>
    <n v="191"/>
    <x v="206"/>
    <n v="15.17"/>
    <n v="12.44"/>
    <n v="10.1"/>
    <n v="5478.0709999999999"/>
  </r>
  <r>
    <n v="251"/>
    <x v="207"/>
    <n v="27.45"/>
    <n v="17.829999999999998"/>
    <n v="26.15"/>
    <n v="13967.020499999999"/>
  </r>
  <r>
    <n v="234"/>
    <x v="208"/>
    <n v="23.42"/>
    <n v="16.059999999999999"/>
    <n v="21.63"/>
    <n v="11103.417000000001"/>
  </r>
  <r>
    <n v="246"/>
    <x v="209"/>
    <n v="25.83"/>
    <n v="17.12"/>
    <n v="24.69"/>
    <n v="12955.467000000001"/>
  </r>
  <r>
    <n v="260"/>
    <x v="210"/>
    <n v="34.78"/>
    <n v="21.04"/>
    <n v="28.41"/>
    <n v="16984.11"/>
  </r>
  <r>
    <n v="193"/>
    <x v="211"/>
    <n v="15.89"/>
    <n v="12.76"/>
    <n v="10.78"/>
    <n v="5796.9479999999994"/>
  </r>
  <r>
    <n v="233"/>
    <x v="212"/>
    <n v="23.16"/>
    <n v="15.95"/>
    <n v="21.25"/>
    <n v="10915.2345"/>
  </r>
  <r>
    <n v="252"/>
    <x v="213"/>
    <n v="27.76"/>
    <n v="17.96"/>
    <n v="26.38"/>
    <n v="14154.084000000001"/>
  </r>
  <r>
    <n v="215"/>
    <x v="214"/>
    <n v="20.2"/>
    <n v="14.65"/>
    <n v="16.59"/>
    <n v="8525.2875000000004"/>
  </r>
  <r>
    <n v="211"/>
    <x v="215"/>
    <n v="19.55"/>
    <n v="14.37"/>
    <n v="15.58"/>
    <n v="8036.7790000000005"/>
  </r>
  <r>
    <n v="220"/>
    <x v="216"/>
    <n v="21.05"/>
    <n v="15.02"/>
    <n v="17.95"/>
    <n v="9182.0300000000007"/>
  </r>
  <r>
    <n v="251"/>
    <x v="217"/>
    <n v="27.57"/>
    <n v="17.88"/>
    <n v="26.24"/>
    <n v="14018.098999999998"/>
  </r>
  <r>
    <n v="192"/>
    <x v="218"/>
    <n v="15.66"/>
    <n v="12.66"/>
    <n v="10.55"/>
    <n v="5682.1440000000002"/>
  </r>
  <r>
    <n v="217"/>
    <x v="92"/>
    <n v="20.47"/>
    <n v="14.77"/>
    <n v="17.03"/>
    <n v="8749.9825000000001"/>
  </r>
  <r>
    <n v="193"/>
    <x v="219"/>
    <n v="15.7"/>
    <n v="12.68"/>
    <n v="10.59"/>
    <n v="5726.9854999999989"/>
  </r>
  <r>
    <n v="192"/>
    <x v="114"/>
    <n v="15.46"/>
    <n v="12.57"/>
    <n v="10.37"/>
    <n v="5610.9120000000003"/>
  </r>
  <r>
    <n v="245"/>
    <x v="220"/>
    <n v="25.73"/>
    <n v="17.07"/>
    <n v="24.57"/>
    <n v="12850.127499999999"/>
  </r>
  <r>
    <n v="212"/>
    <x v="221"/>
    <n v="19.63"/>
    <n v="14.4"/>
    <n v="15.69"/>
    <n v="8112.7099999999991"/>
  </r>
  <r>
    <n v="234"/>
    <x v="222"/>
    <n v="23.4"/>
    <n v="16.05"/>
    <n v="21.6"/>
    <n v="11092.302"/>
  </r>
  <r>
    <n v="185"/>
    <x v="223"/>
    <n v="13.08"/>
    <n v="11.53"/>
    <n v="8.66"/>
    <n v="4666.9949999999999"/>
  </r>
  <r>
    <n v="232"/>
    <x v="205"/>
    <n v="23.05"/>
    <n v="15.9"/>
    <n v="21.1"/>
    <n v="10810.968000000001"/>
  </r>
  <r>
    <n v="189"/>
    <x v="224"/>
    <n v="14.68"/>
    <n v="12.23"/>
    <n v="9.6999999999999993"/>
    <n v="5257.4130000000005"/>
  </r>
  <r>
    <n v="259"/>
    <x v="225"/>
    <n v="33.5"/>
    <n v="20.48"/>
    <n v="28.31"/>
    <n v="16548.416499999999"/>
  </r>
  <r>
    <n v="223"/>
    <x v="226"/>
    <n v="21.48"/>
    <n v="15.21"/>
    <n v="18.64"/>
    <n v="9543.0619999999999"/>
  </r>
  <r>
    <n v="204"/>
    <x v="227"/>
    <n v="18.309999999999999"/>
    <n v="13.82"/>
    <n v="13.73"/>
    <n v="7172.9459999999999"/>
  </r>
  <r>
    <n v="193"/>
    <x v="228"/>
    <n v="15.83"/>
    <n v="12.74"/>
    <n v="10.72"/>
    <n v="5775.9110000000001"/>
  </r>
  <r>
    <n v="180"/>
    <x v="229"/>
    <n v="7.75"/>
    <n v="9.19"/>
    <n v="7.38"/>
    <n v="3330.72"/>
  </r>
  <r>
    <n v="181"/>
    <x v="230"/>
    <n v="8.49"/>
    <n v="9.52"/>
    <n v="7.44"/>
    <n v="3499.9970000000003"/>
  </r>
  <r>
    <n v="239"/>
    <x v="231"/>
    <n v="24.29"/>
    <n v="16.440000000000001"/>
    <n v="22.84"/>
    <n v="11812.097"/>
  </r>
  <r>
    <n v="202"/>
    <x v="232"/>
    <n v="17.82"/>
    <n v="13.61"/>
    <n v="13.06"/>
    <n v="6880.5239999999994"/>
  </r>
  <r>
    <n v="195"/>
    <x v="233"/>
    <n v="16.41"/>
    <n v="12.99"/>
    <n v="11.33"/>
    <n v="6057.5775000000003"/>
  </r>
  <r>
    <n v="194"/>
    <x v="234"/>
    <n v="16.12"/>
    <n v="12.86"/>
    <n v="11.02"/>
    <n v="5914.4780000000001"/>
  </r>
  <r>
    <n v="246"/>
    <x v="235"/>
    <n v="25.92"/>
    <n v="17.16"/>
    <n v="24.78"/>
    <n v="12998.394"/>
  </r>
  <r>
    <n v="244"/>
    <x v="236"/>
    <n v="25.54"/>
    <n v="16.989999999999998"/>
    <n v="24.37"/>
    <n v="12706.91"/>
  </r>
  <r>
    <n v="184"/>
    <x v="237"/>
    <n v="12.46"/>
    <n v="11.26"/>
    <n v="8.3699999999999992"/>
    <n v="4475.34"/>
  </r>
  <r>
    <n v="209"/>
    <x v="47"/>
    <n v="19.170000000000002"/>
    <n v="14.2"/>
    <n v="14.99"/>
    <n v="7768.8434999999999"/>
  </r>
  <r>
    <n v="187"/>
    <x v="172"/>
    <n v="13.91"/>
    <n v="11.89"/>
    <n v="9.15"/>
    <n v="4960.2685000000001"/>
  </r>
  <r>
    <n v="203"/>
    <x v="238"/>
    <n v="18.04"/>
    <n v="13.7"/>
    <n v="13.35"/>
    <n v="7012.1275000000005"/>
  </r>
  <r>
    <n v="256"/>
    <x v="239"/>
    <n v="29.45"/>
    <n v="18.7"/>
    <n v="27.34"/>
    <n v="15048.96"/>
  </r>
  <r>
    <n v="245"/>
    <x v="240"/>
    <n v="25.77"/>
    <n v="17.09"/>
    <n v="24.62"/>
    <n v="12871.810000000001"/>
  </r>
  <r>
    <n v="231"/>
    <x v="144"/>
    <n v="22.89"/>
    <n v="15.83"/>
    <n v="20.85"/>
    <n v="10674.8565"/>
  </r>
  <r>
    <n v="204"/>
    <x v="82"/>
    <n v="18.170000000000002"/>
    <n v="13.76"/>
    <n v="13.53"/>
    <n v="7107.4619999999995"/>
  </r>
  <r>
    <n v="191"/>
    <x v="241"/>
    <n v="15.27"/>
    <n v="12.49"/>
    <n v="10.19"/>
    <n v="5514.2654999999995"/>
  </r>
  <r>
    <n v="191"/>
    <x v="242"/>
    <n v="15.2"/>
    <n v="12.46"/>
    <n v="10.130000000000001"/>
    <n v="5490.0085000000008"/>
  </r>
  <r>
    <n v="245"/>
    <x v="243"/>
    <n v="25.64"/>
    <n v="17.03"/>
    <n v="24.48"/>
    <n v="12807.375000000002"/>
  </r>
  <r>
    <n v="251"/>
    <x v="244"/>
    <n v="27.41"/>
    <n v="17.809999999999999"/>
    <n v="26.12"/>
    <n v="13949.576000000001"/>
  </r>
  <r>
    <n v="222"/>
    <x v="245"/>
    <n v="21.29"/>
    <n v="15.13"/>
    <n v="18.329999999999998"/>
    <n v="9396.4830000000002"/>
  </r>
  <r>
    <n v="218"/>
    <x v="132"/>
    <n v="20.68"/>
    <n v="14.86"/>
    <n v="17.350000000000001"/>
    <n v="8899.741"/>
  </r>
  <r>
    <n v="252"/>
    <x v="246"/>
    <n v="27.71"/>
    <n v="17.940000000000001"/>
    <n v="26.34"/>
    <n v="14133.168"/>
  </r>
  <r>
    <n v="235"/>
    <x v="247"/>
    <n v="23.65"/>
    <n v="16.16"/>
    <n v="21.96"/>
    <n v="11274.83"/>
  </r>
  <r>
    <n v="254"/>
    <x v="164"/>
    <n v="28.47"/>
    <n v="18.27"/>
    <n v="26.84"/>
    <n v="14558.263999999999"/>
  </r>
  <r>
    <n v="247"/>
    <x v="248"/>
    <n v="26.25"/>
    <n v="17.3"/>
    <n v="25.11"/>
    <n v="13207.460499999999"/>
  </r>
  <r>
    <n v="241"/>
    <x v="249"/>
    <n v="24.87"/>
    <n v="16.7"/>
    <n v="23.58"/>
    <n v="12215.326000000001"/>
  </r>
  <r>
    <n v="247"/>
    <x v="250"/>
    <n v="26.21"/>
    <n v="17.28"/>
    <n v="25.07"/>
    <n v="13187.947500000002"/>
  </r>
  <r>
    <n v="198"/>
    <x v="251"/>
    <n v="17.010000000000002"/>
    <n v="13.25"/>
    <n v="12.02"/>
    <n v="6394.8060000000005"/>
  </r>
  <r>
    <n v="246"/>
    <x v="252"/>
    <n v="25.86"/>
    <n v="17.13"/>
    <n v="24.71"/>
    <n v="12966.537"/>
  </r>
  <r>
    <n v="255"/>
    <x v="253"/>
    <n v="29.18"/>
    <n v="18.59"/>
    <n v="27.22"/>
    <n v="14892"/>
  </r>
  <r>
    <n v="189"/>
    <x v="254"/>
    <n v="14.62"/>
    <n v="12.21"/>
    <n v="9.65"/>
    <n v="5238.6075000000001"/>
  </r>
  <r>
    <n v="253"/>
    <x v="255"/>
    <n v="28.34"/>
    <n v="18.22"/>
    <n v="26.76"/>
    <n v="14450.095000000001"/>
  </r>
  <r>
    <n v="247"/>
    <x v="256"/>
    <n v="26.08"/>
    <n v="17.23"/>
    <n v="24.94"/>
    <n v="13127.308999999999"/>
  </r>
  <r>
    <n v="215"/>
    <x v="257"/>
    <n v="20.21"/>
    <n v="14.65"/>
    <n v="16.61"/>
    <n v="8530.8775000000005"/>
  </r>
  <r>
    <n v="196"/>
    <x v="258"/>
    <n v="16.510000000000002"/>
    <n v="13.03"/>
    <n v="11.44"/>
    <n v="6127.9400000000005"/>
  </r>
  <r>
    <n v="209"/>
    <x v="47"/>
    <n v="19.170000000000002"/>
    <n v="14.2"/>
    <n v="15"/>
    <n v="7770.2020000000002"/>
  </r>
  <r>
    <n v="259"/>
    <x v="259"/>
    <n v="31.98"/>
    <n v="19.809999999999999"/>
    <n v="28.11"/>
    <n v="16087.914499999999"/>
  </r>
  <r>
    <n v="181"/>
    <x v="260"/>
    <n v="8.76"/>
    <n v="9.6300000000000008"/>
    <n v="7.46"/>
    <n v="3553.5729999999999"/>
  </r>
  <r>
    <n v="242"/>
    <x v="249"/>
    <n v="24.87"/>
    <n v="16.7"/>
    <n v="23.59"/>
    <n v="12267.584999999999"/>
  </r>
  <r>
    <n v="203"/>
    <x v="157"/>
    <n v="17.98"/>
    <n v="13.68"/>
    <n v="13.28"/>
    <n v="6988.0720000000001"/>
  </r>
  <r>
    <n v="226"/>
    <x v="261"/>
    <n v="22.03"/>
    <n v="15.45"/>
    <n v="19.52"/>
    <n v="9975.866"/>
  </r>
  <r>
    <n v="250"/>
    <x v="262"/>
    <n v="27.18"/>
    <n v="17.71"/>
    <n v="25.94"/>
    <n v="13794"/>
  </r>
  <r>
    <n v="226"/>
    <x v="263"/>
    <n v="21.95"/>
    <n v="15.42"/>
    <n v="19.399999999999999"/>
    <n v="9934.0560000000005"/>
  </r>
  <r>
    <n v="207"/>
    <x v="264"/>
    <n v="18.77"/>
    <n v="14.02"/>
    <n v="14.39"/>
    <n v="7498.0574999999999"/>
  </r>
  <r>
    <n v="181"/>
    <x v="265"/>
    <n v="9.75"/>
    <n v="10.07"/>
    <n v="7.6"/>
    <n v="3764.6190000000001"/>
  </r>
  <r>
    <n v="196"/>
    <x v="11"/>
    <n v="16.45"/>
    <n v="13.01"/>
    <n v="11.37"/>
    <n v="6104.7139999999999"/>
  </r>
  <r>
    <n v="208"/>
    <x v="9"/>
    <n v="18.93"/>
    <n v="14.09"/>
    <n v="14.63"/>
    <n v="7612.2800000000007"/>
  </r>
  <r>
    <n v="257"/>
    <x v="266"/>
    <n v="30.23"/>
    <n v="19.05"/>
    <n v="27.65"/>
    <n v="15389.5455"/>
  </r>
  <r>
    <n v="256"/>
    <x v="267"/>
    <n v="29.55"/>
    <n v="18.75"/>
    <n v="27.39"/>
    <n v="15087.743999999999"/>
  </r>
  <r>
    <n v="257"/>
    <x v="268"/>
    <n v="30.38"/>
    <n v="19.11"/>
    <n v="27.7"/>
    <n v="15440.303"/>
  </r>
  <r>
    <n v="222"/>
    <x v="269"/>
    <n v="21.39"/>
    <n v="15.17"/>
    <n v="18.5"/>
    <n v="9451.6500000000015"/>
  </r>
  <r>
    <n v="236"/>
    <x v="270"/>
    <n v="23.69"/>
    <n v="16.18"/>
    <n v="22.02"/>
    <n v="11345.936"/>
  </r>
  <r>
    <n v="207"/>
    <x v="271"/>
    <n v="18.739999999999998"/>
    <n v="14.01"/>
    <n v="14.35"/>
    <n v="7484.8094999999994"/>
  </r>
  <r>
    <n v="225"/>
    <x v="37"/>
    <n v="21.85"/>
    <n v="15.37"/>
    <n v="19.239999999999998"/>
    <n v="9833.85"/>
  </r>
  <r>
    <n v="259"/>
    <x v="272"/>
    <n v="32.07"/>
    <n v="19.850000000000001"/>
    <n v="28.12"/>
    <n v="16114.98"/>
  </r>
  <r>
    <n v="202"/>
    <x v="273"/>
    <n v="17.77"/>
    <n v="13.58"/>
    <n v="12.99"/>
    <n v="6856.3850000000002"/>
  </r>
  <r>
    <n v="195"/>
    <x v="274"/>
    <n v="16.329999999999998"/>
    <n v="12.95"/>
    <n v="11.24"/>
    <n v="6024.9149999999991"/>
  </r>
  <r>
    <n v="260"/>
    <x v="275"/>
    <n v="36.479999999999997"/>
    <n v="21.79"/>
    <n v="28.46"/>
    <n v="17461.080000000002"/>
  </r>
  <r>
    <n v="194"/>
    <x v="276"/>
    <n v="16.059999999999999"/>
    <n v="12.84"/>
    <n v="10.96"/>
    <n v="5892.75"/>
  </r>
  <r>
    <n v="230"/>
    <x v="277"/>
    <n v="22.69"/>
    <n v="15.74"/>
    <n v="20.55"/>
    <n v="10519.164999999999"/>
  </r>
  <r>
    <n v="201"/>
    <x v="278"/>
    <n v="17.63"/>
    <n v="13.52"/>
    <n v="12.8"/>
    <n v="6759.8310000000001"/>
  </r>
  <r>
    <n v="223"/>
    <x v="27"/>
    <n v="21.52"/>
    <n v="15.23"/>
    <n v="18.71"/>
    <n v="9566.3654999999999"/>
  </r>
  <r>
    <n v="250"/>
    <x v="279"/>
    <n v="27.19"/>
    <n v="17.71"/>
    <n v="25.95"/>
    <n v="13798.125"/>
  </r>
  <r>
    <n v="204"/>
    <x v="15"/>
    <n v="18.190000000000001"/>
    <n v="13.77"/>
    <n v="13.55"/>
    <n v="7115.8259999999991"/>
  </r>
  <r>
    <n v="182"/>
    <x v="117"/>
    <n v="11.08"/>
    <n v="10.65"/>
    <n v="7.89"/>
    <n v="4085.6269999999995"/>
  </r>
  <r>
    <n v="214"/>
    <x v="280"/>
    <n v="20.079999999999998"/>
    <n v="14.6"/>
    <n v="16.399999999999999"/>
    <n v="8423.6819999999989"/>
  </r>
  <r>
    <n v="229"/>
    <x v="281"/>
    <n v="22.57"/>
    <n v="15.69"/>
    <n v="20.36"/>
    <n v="10407.134"/>
  </r>
  <r>
    <n v="248"/>
    <x v="282"/>
    <n v="26.54"/>
    <n v="17.43"/>
    <n v="25.38"/>
    <n v="13395.472000000002"/>
  </r>
  <r>
    <n v="228"/>
    <x v="283"/>
    <n v="22.37"/>
    <n v="15.6"/>
    <n v="20.05"/>
    <n v="10251.678"/>
  </r>
  <r>
    <n v="191"/>
    <x v="90"/>
    <n v="15.13"/>
    <n v="12.43"/>
    <n v="10.07"/>
    <n v="5465.7515000000003"/>
  </r>
  <r>
    <n v="225"/>
    <x v="284"/>
    <n v="21.91"/>
    <n v="15.4"/>
    <n v="19.329999999999998"/>
    <n v="9865.9124999999985"/>
  </r>
  <r>
    <n v="211"/>
    <x v="285"/>
    <n v="19.53"/>
    <n v="14.35"/>
    <n v="15.54"/>
    <n v="8023.0640000000003"/>
  </r>
  <r>
    <n v="193"/>
    <x v="28"/>
    <n v="15.76"/>
    <n v="12.7"/>
    <n v="10.65"/>
    <n v="5748.0224999999991"/>
  </r>
  <r>
    <n v="208"/>
    <x v="286"/>
    <n v="19.02"/>
    <n v="14.13"/>
    <n v="14.76"/>
    <n v="7655.8559999999998"/>
  </r>
  <r>
    <n v="203"/>
    <x v="287"/>
    <n v="18.010000000000002"/>
    <n v="13.69"/>
    <n v="13.32"/>
    <n v="7001.0640000000003"/>
  </r>
  <r>
    <n v="189"/>
    <x v="288"/>
    <n v="14.46"/>
    <n v="12.13"/>
    <n v="9.5299999999999994"/>
    <n v="5185.4985000000006"/>
  </r>
  <r>
    <n v="250"/>
    <x v="289"/>
    <n v="27.22"/>
    <n v="17.73"/>
    <n v="25.98"/>
    <n v="13813.75"/>
  </r>
  <r>
    <n v="194"/>
    <x v="290"/>
    <n v="16.190000000000001"/>
    <n v="12.89"/>
    <n v="11.09"/>
    <n v="5940.3770000000004"/>
  </r>
  <r>
    <n v="205"/>
    <x v="291"/>
    <n v="18.36"/>
    <n v="13.84"/>
    <n v="13.81"/>
    <n v="7232.9124999999995"/>
  </r>
  <r>
    <n v="227"/>
    <x v="292"/>
    <n v="22.18"/>
    <n v="15.52"/>
    <n v="19.75"/>
    <n v="10102.067500000001"/>
  </r>
  <r>
    <n v="236"/>
    <x v="293"/>
    <n v="23.8"/>
    <n v="16.23"/>
    <n v="22.17"/>
    <n v="11405.054"/>
  </r>
  <r>
    <n v="254"/>
    <x v="294"/>
    <n v="28.78"/>
    <n v="18.41"/>
    <n v="27.02"/>
    <n v="14681.454000000002"/>
  </r>
  <r>
    <n v="217"/>
    <x v="295"/>
    <n v="20.59"/>
    <n v="14.82"/>
    <n v="17.21"/>
    <n v="8811.3935000000001"/>
  </r>
  <r>
    <n v="241"/>
    <x v="296"/>
    <n v="24.7"/>
    <n v="16.62"/>
    <n v="23.38"/>
    <n v="12128.325000000001"/>
  </r>
  <r>
    <n v="250"/>
    <x v="297"/>
    <n v="27.15"/>
    <n v="17.690000000000001"/>
    <n v="25.91"/>
    <n v="13778.375"/>
  </r>
  <r>
    <n v="243"/>
    <x v="8"/>
    <n v="25.3"/>
    <n v="16.89"/>
    <n v="24.1"/>
    <n v="12537.342000000001"/>
  </r>
  <r>
    <n v="243"/>
    <x v="298"/>
    <n v="25.12"/>
    <n v="16.8"/>
    <n v="23.88"/>
    <n v="12442.085999999999"/>
  </r>
  <r>
    <n v="236"/>
    <x v="299"/>
    <n v="23.72"/>
    <n v="16.190000000000001"/>
    <n v="22.07"/>
    <n v="11363.281999999999"/>
  </r>
  <r>
    <n v="223"/>
    <x v="27"/>
    <n v="21.52"/>
    <n v="15.23"/>
    <n v="18.71"/>
    <n v="9566.3654999999999"/>
  </r>
  <r>
    <n v="237"/>
    <x v="300"/>
    <n v="24.04"/>
    <n v="16.329999999999998"/>
    <n v="22.5"/>
    <n v="11580.768"/>
  </r>
  <r>
    <n v="241"/>
    <x v="301"/>
    <n v="24.76"/>
    <n v="16.649999999999999"/>
    <n v="23.45"/>
    <n v="12159.534500000002"/>
  </r>
  <r>
    <n v="191"/>
    <x v="302"/>
    <n v="15.29"/>
    <n v="12.5"/>
    <n v="10.210000000000001"/>
    <n v="5521.5235000000002"/>
  </r>
  <r>
    <n v="203"/>
    <x v="303"/>
    <n v="18.02"/>
    <n v="13.7"/>
    <n v="13.33"/>
    <n v="7006.0375000000004"/>
  </r>
  <r>
    <n v="197"/>
    <x v="304"/>
    <n v="16.71"/>
    <n v="13.12"/>
    <n v="11.66"/>
    <n v="6238.5959999999995"/>
  </r>
  <r>
    <n v="216"/>
    <x v="305"/>
    <n v="20.3"/>
    <n v="14.7"/>
    <n v="16.760000000000002"/>
    <n v="8620.9919999999984"/>
  </r>
  <r>
    <n v="229"/>
    <x v="306"/>
    <n v="22.43"/>
    <n v="15.63"/>
    <n v="20.149999999999999"/>
    <n v="10331.449500000001"/>
  </r>
  <r>
    <n v="212"/>
    <x v="307"/>
    <n v="19.690000000000001"/>
    <n v="14.42"/>
    <n v="15.78"/>
    <n v="8141.8600000000006"/>
  </r>
  <r>
    <n v="197"/>
    <x v="308"/>
    <n v="16.850000000000001"/>
    <n v="13.18"/>
    <n v="11.83"/>
    <n v="6296.8095000000003"/>
  </r>
  <r>
    <n v="228"/>
    <x v="309"/>
    <n v="22.39"/>
    <n v="15.61"/>
    <n v="20.09"/>
    <n v="10264.674000000001"/>
  </r>
  <r>
    <n v="194"/>
    <x v="310"/>
    <n v="16"/>
    <n v="12.81"/>
    <n v="10.89"/>
    <n v="5868.2089999999998"/>
  </r>
  <r>
    <n v="229"/>
    <x v="311"/>
    <n v="22.52"/>
    <n v="15.67"/>
    <n v="20.29"/>
    <n v="10381.600499999999"/>
  </r>
  <r>
    <n v="181"/>
    <x v="312"/>
    <n v="9.99"/>
    <n v="10.17"/>
    <n v="7.64"/>
    <n v="3815.8420000000001"/>
  </r>
  <r>
    <n v="185"/>
    <x v="313"/>
    <n v="12.64"/>
    <n v="11.34"/>
    <n v="8.4499999999999993"/>
    <n v="4547.7624999999998"/>
  </r>
  <r>
    <n v="249"/>
    <x v="53"/>
    <n v="26.81"/>
    <n v="17.55"/>
    <n v="25.63"/>
    <n v="13575.106499999998"/>
  </r>
  <r>
    <n v="220"/>
    <x v="216"/>
    <n v="21.05"/>
    <n v="15.02"/>
    <n v="17.96"/>
    <n v="9183.4600000000009"/>
  </r>
  <r>
    <n v="236"/>
    <x v="314"/>
    <n v="23.78"/>
    <n v="16.22"/>
    <n v="22.15"/>
    <n v="11395.377999999999"/>
  </r>
  <r>
    <n v="215"/>
    <x v="315"/>
    <n v="20.18"/>
    <n v="14.64"/>
    <n v="16.559999999999999"/>
    <n v="8515.0750000000007"/>
  </r>
  <r>
    <n v="213"/>
    <x v="201"/>
    <n v="19.899999999999999"/>
    <n v="14.52"/>
    <n v="16.11"/>
    <n v="8289.6404999999995"/>
  </r>
  <r>
    <n v="198"/>
    <x v="316"/>
    <n v="17.07"/>
    <n v="13.28"/>
    <n v="12.1"/>
    <n v="6421.7340000000004"/>
  </r>
  <r>
    <n v="203"/>
    <x v="148"/>
    <n v="18.12"/>
    <n v="13.74"/>
    <n v="13.46"/>
    <n v="7049.987000000001"/>
  </r>
  <r>
    <n v="192"/>
    <x v="317"/>
    <n v="15.53"/>
    <n v="12.6"/>
    <n v="10.43"/>
    <n v="5634.7199999999993"/>
  </r>
  <r>
    <n v="239"/>
    <x v="318"/>
    <n v="24.42"/>
    <n v="16.5"/>
    <n v="23.02"/>
    <n v="11882.601999999999"/>
  </r>
  <r>
    <n v="214"/>
    <x v="319"/>
    <n v="20.07"/>
    <n v="14.59"/>
    <n v="16.38"/>
    <n v="8417.0479999999989"/>
  </r>
  <r>
    <n v="217"/>
    <x v="320"/>
    <n v="20.49"/>
    <n v="14.78"/>
    <n v="17.05"/>
    <n v="8758.8794999999991"/>
  </r>
  <r>
    <n v="194"/>
    <x v="321"/>
    <n v="16.149999999999999"/>
    <n v="12.87"/>
    <n v="11.04"/>
    <n v="5923.79"/>
  </r>
  <r>
    <n v="233"/>
    <x v="322"/>
    <n v="23.26"/>
    <n v="15.99"/>
    <n v="21.41"/>
    <n v="10971.620500000001"/>
  </r>
  <r>
    <n v="236"/>
    <x v="323"/>
    <n v="23.78"/>
    <n v="16.22"/>
    <n v="22.14"/>
    <n v="11393.136"/>
  </r>
  <r>
    <n v="217"/>
    <x v="324"/>
    <n v="20.57"/>
    <n v="14.81"/>
    <n v="17.18"/>
    <n v="8801.0859999999993"/>
  </r>
  <r>
    <n v="215"/>
    <x v="325"/>
    <n v="20.2"/>
    <n v="14.65"/>
    <n v="16.59"/>
    <n v="8525.932499999999"/>
  </r>
  <r>
    <n v="255"/>
    <x v="62"/>
    <n v="29.2"/>
    <n v="18.600000000000001"/>
    <n v="27.23"/>
    <n v="14900.032500000001"/>
  </r>
  <r>
    <n v="225"/>
    <x v="326"/>
    <n v="21.76"/>
    <n v="15.33"/>
    <n v="19.100000000000001"/>
    <n v="9784.5750000000007"/>
  </r>
  <r>
    <n v="194"/>
    <x v="310"/>
    <n v="15.99"/>
    <n v="12.81"/>
    <n v="10.88"/>
    <n v="5865.59"/>
  </r>
  <r>
    <n v="198"/>
    <x v="327"/>
    <n v="16.95"/>
    <n v="13.22"/>
    <n v="11.94"/>
    <n v="6367.8780000000006"/>
  </r>
  <r>
    <n v="229"/>
    <x v="328"/>
    <n v="22.44"/>
    <n v="15.63"/>
    <n v="20.16"/>
    <n v="10335.227999999999"/>
  </r>
  <r>
    <n v="186"/>
    <x v="329"/>
    <n v="13.2"/>
    <n v="11.58"/>
    <n v="8.73"/>
    <n v="4726.5389999999998"/>
  </r>
  <r>
    <n v="186"/>
    <x v="330"/>
    <n v="13.53"/>
    <n v="11.73"/>
    <n v="8.91"/>
    <n v="4821.3990000000003"/>
  </r>
  <r>
    <n v="209"/>
    <x v="331"/>
    <n v="19.2"/>
    <n v="14.21"/>
    <n v="15.04"/>
    <n v="7783.5779999999995"/>
  </r>
  <r>
    <n v="246"/>
    <x v="332"/>
    <n v="25.91"/>
    <n v="17.149999999999999"/>
    <n v="24.76"/>
    <n v="12990.768"/>
  </r>
  <r>
    <n v="221"/>
    <x v="333"/>
    <n v="21.23"/>
    <n v="15.1"/>
    <n v="18.239999999999998"/>
    <n v="9321.3379999999997"/>
  </r>
  <r>
    <n v="253"/>
    <x v="334"/>
    <n v="28.24"/>
    <n v="18.170000000000002"/>
    <n v="26.7"/>
    <n v="14409.361999999999"/>
  </r>
  <r>
    <n v="257"/>
    <x v="335"/>
    <n v="30.04"/>
    <n v="18.96"/>
    <n v="27.58"/>
    <n v="15321.312"/>
  </r>
  <r>
    <n v="244"/>
    <x v="336"/>
    <n v="25.34"/>
    <n v="16.899999999999999"/>
    <n v="24.15"/>
    <n v="12607.845999999998"/>
  </r>
  <r>
    <n v="223"/>
    <x v="337"/>
    <n v="21.51"/>
    <n v="15.22"/>
    <n v="18.7"/>
    <n v="9560.902"/>
  </r>
  <r>
    <n v="237"/>
    <x v="338"/>
    <n v="23.94"/>
    <n v="16.29"/>
    <n v="22.38"/>
    <n v="11530.998"/>
  </r>
  <r>
    <n v="183"/>
    <x v="339"/>
    <n v="11.93"/>
    <n v="11.02"/>
    <n v="8.15"/>
    <n v="4313.0355"/>
  </r>
  <r>
    <n v="257"/>
    <x v="335"/>
    <n v="30.04"/>
    <n v="18.96"/>
    <n v="27.58"/>
    <n v="15321.312"/>
  </r>
  <r>
    <n v="244"/>
    <x v="340"/>
    <n v="25.42"/>
    <n v="16.940000000000001"/>
    <n v="24.23"/>
    <n v="12647.130000000001"/>
  </r>
  <r>
    <n v="230"/>
    <x v="341"/>
    <n v="22.76"/>
    <n v="15.77"/>
    <n v="20.65"/>
    <n v="10556.424999999999"/>
  </r>
  <r>
    <n v="183"/>
    <x v="342"/>
    <n v="11.31"/>
    <n v="10.75"/>
    <n v="7.95"/>
    <n v="4162.0604999999996"/>
  </r>
  <r>
    <n v="246"/>
    <x v="343"/>
    <n v="26.03"/>
    <n v="17.2"/>
    <n v="24.89"/>
    <n v="13048.701000000001"/>
  </r>
  <r>
    <n v="217"/>
    <x v="344"/>
    <n v="20.56"/>
    <n v="14.81"/>
    <n v="17.170000000000002"/>
    <n v="8797.5054999999993"/>
  </r>
  <r>
    <n v="209"/>
    <x v="47"/>
    <n v="19.170000000000002"/>
    <n v="14.2"/>
    <n v="14.99"/>
    <n v="7768.8434999999999"/>
  </r>
  <r>
    <n v="185"/>
    <x v="88"/>
    <n v="12.95"/>
    <n v="11.47"/>
    <n v="8.6"/>
    <n v="4631.29"/>
  </r>
  <r>
    <n v="248"/>
    <x v="345"/>
    <n v="26.41"/>
    <n v="17.37"/>
    <n v="25.27"/>
    <n v="13337.315999999999"/>
  </r>
  <r>
    <n v="195"/>
    <x v="346"/>
    <n v="16.27"/>
    <n v="12.93"/>
    <n v="11.18"/>
    <n v="6003.66"/>
  </r>
  <r>
    <n v="233"/>
    <x v="347"/>
    <n v="23.3"/>
    <n v="16.010000000000002"/>
    <n v="21.46"/>
    <n v="10992.241"/>
  </r>
  <r>
    <n v="215"/>
    <x v="325"/>
    <n v="20.21"/>
    <n v="14.65"/>
    <n v="16.600000000000001"/>
    <n v="8528.8350000000009"/>
  </r>
  <r>
    <n v="252"/>
    <x v="348"/>
    <n v="27.67"/>
    <n v="17.93"/>
    <n v="26.32"/>
    <n v="14119.308000000001"/>
  </r>
  <r>
    <n v="193"/>
    <x v="349"/>
    <n v="15.72"/>
    <n v="12.69"/>
    <n v="10.61"/>
    <n v="5734.3194999999996"/>
  </r>
  <r>
    <n v="249"/>
    <x v="350"/>
    <n v="26.64"/>
    <n v="17.47"/>
    <n v="25.48"/>
    <n v="13496.297999999999"/>
  </r>
  <r>
    <n v="201"/>
    <x v="119"/>
    <n v="17.75"/>
    <n v="13.57"/>
    <n v="12.96"/>
    <n v="6812.8950000000004"/>
  </r>
  <r>
    <n v="227"/>
    <x v="351"/>
    <n v="22.21"/>
    <n v="15.53"/>
    <n v="19.8"/>
    <n v="10118.751999999999"/>
  </r>
  <r>
    <n v="187"/>
    <x v="352"/>
    <n v="14.04"/>
    <n v="11.95"/>
    <n v="9.23"/>
    <n v="4999.3514999999998"/>
  </r>
  <r>
    <n v="211"/>
    <x v="353"/>
    <n v="19.48"/>
    <n v="14.33"/>
    <n v="15.47"/>
    <n v="7999.5374999999995"/>
  </r>
  <r>
    <n v="244"/>
    <x v="354"/>
    <n v="25.49"/>
    <n v="16.97"/>
    <n v="24.31"/>
    <n v="12682.021999999997"/>
  </r>
  <r>
    <n v="193"/>
    <x v="355"/>
    <n v="15.74"/>
    <n v="12.7"/>
    <n v="10.64"/>
    <n v="5743.4869999999992"/>
  </r>
  <r>
    <n v="238"/>
    <x v="356"/>
    <n v="24.06"/>
    <n v="16.34"/>
    <n v="22.53"/>
    <n v="11640.937000000002"/>
  </r>
  <r>
    <n v="249"/>
    <x v="357"/>
    <n v="26.72"/>
    <n v="17.510000000000002"/>
    <n v="25.55"/>
    <n v="13534.021500000001"/>
  </r>
  <r>
    <n v="188"/>
    <x v="358"/>
    <n v="14.3"/>
    <n v="12.06"/>
    <n v="9.41"/>
    <n v="5106.7380000000003"/>
  </r>
  <r>
    <n v="187"/>
    <x v="359"/>
    <n v="14.05"/>
    <n v="11.95"/>
    <n v="9.24"/>
    <n v="5002.4369999999999"/>
  </r>
  <r>
    <n v="183"/>
    <x v="360"/>
    <n v="11.65"/>
    <n v="10.9"/>
    <n v="8.06"/>
    <n v="4245.0510000000004"/>
  </r>
  <r>
    <n v="197"/>
    <x v="361"/>
    <n v="16.739999999999998"/>
    <n v="13.13"/>
    <n v="11.7"/>
    <n v="6251.2039999999997"/>
  </r>
  <r>
    <n v="241"/>
    <x v="296"/>
    <n v="24.7"/>
    <n v="16.62"/>
    <n v="23.37"/>
    <n v="12126.7585"/>
  </r>
  <r>
    <n v="197"/>
    <x v="362"/>
    <n v="16.690000000000001"/>
    <n v="13.11"/>
    <n v="11.65"/>
    <n v="6232.3905000000004"/>
  </r>
  <r>
    <n v="224"/>
    <x v="363"/>
    <n v="21.7"/>
    <n v="15.31"/>
    <n v="19"/>
    <n v="9708.16"/>
  </r>
  <r>
    <n v="237"/>
    <x v="364"/>
    <n v="23.86"/>
    <n v="16.25"/>
    <n v="22.26"/>
    <n v="11485.257"/>
  </r>
  <r>
    <n v="228"/>
    <x v="283"/>
    <n v="22.37"/>
    <n v="15.6"/>
    <n v="20.059999999999999"/>
    <n v="10253.16"/>
  </r>
  <r>
    <n v="199"/>
    <x v="365"/>
    <n v="17.239999999999998"/>
    <n v="13.35"/>
    <n v="12.3"/>
    <n v="6523.817"/>
  </r>
  <r>
    <n v="258"/>
    <x v="366"/>
    <n v="30.93"/>
    <n v="19.350000000000001"/>
    <n v="27.87"/>
    <n v="15687.045"/>
  </r>
  <r>
    <n v="220"/>
    <x v="367"/>
    <n v="21.08"/>
    <n v="15.03"/>
    <n v="18"/>
    <n v="9198.1999999999989"/>
  </r>
  <r>
    <n v="242"/>
    <x v="368"/>
    <n v="25.03"/>
    <n v="16.77"/>
    <n v="23.78"/>
    <n v="12349.018"/>
  </r>
  <r>
    <n v="226"/>
    <x v="263"/>
    <n v="21.95"/>
    <n v="15.42"/>
    <n v="19.399999999999999"/>
    <n v="9934.0560000000005"/>
  </r>
  <r>
    <n v="196"/>
    <x v="369"/>
    <n v="16.559999999999999"/>
    <n v="13.05"/>
    <n v="11.5"/>
    <n v="6147.9320000000007"/>
  </r>
  <r>
    <n v="217"/>
    <x v="370"/>
    <n v="20.54"/>
    <n v="14.8"/>
    <n v="17.13"/>
    <n v="8785.1365000000005"/>
  </r>
  <r>
    <n v="220"/>
    <x v="127"/>
    <n v="21.04"/>
    <n v="15.02"/>
    <n v="17.940000000000001"/>
    <n v="9178.4"/>
  </r>
  <r>
    <n v="249"/>
    <x v="371"/>
    <n v="26.68"/>
    <n v="17.489999999999998"/>
    <n v="25.51"/>
    <n v="13514.3505"/>
  </r>
  <r>
    <n v="207"/>
    <x v="372"/>
    <n v="18.78"/>
    <n v="14.03"/>
    <n v="14.41"/>
    <n v="7504.4745000000003"/>
  </r>
  <r>
    <n v="257"/>
    <x v="373"/>
    <n v="30.01"/>
    <n v="18.95"/>
    <n v="27.57"/>
    <n v="15311.4175"/>
  </r>
  <r>
    <n v="242"/>
    <x v="49"/>
    <n v="25.03"/>
    <n v="16.77"/>
    <n v="23.78"/>
    <n v="12348.292000000001"/>
  </r>
  <r>
    <n v="245"/>
    <x v="374"/>
    <n v="25.66"/>
    <n v="17.04"/>
    <n v="24.5"/>
    <n v="12817.42"/>
  </r>
  <r>
    <n v="205"/>
    <x v="162"/>
    <n v="18.41"/>
    <n v="13.87"/>
    <n v="13.87"/>
    <n v="7256.0774999999994"/>
  </r>
  <r>
    <n v="226"/>
    <x v="375"/>
    <n v="21.99"/>
    <n v="15.44"/>
    <n v="19.46"/>
    <n v="9956.2039999999997"/>
  </r>
  <r>
    <n v="250"/>
    <x v="376"/>
    <n v="26.91"/>
    <n v="17.59"/>
    <n v="25.71"/>
    <n v="13672.625"/>
  </r>
  <r>
    <n v="214"/>
    <x v="377"/>
    <n v="19.989999999999998"/>
    <n v="14.56"/>
    <n v="16.260000000000002"/>
    <n v="8376.8160000000007"/>
  </r>
  <r>
    <n v="181"/>
    <x v="158"/>
    <n v="9.77"/>
    <n v="10.08"/>
    <n v="7.6"/>
    <n v="3769.1439999999998"/>
  </r>
  <r>
    <n v="225"/>
    <x v="378"/>
    <n v="21.82"/>
    <n v="15.36"/>
    <n v="19.190000000000001"/>
    <n v="9817.3125"/>
  </r>
  <r>
    <n v="203"/>
    <x v="379"/>
    <n v="18.14"/>
    <n v="13.75"/>
    <n v="13.49"/>
    <n v="7059.6295"/>
  </r>
  <r>
    <n v="242"/>
    <x v="380"/>
    <n v="24.99"/>
    <n v="16.75"/>
    <n v="23.73"/>
    <n v="12327.600999999999"/>
  </r>
  <r>
    <n v="252"/>
    <x v="381"/>
    <n v="27.65"/>
    <n v="17.920000000000002"/>
    <n v="26.3"/>
    <n v="14108.976000000001"/>
  </r>
  <r>
    <n v="241"/>
    <x v="382"/>
    <n v="24.75"/>
    <n v="16.64"/>
    <n v="23.44"/>
    <n v="12153.630000000001"/>
  </r>
  <r>
    <n v="211"/>
    <x v="383"/>
    <n v="19.52"/>
    <n v="14.35"/>
    <n v="15.53"/>
    <n v="8019.5825000000004"/>
  </r>
  <r>
    <n v="243"/>
    <x v="8"/>
    <n v="25.31"/>
    <n v="16.89"/>
    <n v="24.11"/>
    <n v="12540.622500000001"/>
  </r>
  <r>
    <n v="209"/>
    <x v="83"/>
    <n v="19.149999999999999"/>
    <n v="14.19"/>
    <n v="14.96"/>
    <n v="7758.2889999999998"/>
  </r>
  <r>
    <n v="208"/>
    <x v="384"/>
    <n v="19.05"/>
    <n v="14.15"/>
    <n v="14.81"/>
    <n v="7672.8079999999991"/>
  </r>
  <r>
    <n v="198"/>
    <x v="385"/>
    <n v="17.02"/>
    <n v="13.26"/>
    <n v="12.03"/>
    <n v="6399.6570000000002"/>
  </r>
  <r>
    <n v="239"/>
    <x v="231"/>
    <n v="24.29"/>
    <n v="16.440000000000001"/>
    <n v="22.84"/>
    <n v="11812.097"/>
  </r>
  <r>
    <n v="251"/>
    <x v="386"/>
    <n v="27.27"/>
    <n v="17.75"/>
    <n v="26.01"/>
    <n v="13888.2065"/>
  </r>
  <r>
    <n v="221"/>
    <x v="387"/>
    <n v="21.17"/>
    <n v="15.08"/>
    <n v="18.16"/>
    <n v="9293.0499999999993"/>
  </r>
  <r>
    <n v="191"/>
    <x v="388"/>
    <n v="15.34"/>
    <n v="12.52"/>
    <n v="10.25"/>
    <n v="5537.9495000000006"/>
  </r>
  <r>
    <n v="186"/>
    <x v="389"/>
    <n v="13.45"/>
    <n v="11.69"/>
    <n v="8.8699999999999992"/>
    <n v="4798.5209999999997"/>
  </r>
  <r>
    <n v="201"/>
    <x v="390"/>
    <n v="17.600000000000001"/>
    <n v="13.51"/>
    <n v="12.76"/>
    <n v="6746.9669999999996"/>
  </r>
  <r>
    <n v="222"/>
    <x v="391"/>
    <n v="21.38"/>
    <n v="15.17"/>
    <n v="18.48"/>
    <n v="9446.5439999999999"/>
  </r>
  <r>
    <n v="223"/>
    <x v="392"/>
    <n v="21.53"/>
    <n v="15.23"/>
    <n v="18.73"/>
    <n v="9571.4945000000007"/>
  </r>
  <r>
    <n v="226"/>
    <x v="393"/>
    <n v="21.92"/>
    <n v="15.4"/>
    <n v="19.350000000000001"/>
    <n v="9915.6369999999988"/>
  </r>
  <r>
    <n v="210"/>
    <x v="394"/>
    <n v="19.399999999999999"/>
    <n v="14.3"/>
    <n v="15.35"/>
    <n v="7922.7749999999996"/>
  </r>
  <r>
    <n v="239"/>
    <x v="395"/>
    <n v="24.43"/>
    <n v="16.5"/>
    <n v="23.03"/>
    <n v="11886.5455"/>
  </r>
  <r>
    <n v="227"/>
    <x v="396"/>
    <n v="22.2"/>
    <n v="15.53"/>
    <n v="19.79"/>
    <n v="10115.0065"/>
  </r>
  <r>
    <n v="221"/>
    <x v="43"/>
    <n v="21.2"/>
    <n v="15.09"/>
    <n v="18.2"/>
    <n v="9307.1939999999995"/>
  </r>
  <r>
    <n v="199"/>
    <x v="397"/>
    <n v="17.329999999999998"/>
    <n v="13.39"/>
    <n v="12.42"/>
    <n v="6563.6170000000002"/>
  </r>
  <r>
    <n v="190"/>
    <x v="398"/>
    <n v="15.08"/>
    <n v="12.4"/>
    <n v="10.02"/>
    <n v="5418.04"/>
  </r>
  <r>
    <n v="258"/>
    <x v="399"/>
    <n v="31.73"/>
    <n v="19.7"/>
    <n v="28.06"/>
    <n v="15947.238000000001"/>
  </r>
  <r>
    <n v="216"/>
    <x v="400"/>
    <n v="20.28"/>
    <n v="14.69"/>
    <n v="16.72"/>
    <n v="8608.68"/>
  </r>
  <r>
    <n v="228"/>
    <x v="401"/>
    <n v="22.42"/>
    <n v="15.62"/>
    <n v="20.13"/>
    <n v="10279.266"/>
  </r>
  <r>
    <n v="256"/>
    <x v="402"/>
    <n v="29.6"/>
    <n v="18.77"/>
    <n v="27.41"/>
    <n v="15105.664000000001"/>
  </r>
  <r>
    <n v="221"/>
    <x v="403"/>
    <n v="21.24"/>
    <n v="15.11"/>
    <n v="18.27"/>
    <n v="9330.9514999999992"/>
  </r>
  <r>
    <n v="231"/>
    <x v="404"/>
    <n v="22.84"/>
    <n v="15.8"/>
    <n v="20.77"/>
    <n v="10645.057499999999"/>
  </r>
  <r>
    <n v="232"/>
    <x v="405"/>
    <n v="23.1"/>
    <n v="15.92"/>
    <n v="21.17"/>
    <n v="10836.835999999999"/>
  </r>
  <r>
    <n v="193"/>
    <x v="406"/>
    <n v="15.88"/>
    <n v="12.76"/>
    <n v="10.77"/>
    <n v="5793.7635"/>
  </r>
  <r>
    <n v="188"/>
    <x v="407"/>
    <n v="14.11"/>
    <n v="11.98"/>
    <n v="9.2799999999999994"/>
    <n v="5048.1759999999995"/>
  </r>
  <r>
    <n v="191"/>
    <x v="408"/>
    <n v="15.23"/>
    <n v="12.47"/>
    <n v="10.16"/>
    <n v="5500.4179999999997"/>
  </r>
  <r>
    <n v="218"/>
    <x v="409"/>
    <n v="20.6"/>
    <n v="14.82"/>
    <n v="17.23"/>
    <n v="8857.6669999999995"/>
  </r>
  <r>
    <n v="185"/>
    <x v="410"/>
    <n v="12.84"/>
    <n v="11.42"/>
    <n v="8.5399999999999991"/>
    <n v="4600.21"/>
  </r>
  <r>
    <n v="241"/>
    <x v="411"/>
    <n v="24.72"/>
    <n v="16.63"/>
    <n v="23.39"/>
    <n v="12136.639499999999"/>
  </r>
  <r>
    <n v="259"/>
    <x v="412"/>
    <n v="34.119999999999997"/>
    <n v="20.75"/>
    <n v="28.36"/>
    <n v="16728.291999999998"/>
  </r>
  <r>
    <n v="206"/>
    <x v="413"/>
    <n v="18.52"/>
    <n v="13.91"/>
    <n v="14.03"/>
    <n v="7342.7669999999998"/>
  </r>
  <r>
    <n v="246"/>
    <x v="235"/>
    <n v="25.93"/>
    <n v="17.16"/>
    <n v="24.78"/>
    <n v="13000.116"/>
  </r>
  <r>
    <n v="250"/>
    <x v="414"/>
    <n v="27.04"/>
    <n v="17.649999999999999"/>
    <n v="25.83"/>
    <n v="13733.625"/>
  </r>
  <r>
    <n v="240"/>
    <x v="415"/>
    <n v="24.61"/>
    <n v="16.579999999999998"/>
    <n v="23.25"/>
    <n v="12028.439999999999"/>
  </r>
  <r>
    <n v="209"/>
    <x v="416"/>
    <n v="19.14"/>
    <n v="14.18"/>
    <n v="14.94"/>
    <n v="7751.8099999999995"/>
  </r>
  <r>
    <n v="199"/>
    <x v="417"/>
    <n v="17.22"/>
    <n v="13.34"/>
    <n v="12.27"/>
    <n v="6514.3644999999997"/>
  </r>
  <r>
    <n v="239"/>
    <x v="231"/>
    <n v="24.28"/>
    <n v="16.440000000000001"/>
    <n v="22.84"/>
    <n v="11810.423999999999"/>
  </r>
  <r>
    <n v="204"/>
    <x v="418"/>
    <n v="18.18"/>
    <n v="13.76"/>
    <n v="13.55"/>
    <n v="7112.1540000000005"/>
  </r>
  <r>
    <n v="244"/>
    <x v="419"/>
    <n v="25.5"/>
    <n v="16.97"/>
    <n v="24.33"/>
    <n v="12687.634"/>
  </r>
  <r>
    <n v="255"/>
    <x v="420"/>
    <n v="29.3"/>
    <n v="18.64"/>
    <n v="27.28"/>
    <n v="14937.39"/>
  </r>
  <r>
    <n v="236"/>
    <x v="421"/>
    <n v="23.68"/>
    <n v="16.170000000000002"/>
    <n v="22.01"/>
    <n v="11340.154"/>
  </r>
  <r>
    <n v="207"/>
    <x v="422"/>
    <n v="18.829999999999998"/>
    <n v="14.05"/>
    <n v="14.48"/>
    <n v="7527.5549999999994"/>
  </r>
  <r>
    <n v="220"/>
    <x v="177"/>
    <n v="21.02"/>
    <n v="15.01"/>
    <n v="17.91"/>
    <n v="9167.2900000000009"/>
  </r>
  <r>
    <n v="228"/>
    <x v="423"/>
    <n v="22.29"/>
    <n v="15.56"/>
    <n v="19.93"/>
    <n v="10207.673999999999"/>
  </r>
  <r>
    <n v="235"/>
    <x v="424"/>
    <n v="23.63"/>
    <n v="16.149999999999999"/>
    <n v="21.94"/>
    <n v="11265.9"/>
  </r>
  <r>
    <n v="260"/>
    <x v="425"/>
    <n v="38.51"/>
    <n v="22.67"/>
    <n v="28.49"/>
    <n v="18020.21"/>
  </r>
  <r>
    <n v="219"/>
    <x v="426"/>
    <n v="20.9"/>
    <n v="14.96"/>
    <n v="17.72"/>
    <n v="9062.2199999999993"/>
  </r>
  <r>
    <n v="238"/>
    <x v="427"/>
    <n v="24.06"/>
    <n v="16.34"/>
    <n v="22.53"/>
    <n v="11640.223000000002"/>
  </r>
  <r>
    <n v="245"/>
    <x v="428"/>
    <n v="25.76"/>
    <n v="17.09"/>
    <n v="24.6"/>
    <n v="12866.174999999999"/>
  </r>
  <r>
    <n v="225"/>
    <x v="429"/>
    <n v="21.9"/>
    <n v="15.39"/>
    <n v="19.309999999999999"/>
    <n v="9858.9375"/>
  </r>
  <r>
    <n v="209"/>
    <x v="430"/>
    <n v="19.16"/>
    <n v="14.19"/>
    <n v="14.98"/>
    <n v="7763.723"/>
  </r>
  <r>
    <n v="204"/>
    <x v="431"/>
    <n v="18.32"/>
    <n v="13.83"/>
    <n v="13.75"/>
    <n v="7179.2699999999995"/>
  </r>
  <r>
    <n v="197"/>
    <x v="432"/>
    <n v="16.87"/>
    <n v="13.19"/>
    <n v="11.85"/>
    <n v="6304.8864999999996"/>
  </r>
  <r>
    <n v="230"/>
    <x v="433"/>
    <n v="22.69"/>
    <n v="15.74"/>
    <n v="20.55"/>
    <n v="10519.855"/>
  </r>
  <r>
    <n v="222"/>
    <x v="434"/>
    <n v="21.35"/>
    <n v="15.15"/>
    <n v="18.43"/>
    <n v="9428.4509999999991"/>
  </r>
  <r>
    <n v="193"/>
    <x v="211"/>
    <n v="15.89"/>
    <n v="12.76"/>
    <n v="10.78"/>
    <n v="5796.9479999999994"/>
  </r>
  <r>
    <n v="237"/>
    <x v="435"/>
    <n v="23.99"/>
    <n v="16.309999999999999"/>
    <n v="22.44"/>
    <n v="11555.171999999999"/>
  </r>
  <r>
    <n v="200"/>
    <x v="436"/>
    <n v="17.41"/>
    <n v="13.43"/>
    <n v="12.52"/>
    <n v="6632"/>
  </r>
  <r>
    <n v="207"/>
    <x v="372"/>
    <n v="18.78"/>
    <n v="14.03"/>
    <n v="14.41"/>
    <n v="7504.4745000000003"/>
  </r>
  <r>
    <n v="222"/>
    <x v="437"/>
    <n v="21.4"/>
    <n v="15.17"/>
    <n v="18.510000000000002"/>
    <n v="9455.3130000000001"/>
  </r>
  <r>
    <n v="233"/>
    <x v="438"/>
    <n v="23.16"/>
    <n v="15.95"/>
    <n v="21.26"/>
    <n v="10917.448"/>
  </r>
  <r>
    <n v="215"/>
    <x v="439"/>
    <n v="20.22"/>
    <n v="14.66"/>
    <n v="16.62"/>
    <n v="8536.1450000000004"/>
  </r>
  <r>
    <n v="228"/>
    <x v="112"/>
    <n v="22.3"/>
    <n v="15.57"/>
    <n v="19.95"/>
    <n v="10214.742"/>
  </r>
  <r>
    <n v="218"/>
    <x v="440"/>
    <n v="20.69"/>
    <n v="14.86"/>
    <n v="17.37"/>
    <n v="8904.755000000001"/>
  </r>
  <r>
    <n v="230"/>
    <x v="441"/>
    <n v="22.61"/>
    <n v="15.71"/>
    <n v="20.420000000000002"/>
    <n v="10475.120000000001"/>
  </r>
  <r>
    <n v="200"/>
    <x v="442"/>
    <n v="17.440000000000001"/>
    <n v="13.44"/>
    <n v="12.55"/>
    <n v="6642.9000000000005"/>
  </r>
  <r>
    <n v="219"/>
    <x v="443"/>
    <n v="20.89"/>
    <n v="14.95"/>
    <n v="17.7"/>
    <n v="9055.4310000000005"/>
  </r>
  <r>
    <n v="247"/>
    <x v="444"/>
    <n v="26.28"/>
    <n v="17.309999999999999"/>
    <n v="25.14"/>
    <n v="13220.922"/>
  </r>
  <r>
    <n v="197"/>
    <x v="445"/>
    <n v="16.760000000000002"/>
    <n v="13.14"/>
    <n v="11.72"/>
    <n v="6259.2809999999999"/>
  </r>
  <r>
    <n v="191"/>
    <x v="193"/>
    <n v="15.31"/>
    <n v="12.51"/>
    <n v="10.23"/>
    <n v="5528.7815000000001"/>
  </r>
  <r>
    <n v="194"/>
    <x v="446"/>
    <n v="16.16"/>
    <n v="12.88"/>
    <n v="11.06"/>
    <n v="5929.8040000000001"/>
  </r>
  <r>
    <n v="255"/>
    <x v="447"/>
    <n v="29"/>
    <n v="18.510000000000002"/>
    <n v="27.13"/>
    <n v="14824.0425"/>
  </r>
  <r>
    <n v="197"/>
    <x v="448"/>
    <n v="16.91"/>
    <n v="13.21"/>
    <n v="11.9"/>
    <n v="6321.7300000000005"/>
  </r>
  <r>
    <n v="257"/>
    <x v="449"/>
    <n v="30.61"/>
    <n v="19.21"/>
    <n v="27.77"/>
    <n v="15517.788499999999"/>
  </r>
  <r>
    <n v="223"/>
    <x v="450"/>
    <n v="21.49"/>
    <n v="15.21"/>
    <n v="18.66"/>
    <n v="9548.1909999999989"/>
  </r>
  <r>
    <n v="213"/>
    <x v="451"/>
    <n v="19.89"/>
    <n v="14.51"/>
    <n v="16.100000000000001"/>
    <n v="8284.4220000000005"/>
  </r>
  <r>
    <n v="195"/>
    <x v="233"/>
    <n v="16.41"/>
    <n v="12.99"/>
    <n v="11.32"/>
    <n v="6056.3099999999995"/>
  </r>
  <r>
    <n v="238"/>
    <x v="356"/>
    <n v="24.06"/>
    <n v="16.34"/>
    <n v="22.54"/>
    <n v="11642.484"/>
  </r>
  <r>
    <n v="232"/>
    <x v="452"/>
    <n v="23.08"/>
    <n v="15.91"/>
    <n v="21.14"/>
    <n v="10825.815999999999"/>
  </r>
  <r>
    <n v="214"/>
    <x v="453"/>
    <n v="20.04"/>
    <n v="14.58"/>
    <n v="16.34"/>
    <n v="8403.3520000000008"/>
  </r>
  <r>
    <n v="242"/>
    <x v="454"/>
    <n v="24.93"/>
    <n v="16.72"/>
    <n v="23.65"/>
    <n v="12294.689"/>
  </r>
  <r>
    <n v="234"/>
    <x v="455"/>
    <n v="23.43"/>
    <n v="16.059999999999999"/>
    <n v="21.65"/>
    <n v="11108.798999999999"/>
  </r>
  <r>
    <n v="203"/>
    <x v="456"/>
    <n v="18.09"/>
    <n v="13.73"/>
    <n v="13.42"/>
    <n v="7036.9950000000008"/>
  </r>
  <r>
    <n v="217"/>
    <x v="457"/>
    <n v="20.46"/>
    <n v="14.76"/>
    <n v="17.010000000000002"/>
    <n v="8743.2554999999993"/>
  </r>
  <r>
    <n v="215"/>
    <x v="458"/>
    <n v="20.11"/>
    <n v="14.61"/>
    <n v="16.45"/>
    <n v="8478.2024999999994"/>
  </r>
  <r>
    <n v="184"/>
    <x v="459"/>
    <n v="12.5"/>
    <n v="11.27"/>
    <n v="8.39"/>
    <n v="4484.9080000000004"/>
  </r>
  <r>
    <n v="237"/>
    <x v="460"/>
    <n v="23.97"/>
    <n v="16.3"/>
    <n v="22.42"/>
    <n v="11546.166000000001"/>
  </r>
  <r>
    <n v="238"/>
    <x v="461"/>
    <n v="24.15"/>
    <n v="16.38"/>
    <n v="22.66"/>
    <n v="11690.083999999999"/>
  </r>
  <r>
    <n v="212"/>
    <x v="221"/>
    <n v="19.63"/>
    <n v="14.4"/>
    <n v="15.69"/>
    <n v="8112.7099999999991"/>
  </r>
  <r>
    <n v="232"/>
    <x v="141"/>
    <n v="23.01"/>
    <n v="15.88"/>
    <n v="21.03"/>
    <n v="10786.724"/>
  </r>
  <r>
    <n v="224"/>
    <x v="462"/>
    <n v="21.66"/>
    <n v="15.29"/>
    <n v="18.93"/>
    <n v="9684.7520000000004"/>
  </r>
  <r>
    <n v="236"/>
    <x v="463"/>
    <n v="23.81"/>
    <n v="16.23"/>
    <n v="22.2"/>
    <n v="11412.016"/>
  </r>
  <r>
    <n v="199"/>
    <x v="464"/>
    <n v="17.25"/>
    <n v="13.36"/>
    <n v="12.32"/>
    <n v="6530.5829999999996"/>
  </r>
  <r>
    <n v="201"/>
    <x v="465"/>
    <n v="17.66"/>
    <n v="13.54"/>
    <n v="12.85"/>
    <n v="6775.6094999999996"/>
  </r>
  <r>
    <n v="228"/>
    <x v="466"/>
    <n v="22.35"/>
    <n v="15.59"/>
    <n v="20.02"/>
    <n v="10240.164000000001"/>
  </r>
  <r>
    <n v="194"/>
    <x v="467"/>
    <n v="16.12"/>
    <n v="12.86"/>
    <n v="11.01"/>
    <n v="5912.6350000000002"/>
  </r>
  <r>
    <n v="184"/>
    <x v="468"/>
    <n v="12.42"/>
    <n v="11.24"/>
    <n v="8.35"/>
    <n v="4464.3"/>
  </r>
  <r>
    <n v="213"/>
    <x v="469"/>
    <n v="19.88"/>
    <n v="14.51"/>
    <n v="16.079999999999998"/>
    <n v="8279.5229999999992"/>
  </r>
  <r>
    <n v="235"/>
    <x v="470"/>
    <n v="23.55"/>
    <n v="16.12"/>
    <n v="21.82"/>
    <n v="11222.424999999999"/>
  </r>
  <r>
    <n v="199"/>
    <x v="464"/>
    <n v="17.260000000000002"/>
    <n v="13.36"/>
    <n v="12.33"/>
    <n v="6533.2695000000003"/>
  </r>
  <r>
    <n v="202"/>
    <x v="471"/>
    <n v="17.809999999999999"/>
    <n v="13.6"/>
    <n v="13.04"/>
    <n v="6874.2619999999997"/>
  </r>
  <r>
    <n v="191"/>
    <x v="242"/>
    <n v="15.2"/>
    <n v="12.46"/>
    <n v="10.130000000000001"/>
    <n v="5490.0085000000008"/>
  </r>
  <r>
    <n v="241"/>
    <x v="472"/>
    <n v="24.85"/>
    <n v="16.690000000000001"/>
    <n v="23.56"/>
    <n v="12205.445"/>
  </r>
  <r>
    <n v="238"/>
    <x v="427"/>
    <n v="24.05"/>
    <n v="16.34"/>
    <n v="22.53"/>
    <n v="11638.557000000001"/>
  </r>
  <r>
    <n v="227"/>
    <x v="473"/>
    <n v="22.1"/>
    <n v="15.48"/>
    <n v="19.63"/>
    <n v="10058.2565"/>
  </r>
  <r>
    <n v="209"/>
    <x v="331"/>
    <n v="19.190000000000001"/>
    <n v="14.21"/>
    <n v="15.03"/>
    <n v="7780.7565000000004"/>
  </r>
  <r>
    <n v="260"/>
    <x v="275"/>
    <n v="36.1"/>
    <n v="21.62"/>
    <n v="28.46"/>
    <n v="17356.559999999998"/>
  </r>
  <r>
    <n v="251"/>
    <x v="474"/>
    <n v="27.48"/>
    <n v="17.84"/>
    <n v="26.18"/>
    <n v="13980.7"/>
  </r>
  <r>
    <n v="208"/>
    <x v="475"/>
    <n v="19"/>
    <n v="14.12"/>
    <n v="14.74"/>
    <n v="7647.9519999999993"/>
  </r>
  <r>
    <n v="184"/>
    <x v="313"/>
    <n v="12.63"/>
    <n v="11.33"/>
    <n v="8.44"/>
    <n v="4519.2240000000002"/>
  </r>
  <r>
    <n v="230"/>
    <x v="476"/>
    <n v="22.62"/>
    <n v="15.71"/>
    <n v="20.440000000000001"/>
    <n v="10480.41"/>
  </r>
  <r>
    <n v="212"/>
    <x v="477"/>
    <n v="19.600000000000001"/>
    <n v="14.39"/>
    <n v="15.64"/>
    <n v="8097.1280000000006"/>
  </r>
  <r>
    <n v="224"/>
    <x v="478"/>
    <n v="21.67"/>
    <n v="15.29"/>
    <n v="18.95"/>
    <n v="9690.5760000000009"/>
  </r>
  <r>
    <n v="181"/>
    <x v="158"/>
    <n v="9.82"/>
    <n v="10.1"/>
    <n v="7.61"/>
    <n v="3779.5514999999996"/>
  </r>
  <r>
    <n v="212"/>
    <x v="479"/>
    <n v="19.72"/>
    <n v="14.44"/>
    <n v="15.84"/>
    <n v="8160.5159999999996"/>
  </r>
  <r>
    <n v="246"/>
    <x v="480"/>
    <n v="26.05"/>
    <n v="17.21"/>
    <n v="24.91"/>
    <n v="13058.049000000001"/>
  </r>
  <r>
    <n v="197"/>
    <x v="308"/>
    <n v="16.86"/>
    <n v="13.18"/>
    <n v="11.84"/>
    <n v="6299.4690000000001"/>
  </r>
  <r>
    <n v="238"/>
    <x v="481"/>
    <n v="24.13"/>
    <n v="16.37"/>
    <n v="22.63"/>
    <n v="11678.779"/>
  </r>
  <r>
    <n v="252"/>
    <x v="348"/>
    <n v="27.68"/>
    <n v="17.93"/>
    <n v="26.33"/>
    <n v="14122.71"/>
  </r>
  <r>
    <n v="184"/>
    <x v="482"/>
    <n v="12.32"/>
    <n v="11.19"/>
    <n v="8.31"/>
    <n v="4437.62"/>
  </r>
  <r>
    <n v="193"/>
    <x v="228"/>
    <n v="15.84"/>
    <n v="12.74"/>
    <n v="10.73"/>
    <n v="5778.5164999999997"/>
  </r>
  <r>
    <n v="182"/>
    <x v="483"/>
    <n v="10.199999999999999"/>
    <n v="10.26"/>
    <n v="7.68"/>
    <n v="3883.1519999999996"/>
  </r>
  <r>
    <n v="202"/>
    <x v="484"/>
    <n v="17.84"/>
    <n v="13.61"/>
    <n v="13.08"/>
    <n v="6887.1900000000005"/>
  </r>
  <r>
    <n v="235"/>
    <x v="485"/>
    <n v="23.59"/>
    <n v="16.13"/>
    <n v="21.87"/>
    <n v="11241.342499999999"/>
  </r>
  <r>
    <n v="231"/>
    <x v="404"/>
    <n v="22.84"/>
    <n v="15.81"/>
    <n v="20.77"/>
    <n v="10646.905500000001"/>
  </r>
  <r>
    <n v="215"/>
    <x v="486"/>
    <n v="20.170000000000002"/>
    <n v="14.64"/>
    <n v="16.55"/>
    <n v="8511.5275000000001"/>
  </r>
  <r>
    <n v="189"/>
    <x v="487"/>
    <n v="14.69"/>
    <n v="12.23"/>
    <n v="9.7100000000000009"/>
    <n v="5260.5315000000001"/>
  </r>
  <r>
    <n v="231"/>
    <x v="488"/>
    <n v="22.84"/>
    <n v="15.81"/>
    <n v="20.78"/>
    <n v="10649.099999999999"/>
  </r>
  <r>
    <n v="246"/>
    <x v="489"/>
    <n v="25.99"/>
    <n v="17.190000000000001"/>
    <n v="24.85"/>
    <n v="13031.235000000001"/>
  </r>
  <r>
    <n v="245"/>
    <x v="490"/>
    <n v="25.63"/>
    <n v="17.03"/>
    <n v="24.46"/>
    <n v="12801.740000000002"/>
  </r>
  <r>
    <n v="228"/>
    <x v="112"/>
    <n v="22.3"/>
    <n v="15.57"/>
    <n v="19.95"/>
    <n v="10214.742"/>
  </r>
  <r>
    <n v="206"/>
    <x v="491"/>
    <n v="18.66"/>
    <n v="13.98"/>
    <n v="14.23"/>
    <n v="7410.5410000000002"/>
  </r>
  <r>
    <n v="256"/>
    <x v="492"/>
    <n v="29.85"/>
    <n v="18.88"/>
    <n v="27.51"/>
    <n v="15195.776000000002"/>
  </r>
  <r>
    <n v="253"/>
    <x v="493"/>
    <n v="28.18"/>
    <n v="18.149999999999999"/>
    <n v="26.66"/>
    <n v="14385.074000000001"/>
  </r>
  <r>
    <n v="183"/>
    <x v="156"/>
    <n v="11.26"/>
    <n v="10.73"/>
    <n v="7.94"/>
    <n v="4150.9889999999996"/>
  </r>
  <r>
    <n v="233"/>
    <x v="63"/>
    <n v="23.19"/>
    <n v="15.96"/>
    <n v="21.3"/>
    <n v="10932.36"/>
  </r>
  <r>
    <n v="232"/>
    <x v="494"/>
    <n v="22.99"/>
    <n v="15.87"/>
    <n v="21"/>
    <n v="10775.007999999998"/>
  </r>
  <r>
    <n v="200"/>
    <x v="495"/>
    <n v="17.48"/>
    <n v="13.46"/>
    <n v="12.6"/>
    <n v="6660.6"/>
  </r>
  <r>
    <n v="249"/>
    <x v="496"/>
    <n v="26.89"/>
    <n v="17.579999999999998"/>
    <n v="25.7"/>
    <n v="13610.091"/>
  </r>
  <r>
    <n v="231"/>
    <x v="497"/>
    <n v="22.82"/>
    <n v="15.8"/>
    <n v="20.74"/>
    <n v="10635.933000000001"/>
  </r>
  <r>
    <n v="207"/>
    <x v="498"/>
    <n v="18.829999999999998"/>
    <n v="14.05"/>
    <n v="14.48"/>
    <n v="7528.1760000000004"/>
  </r>
  <r>
    <n v="257"/>
    <x v="499"/>
    <n v="30.14"/>
    <n v="19.010000000000002"/>
    <n v="27.62"/>
    <n v="15358.577000000001"/>
  </r>
  <r>
    <n v="217"/>
    <x v="500"/>
    <n v="20.48"/>
    <n v="14.77"/>
    <n v="17.03"/>
    <n v="8752.1525000000001"/>
  </r>
  <r>
    <n v="237"/>
    <x v="16"/>
    <n v="23.94"/>
    <n v="16.29"/>
    <n v="22.37"/>
    <n v="11528.746499999999"/>
  </r>
  <r>
    <n v="185"/>
    <x v="501"/>
    <n v="12.81"/>
    <n v="11.41"/>
    <n v="8.5299999999999994"/>
    <n v="4593.0874999999996"/>
  </r>
  <r>
    <n v="231"/>
    <x v="502"/>
    <n v="22.86"/>
    <n v="15.82"/>
    <n v="20.81"/>
    <n v="10660.072499999998"/>
  </r>
  <r>
    <n v="218"/>
    <x v="161"/>
    <n v="20.67"/>
    <n v="14.85"/>
    <n v="17.34"/>
    <n v="8894.4000000000015"/>
  </r>
  <r>
    <n v="254"/>
    <x v="503"/>
    <n v="28.57"/>
    <n v="18.32"/>
    <n v="26.9"/>
    <n v="14599.157999999999"/>
  </r>
  <r>
    <n v="188"/>
    <x v="504"/>
    <n v="14.14"/>
    <n v="11.99"/>
    <n v="9.3000000000000007"/>
    <n v="5057.2"/>
  </r>
  <r>
    <n v="201"/>
    <x v="505"/>
    <n v="17.579999999999998"/>
    <n v="13.5"/>
    <n v="12.74"/>
    <n v="6738.7259999999987"/>
  </r>
  <r>
    <n v="207"/>
    <x v="506"/>
    <n v="18.87"/>
    <n v="14.07"/>
    <n v="14.55"/>
    <n v="7549.1865000000007"/>
  </r>
  <r>
    <n v="201"/>
    <x v="507"/>
    <n v="17.68"/>
    <n v="13.55"/>
    <n v="12.87"/>
    <n v="6783.8505000000005"/>
  </r>
  <r>
    <n v="204"/>
    <x v="508"/>
    <n v="18.149999999999999"/>
    <n v="13.75"/>
    <n v="13.5"/>
    <n v="7097.7720000000008"/>
  </r>
  <r>
    <n v="182"/>
    <x v="509"/>
    <n v="10.27"/>
    <n v="10.3"/>
    <n v="7.69"/>
    <n v="3899.6229999999996"/>
  </r>
  <r>
    <n v="205"/>
    <x v="510"/>
    <n v="18.5"/>
    <n v="13.9"/>
    <n v="14"/>
    <n v="7296.77"/>
  </r>
  <r>
    <n v="216"/>
    <x v="511"/>
    <n v="20.38"/>
    <n v="14.73"/>
    <n v="16.88"/>
    <n v="8660.9519999999993"/>
  </r>
  <r>
    <n v="213"/>
    <x v="512"/>
    <n v="19.86"/>
    <n v="14.5"/>
    <n v="16.05"/>
    <n v="8269.4055000000008"/>
  </r>
  <r>
    <n v="223"/>
    <x v="513"/>
    <n v="21.44"/>
    <n v="15.19"/>
    <n v="18.579999999999998"/>
    <n v="9521.2080000000005"/>
  </r>
  <r>
    <n v="234"/>
    <x v="514"/>
    <n v="23.33"/>
    <n v="16.02"/>
    <n v="21.5"/>
    <n v="11054.394"/>
  </r>
  <r>
    <n v="229"/>
    <x v="515"/>
    <n v="22.57"/>
    <n v="15.69"/>
    <n v="20.37"/>
    <n v="10409.309499999999"/>
  </r>
  <r>
    <n v="195"/>
    <x v="516"/>
    <n v="16.43"/>
    <n v="13"/>
    <n v="11.35"/>
    <n v="6065.5725000000002"/>
  </r>
  <r>
    <n v="203"/>
    <x v="517"/>
    <n v="18.11"/>
    <n v="13.73"/>
    <n v="13.44"/>
    <n v="7043.085"/>
  </r>
  <r>
    <n v="196"/>
    <x v="518"/>
    <n v="16.66"/>
    <n v="13.1"/>
    <n v="11.61"/>
    <n v="6188.2099999999991"/>
  </r>
  <r>
    <n v="184"/>
    <x v="519"/>
    <n v="12.1"/>
    <n v="11.1"/>
    <n v="8.2200000000000006"/>
    <n v="4381.4080000000004"/>
  </r>
  <r>
    <n v="251"/>
    <x v="22"/>
    <n v="27.46"/>
    <n v="17.829999999999998"/>
    <n v="26.16"/>
    <n v="13971.162"/>
  </r>
  <r>
    <n v="260"/>
    <x v="520"/>
    <n v="35.43"/>
    <n v="21.32"/>
    <n v="28.43"/>
    <n v="17165.590000000004"/>
  </r>
  <r>
    <n v="185"/>
    <x v="521"/>
    <n v="13"/>
    <n v="11.5"/>
    <n v="8.6199999999999992"/>
    <n v="4645.7199999999993"/>
  </r>
  <r>
    <n v="256"/>
    <x v="522"/>
    <n v="29.49"/>
    <n v="18.72"/>
    <n v="27.36"/>
    <n v="15064.319999999998"/>
  </r>
  <r>
    <n v="229"/>
    <x v="515"/>
    <n v="22.58"/>
    <n v="15.69"/>
    <n v="20.38"/>
    <n v="10412.401"/>
  </r>
  <r>
    <n v="189"/>
    <x v="487"/>
    <n v="14.69"/>
    <n v="12.24"/>
    <n v="9.7100000000000009"/>
    <n v="5262.0434999999998"/>
  </r>
  <r>
    <n v="243"/>
    <x v="523"/>
    <n v="25.13"/>
    <n v="16.809999999999999"/>
    <n v="23.9"/>
    <n v="12450.347999999998"/>
  </r>
  <r>
    <n v="181"/>
    <x v="229"/>
    <n v="7.89"/>
    <n v="9.26"/>
    <n v="7.39"/>
    <n v="3378.2745000000004"/>
  </r>
  <r>
    <n v="206"/>
    <x v="36"/>
    <n v="18.62"/>
    <n v="13.96"/>
    <n v="14.18"/>
    <n v="7392.31"/>
  </r>
  <r>
    <n v="209"/>
    <x v="524"/>
    <n v="19.12"/>
    <n v="14.18"/>
    <n v="14.92"/>
    <n v="7745.5399999999991"/>
  </r>
  <r>
    <n v="236"/>
    <x v="270"/>
    <n v="23.69"/>
    <n v="16.18"/>
    <n v="22.02"/>
    <n v="11345.936"/>
  </r>
  <r>
    <n v="229"/>
    <x v="525"/>
    <n v="22.5"/>
    <n v="15.66"/>
    <n v="20.25"/>
    <n v="10368.547500000001"/>
  </r>
  <r>
    <n v="242"/>
    <x v="526"/>
    <n v="24.94"/>
    <n v="16.72"/>
    <n v="23.66"/>
    <n v="12298.682000000001"/>
  </r>
  <r>
    <n v="216"/>
    <x v="527"/>
    <n v="20.27"/>
    <n v="14.68"/>
    <n v="16.71"/>
    <n v="8603.3880000000008"/>
  </r>
  <r>
    <n v="207"/>
    <x v="528"/>
    <n v="18.86"/>
    <n v="14.06"/>
    <n v="14.53"/>
    <n v="7542.7695000000003"/>
  </r>
  <r>
    <n v="199"/>
    <x v="365"/>
    <n v="17.239999999999998"/>
    <n v="13.35"/>
    <n v="12.3"/>
    <n v="6523.817"/>
  </r>
  <r>
    <n v="205"/>
    <x v="45"/>
    <n v="18.48"/>
    <n v="13.9"/>
    <n v="13.97"/>
    <n v="7288.6725000000006"/>
  </r>
  <r>
    <n v="223"/>
    <x v="529"/>
    <n v="21.42"/>
    <n v="15.18"/>
    <n v="18.55"/>
    <n v="9510.6154999999999"/>
  </r>
  <r>
    <n v="253"/>
    <x v="334"/>
    <n v="28.26"/>
    <n v="18.18"/>
    <n v="26.71"/>
    <n v="14416.5725"/>
  </r>
  <r>
    <n v="198"/>
    <x v="530"/>
    <n v="17.09"/>
    <n v="13.28"/>
    <n v="12.11"/>
    <n v="6426.3870000000006"/>
  </r>
  <r>
    <n v="204"/>
    <x v="82"/>
    <n v="18.170000000000002"/>
    <n v="13.76"/>
    <n v="13.54"/>
    <n v="7108.7879999999996"/>
  </r>
  <r>
    <n v="206"/>
    <x v="531"/>
    <n v="18.55"/>
    <n v="13.92"/>
    <n v="14.07"/>
    <n v="7355.3330000000005"/>
  </r>
  <r>
    <n v="209"/>
    <x v="532"/>
    <n v="19.190000000000001"/>
    <n v="14.2"/>
    <n v="15.01"/>
    <n v="7775.1134999999995"/>
  </r>
  <r>
    <n v="204"/>
    <x v="533"/>
    <n v="18.329999999999998"/>
    <n v="13.83"/>
    <n v="13.76"/>
    <n v="7182.6359999999995"/>
  </r>
  <r>
    <n v="183"/>
    <x v="534"/>
    <n v="11.51"/>
    <n v="10.84"/>
    <n v="8.01"/>
    <n v="4210.1894999999995"/>
  </r>
  <r>
    <n v="250"/>
    <x v="535"/>
    <n v="27.02"/>
    <n v="17.64"/>
    <n v="25.81"/>
    <n v="13723.375"/>
  </r>
  <r>
    <n v="234"/>
    <x v="536"/>
    <n v="23.31"/>
    <n v="16.010000000000002"/>
    <n v="21.47"/>
    <n v="11043.279"/>
  </r>
  <r>
    <n v="220"/>
    <x v="537"/>
    <n v="21.07"/>
    <n v="15.03"/>
    <n v="17.989999999999998"/>
    <n v="9193.91"/>
  </r>
  <r>
    <n v="234"/>
    <x v="538"/>
    <n v="23.39"/>
    <n v="16.05"/>
    <n v="21.6"/>
    <n v="11089.962"/>
  </r>
  <r>
    <n v="189"/>
    <x v="539"/>
    <n v="14.7"/>
    <n v="12.24"/>
    <n v="9.7200000000000006"/>
    <n v="5265.1620000000003"/>
  </r>
  <r>
    <n v="219"/>
    <x v="540"/>
    <n v="20.79"/>
    <n v="14.91"/>
    <n v="17.53"/>
    <n v="9000.3525000000009"/>
  </r>
  <r>
    <n v="258"/>
    <x v="541"/>
    <n v="31.42"/>
    <n v="19.57"/>
    <n v="27.99"/>
    <n v="15848.811000000002"/>
  </r>
  <r>
    <n v="212"/>
    <x v="477"/>
    <n v="19.600000000000001"/>
    <n v="14.39"/>
    <n v="15.65"/>
    <n v="8098.5059999999994"/>
  </r>
  <r>
    <n v="234"/>
    <x v="542"/>
    <n v="23.48"/>
    <n v="16.09"/>
    <n v="21.72"/>
    <n v="11136.761999999999"/>
  </r>
  <r>
    <n v="206"/>
    <x v="413"/>
    <n v="18.52"/>
    <n v="13.91"/>
    <n v="14.03"/>
    <n v="7342.7669999999998"/>
  </r>
  <r>
    <n v="253"/>
    <x v="64"/>
    <n v="27.99"/>
    <n v="18.07"/>
    <n v="26.54"/>
    <n v="14308.668"/>
  </r>
  <r>
    <n v="192"/>
    <x v="543"/>
    <n v="15.63"/>
    <n v="12.65"/>
    <n v="10.52"/>
    <n v="5671.6799999999994"/>
  </r>
  <r>
    <n v="213"/>
    <x v="469"/>
    <n v="19.87"/>
    <n v="14.51"/>
    <n v="16.079999999999998"/>
    <n v="8278.0319999999992"/>
  </r>
  <r>
    <n v="238"/>
    <x v="544"/>
    <n v="24.2"/>
    <n v="16.399999999999999"/>
    <n v="22.72"/>
    <n v="11715.073999999999"/>
  </r>
  <r>
    <n v="227"/>
    <x v="545"/>
    <n v="22.23"/>
    <n v="15.54"/>
    <n v="19.829999999999998"/>
    <n v="10129.5345"/>
  </r>
  <r>
    <n v="216"/>
    <x v="546"/>
    <n v="20.37"/>
    <n v="14.72"/>
    <n v="16.87"/>
    <n v="8655.6600000000017"/>
  </r>
  <r>
    <n v="197"/>
    <x v="547"/>
    <n v="16.809999999999999"/>
    <n v="13.16"/>
    <n v="11.78"/>
    <n v="6279.375"/>
  </r>
  <r>
    <n v="224"/>
    <x v="135"/>
    <n v="21.72"/>
    <n v="15.31"/>
    <n v="19.03"/>
    <n v="9717.68"/>
  </r>
  <r>
    <n v="213"/>
    <x v="548"/>
    <n v="19.809999999999999"/>
    <n v="14.48"/>
    <n v="15.98"/>
    <n v="8245.0169999999998"/>
  </r>
  <r>
    <n v="215"/>
    <x v="549"/>
    <n v="20.149999999999999"/>
    <n v="14.63"/>
    <n v="16.52"/>
    <n v="8501.3150000000005"/>
  </r>
  <r>
    <n v="188"/>
    <x v="550"/>
    <n v="14.25"/>
    <n v="12.04"/>
    <n v="9.3800000000000008"/>
    <n v="5091.7919999999995"/>
  </r>
  <r>
    <n v="257"/>
    <x v="449"/>
    <n v="30.58"/>
    <n v="19.2"/>
    <n v="27.76"/>
    <n v="15508.665000000001"/>
  </r>
  <r>
    <n v="195"/>
    <x v="274"/>
    <n v="16.329999999999998"/>
    <n v="12.95"/>
    <n v="11.24"/>
    <n v="6024.9149999999991"/>
  </r>
  <r>
    <n v="198"/>
    <x v="551"/>
    <n v="17"/>
    <n v="13.25"/>
    <n v="12.01"/>
    <n v="6391.5389999999998"/>
  </r>
  <r>
    <n v="229"/>
    <x v="75"/>
    <n v="22.54"/>
    <n v="15.67"/>
    <n v="20.32"/>
    <n v="10390.645999999999"/>
  </r>
  <r>
    <n v="226"/>
    <x v="552"/>
    <n v="21.91"/>
    <n v="15.4"/>
    <n v="19.34"/>
    <n v="9911.9079999999994"/>
  </r>
  <r>
    <n v="194"/>
    <x v="553"/>
    <n v="15.95"/>
    <n v="12.79"/>
    <n v="10.84"/>
    <n v="5850.2640000000001"/>
  </r>
  <r>
    <n v="240"/>
    <x v="554"/>
    <n v="24.48"/>
    <n v="16.52"/>
    <n v="23.09"/>
    <n v="11960.760000000002"/>
  </r>
  <r>
    <n v="210"/>
    <x v="555"/>
    <n v="19.28"/>
    <n v="14.24"/>
    <n v="15.15"/>
    <n v="7858.3050000000003"/>
  </r>
  <r>
    <n v="259"/>
    <x v="556"/>
    <n v="32.380000000000003"/>
    <n v="19.989999999999998"/>
    <n v="28.17"/>
    <n v="16211.716499999999"/>
  </r>
  <r>
    <n v="198"/>
    <x v="316"/>
    <n v="17.07"/>
    <n v="13.28"/>
    <n v="12.09"/>
    <n v="6420.4470000000001"/>
  </r>
  <r>
    <n v="254"/>
    <x v="557"/>
    <n v="28.4"/>
    <n v="18.239999999999998"/>
    <n v="26.8"/>
    <n v="14530.832"/>
  </r>
  <r>
    <n v="237"/>
    <x v="558"/>
    <n v="23.91"/>
    <n v="16.28"/>
    <n v="22.34"/>
    <n v="11515.83"/>
  </r>
  <r>
    <n v="217"/>
    <x v="559"/>
    <n v="20.45"/>
    <n v="14.76"/>
    <n v="17"/>
    <n v="8739.6749999999993"/>
  </r>
  <r>
    <n v="233"/>
    <x v="560"/>
    <n v="23.22"/>
    <n v="15.97"/>
    <n v="21.34"/>
    <n v="10947.272000000001"/>
  </r>
  <r>
    <n v="213"/>
    <x v="561"/>
    <n v="19.760000000000002"/>
    <n v="14.46"/>
    <n v="15.9"/>
    <n v="8219.2440000000006"/>
  </r>
  <r>
    <n v="197"/>
    <x v="562"/>
    <n v="16.77"/>
    <n v="13.15"/>
    <n v="11.74"/>
    <n v="6265.3880000000008"/>
  </r>
  <r>
    <n v="197"/>
    <x v="432"/>
    <n v="16.87"/>
    <n v="13.19"/>
    <n v="11.85"/>
    <n v="6304.8864999999996"/>
  </r>
  <r>
    <n v="244"/>
    <x v="563"/>
    <n v="25.46"/>
    <n v="16.95"/>
    <n v="24.27"/>
    <n v="12664.454"/>
  </r>
  <r>
    <n v="249"/>
    <x v="202"/>
    <n v="26.7"/>
    <n v="17.5"/>
    <n v="25.53"/>
    <n v="13523.8125"/>
  </r>
  <r>
    <n v="234"/>
    <x v="564"/>
    <n v="23.36"/>
    <n v="16.04"/>
    <n v="21.55"/>
    <n v="11073.465"/>
  </r>
  <r>
    <n v="201"/>
    <x v="465"/>
    <n v="17.66"/>
    <n v="13.54"/>
    <n v="12.85"/>
    <n v="6775.6094999999996"/>
  </r>
  <r>
    <n v="253"/>
    <x v="91"/>
    <n v="28.11"/>
    <n v="18.12"/>
    <n v="26.61"/>
    <n v="14356.105500000001"/>
  </r>
  <r>
    <n v="230"/>
    <x v="565"/>
    <n v="22.66"/>
    <n v="15.73"/>
    <n v="20.5"/>
    <n v="10502.95"/>
  </r>
  <r>
    <n v="191"/>
    <x v="408"/>
    <n v="15.23"/>
    <n v="12.47"/>
    <n v="10.16"/>
    <n v="5500.4179999999997"/>
  </r>
  <r>
    <n v="242"/>
    <x v="566"/>
    <n v="24.95"/>
    <n v="16.73"/>
    <n v="23.68"/>
    <n v="12306.183999999999"/>
  </r>
  <r>
    <n v="252"/>
    <x v="567"/>
    <n v="27.7"/>
    <n v="17.940000000000001"/>
    <n v="26.33"/>
    <n v="14129.009999999998"/>
  </r>
  <r>
    <n v="200"/>
    <x v="568"/>
    <n v="17.53"/>
    <n v="13.48"/>
    <n v="12.67"/>
    <n v="6682.9000000000015"/>
  </r>
  <r>
    <n v="204"/>
    <x v="15"/>
    <n v="18.190000000000001"/>
    <n v="13.77"/>
    <n v="13.56"/>
    <n v="7117.152"/>
  </r>
  <r>
    <n v="204"/>
    <x v="23"/>
    <n v="18.3"/>
    <n v="13.82"/>
    <n v="13.72"/>
    <n v="7169.58"/>
  </r>
  <r>
    <n v="185"/>
    <x v="501"/>
    <n v="12.79"/>
    <n v="11.4"/>
    <n v="8.52"/>
    <n v="4587.8149999999996"/>
  </r>
  <r>
    <n v="205"/>
    <x v="569"/>
    <n v="18.43"/>
    <n v="13.87"/>
    <n v="13.89"/>
    <n v="7262.2275"/>
  </r>
  <r>
    <n v="195"/>
    <x v="147"/>
    <n v="16.420000000000002"/>
    <n v="12.99"/>
    <n v="11.34"/>
    <n v="6060.795000000001"/>
  </r>
  <r>
    <n v="181"/>
    <x v="265"/>
    <n v="9.75"/>
    <n v="10.07"/>
    <n v="7.6"/>
    <n v="3764.6190000000001"/>
  </r>
  <r>
    <n v="199"/>
    <x v="570"/>
    <n v="17.25"/>
    <n v="13.36"/>
    <n v="12.32"/>
    <n v="6529.9859999999999"/>
  </r>
  <r>
    <n v="195"/>
    <x v="516"/>
    <n v="16.440000000000001"/>
    <n v="13"/>
    <n v="11.36"/>
    <n v="6068.2050000000008"/>
  </r>
  <r>
    <n v="253"/>
    <x v="571"/>
    <n v="28.01"/>
    <n v="18.07"/>
    <n v="26.55"/>
    <n v="14314.613500000001"/>
  </r>
  <r>
    <n v="229"/>
    <x v="572"/>
    <n v="22.53"/>
    <n v="15.67"/>
    <n v="20.3"/>
    <n v="10385.379000000001"/>
  </r>
  <r>
    <n v="241"/>
    <x v="573"/>
    <n v="24.74"/>
    <n v="16.64"/>
    <n v="23.42"/>
    <n v="12148.087"/>
  </r>
  <r>
    <n v="239"/>
    <x v="574"/>
    <n v="24.45"/>
    <n v="16.510000000000002"/>
    <n v="23.05"/>
    <n v="11896.344499999999"/>
  </r>
  <r>
    <n v="239"/>
    <x v="575"/>
    <n v="24.27"/>
    <n v="16.43"/>
    <n v="22.82"/>
    <n v="11802.297999999999"/>
  </r>
  <r>
    <n v="205"/>
    <x v="576"/>
    <n v="18.45"/>
    <n v="13.88"/>
    <n v="13.93"/>
    <n v="7273.9124999999995"/>
  </r>
  <r>
    <n v="259"/>
    <x v="577"/>
    <n v="32.520000000000003"/>
    <n v="20.05"/>
    <n v="28.19"/>
    <n v="16254.451500000001"/>
  </r>
  <r>
    <n v="234"/>
    <x v="514"/>
    <n v="23.33"/>
    <n v="16.02"/>
    <n v="21.5"/>
    <n v="11054.394"/>
  </r>
  <r>
    <n v="258"/>
    <x v="578"/>
    <n v="31.27"/>
    <n v="19.5"/>
    <n v="27.95"/>
    <n v="15798.243"/>
  </r>
  <r>
    <n v="219"/>
    <x v="579"/>
    <n v="20.83"/>
    <n v="14.93"/>
    <n v="17.61"/>
    <n v="9025.3184999999994"/>
  </r>
  <r>
    <n v="189"/>
    <x v="288"/>
    <n v="14.46"/>
    <n v="12.13"/>
    <n v="9.5299999999999994"/>
    <n v="5185.4985000000006"/>
  </r>
  <r>
    <n v="234"/>
    <x v="98"/>
    <n v="23.46"/>
    <n v="16.079999999999998"/>
    <n v="21.69"/>
    <n v="11125.647000000001"/>
  </r>
  <r>
    <n v="256"/>
    <x v="580"/>
    <n v="29.73"/>
    <n v="18.829999999999998"/>
    <n v="27.46"/>
    <n v="15152.64"/>
  </r>
  <r>
    <n v="237"/>
    <x v="581"/>
    <n v="24.01"/>
    <n v="16.32"/>
    <n v="22.46"/>
    <n v="11564.888999999999"/>
  </r>
  <r>
    <n v="251"/>
    <x v="582"/>
    <n v="27.43"/>
    <n v="17.82"/>
    <n v="26.14"/>
    <n v="13959.114"/>
  </r>
  <r>
    <n v="213"/>
    <x v="583"/>
    <n v="19.84"/>
    <n v="14.49"/>
    <n v="16.03"/>
    <n v="8260.6725000000006"/>
  </r>
  <r>
    <n v="221"/>
    <x v="584"/>
    <n v="21.16"/>
    <n v="15.07"/>
    <n v="18.13"/>
    <n v="9284.0995000000003"/>
  </r>
  <r>
    <n v="182"/>
    <x v="585"/>
    <n v="10.46"/>
    <n v="10.38"/>
    <n v="7.73"/>
    <n v="3941.8469999999998"/>
  </r>
  <r>
    <n v="205"/>
    <x v="586"/>
    <n v="18.440000000000001"/>
    <n v="13.88"/>
    <n v="13.91"/>
    <n v="7269.1975000000002"/>
  </r>
  <r>
    <n v="205"/>
    <x v="173"/>
    <n v="18.48"/>
    <n v="13.9"/>
    <n v="13.98"/>
    <n v="7290.62"/>
  </r>
  <r>
    <n v="221"/>
    <x v="174"/>
    <n v="21.21"/>
    <n v="15.09"/>
    <n v="18.22"/>
    <n v="9312.94"/>
  </r>
  <r>
    <n v="198"/>
    <x v="327"/>
    <n v="16.940000000000001"/>
    <n v="13.22"/>
    <n v="11.94"/>
    <n v="6366.4920000000002"/>
  </r>
  <r>
    <n v="197"/>
    <x v="587"/>
    <n v="16.68"/>
    <n v="13.11"/>
    <n v="11.64"/>
    <n v="6229.14"/>
  </r>
  <r>
    <n v="208"/>
    <x v="588"/>
    <n v="18.98"/>
    <n v="14.11"/>
    <n v="14.7"/>
    <n v="7636.0959999999995"/>
  </r>
  <r>
    <n v="216"/>
    <x v="589"/>
    <n v="20.36"/>
    <n v="14.72"/>
    <n v="16.84"/>
    <n v="8648.64"/>
  </r>
  <r>
    <n v="186"/>
    <x v="590"/>
    <n v="13.29"/>
    <n v="11.62"/>
    <n v="8.7799999999999994"/>
    <n v="4752.485999999999"/>
  </r>
  <r>
    <n v="246"/>
    <x v="591"/>
    <n v="26.02"/>
    <n v="17.2"/>
    <n v="24.88"/>
    <n v="13044.641999999998"/>
  </r>
  <r>
    <n v="221"/>
    <x v="592"/>
    <n v="21.24"/>
    <n v="15.11"/>
    <n v="18.260000000000002"/>
    <n v="9328.8520000000008"/>
  </r>
  <r>
    <n v="258"/>
    <x v="593"/>
    <n v="31.05"/>
    <n v="19.399999999999999"/>
    <n v="27.9"/>
    <n v="15726.39"/>
  </r>
  <r>
    <n v="189"/>
    <x v="594"/>
    <n v="14.57"/>
    <n v="12.18"/>
    <n v="9.61"/>
    <n v="5220.8414999999995"/>
  </r>
  <r>
    <n v="208"/>
    <x v="475"/>
    <n v="19.010000000000002"/>
    <n v="14.13"/>
    <n v="14.74"/>
    <n v="7651.0720000000001"/>
  </r>
  <r>
    <n v="238"/>
    <x v="595"/>
    <n v="24.08"/>
    <n v="16.350000000000001"/>
    <n v="22.56"/>
    <n v="11651.527999999998"/>
  </r>
  <r>
    <n v="191"/>
    <x v="596"/>
    <n v="15.1"/>
    <n v="12.41"/>
    <n v="10.039999999999999"/>
    <n v="5453.8140000000003"/>
  </r>
  <r>
    <n v="249"/>
    <x v="597"/>
    <n v="26.86"/>
    <n v="17.57"/>
    <n v="25.67"/>
    <n v="13596.520500000001"/>
  </r>
  <r>
    <n v="220"/>
    <x v="177"/>
    <n v="21.02"/>
    <n v="15.01"/>
    <n v="17.899999999999999"/>
    <n v="9165.86"/>
  </r>
  <r>
    <n v="258"/>
    <x v="366"/>
    <n v="30.91"/>
    <n v="19.34"/>
    <n v="27.86"/>
    <n v="15679.691999999999"/>
  </r>
  <r>
    <n v="186"/>
    <x v="598"/>
    <n v="13.43"/>
    <n v="11.68"/>
    <n v="8.85"/>
    <n v="4791.4529999999995"/>
  </r>
  <r>
    <n v="249"/>
    <x v="376"/>
    <n v="26.9"/>
    <n v="17.59"/>
    <n v="25.71"/>
    <n v="13616.191499999997"/>
  </r>
  <r>
    <n v="244"/>
    <x v="599"/>
    <n v="25.39"/>
    <n v="16.93"/>
    <n v="24.2"/>
    <n v="12633.832000000002"/>
  </r>
  <r>
    <n v="188"/>
    <x v="600"/>
    <n v="14.38"/>
    <n v="12.1"/>
    <n v="9.4700000000000006"/>
    <n v="5132.8700000000008"/>
  </r>
  <r>
    <n v="207"/>
    <x v="601"/>
    <n v="18.850000000000001"/>
    <n v="14.06"/>
    <n v="14.52"/>
    <n v="7539.3540000000003"/>
  </r>
  <r>
    <n v="241"/>
    <x v="602"/>
    <n v="24.83"/>
    <n v="16.68"/>
    <n v="23.54"/>
    <n v="12195.563999999998"/>
  </r>
  <r>
    <n v="184"/>
    <x v="603"/>
    <n v="12.6"/>
    <n v="11.32"/>
    <n v="8.43"/>
    <n v="4512.1400000000003"/>
  </r>
  <r>
    <n v="244"/>
    <x v="563"/>
    <n v="25.45"/>
    <n v="16.95"/>
    <n v="24.27"/>
    <n v="12662.746000000001"/>
  </r>
  <r>
    <n v="183"/>
    <x v="604"/>
    <n v="11.36"/>
    <n v="10.77"/>
    <n v="7.97"/>
    <n v="4174.3215"/>
  </r>
  <r>
    <n v="204"/>
    <x v="227"/>
    <n v="18.309999999999999"/>
    <n v="13.82"/>
    <n v="13.73"/>
    <n v="7172.9459999999999"/>
  </r>
  <r>
    <n v="211"/>
    <x v="605"/>
    <n v="19.43"/>
    <n v="14.31"/>
    <n v="15.38"/>
    <n v="7972.0020000000004"/>
  </r>
  <r>
    <n v="208"/>
    <x v="606"/>
    <n v="19.03"/>
    <n v="14.13"/>
    <n v="14.77"/>
    <n v="7659.2880000000005"/>
  </r>
  <r>
    <n v="191"/>
    <x v="607"/>
    <n v="15.19"/>
    <n v="12.45"/>
    <n v="10.119999999999999"/>
    <n v="5485.3290000000006"/>
  </r>
  <r>
    <n v="258"/>
    <x v="608"/>
    <n v="31.31"/>
    <n v="19.52"/>
    <n v="27.96"/>
    <n v="15812.045999999998"/>
  </r>
  <r>
    <n v="246"/>
    <x v="343"/>
    <n v="26.03"/>
    <n v="17.2"/>
    <n v="24.89"/>
    <n v="13048.701000000001"/>
  </r>
  <r>
    <n v="196"/>
    <x v="609"/>
    <n v="16.61"/>
    <n v="13.08"/>
    <n v="11.55"/>
    <n v="6168.2179999999998"/>
  </r>
  <r>
    <n v="245"/>
    <x v="220"/>
    <n v="25.72"/>
    <n v="17.07"/>
    <n v="24.57"/>
    <n v="12848.412499999999"/>
  </r>
  <r>
    <n v="197"/>
    <x v="610"/>
    <n v="16.78"/>
    <n v="13.15"/>
    <n v="11.75"/>
    <n v="6268.6385000000009"/>
  </r>
  <r>
    <n v="202"/>
    <x v="484"/>
    <n v="17.84"/>
    <n v="13.61"/>
    <n v="13.08"/>
    <n v="6887.1900000000005"/>
  </r>
  <r>
    <n v="204"/>
    <x v="611"/>
    <n v="18.28"/>
    <n v="13.81"/>
    <n v="13.68"/>
    <n v="7157.9520000000002"/>
  </r>
  <r>
    <n v="215"/>
    <x v="612"/>
    <n v="20.16"/>
    <n v="14.63"/>
    <n v="16.53"/>
    <n v="8504.8624999999993"/>
  </r>
  <r>
    <n v="260"/>
    <x v="613"/>
    <n v="34.65"/>
    <n v="20.98"/>
    <n v="28.4"/>
    <n v="16945.5"/>
  </r>
  <r>
    <n v="221"/>
    <x v="614"/>
    <n v="21.19"/>
    <n v="15.08"/>
    <n v="18.18"/>
    <n v="9300.3430000000008"/>
  </r>
  <r>
    <n v="221"/>
    <x v="43"/>
    <n v="21.2"/>
    <n v="15.09"/>
    <n v="18.2"/>
    <n v="9307.1939999999995"/>
  </r>
  <r>
    <n v="184"/>
    <x v="615"/>
    <n v="12.24"/>
    <n v="11.16"/>
    <n v="8.27"/>
    <n v="4416.46"/>
  </r>
  <r>
    <n v="209"/>
    <x v="616"/>
    <n v="19.100000000000001"/>
    <n v="14.17"/>
    <n v="14.89"/>
    <n v="7734.9854999999998"/>
  </r>
  <r>
    <n v="240"/>
    <x v="617"/>
    <n v="24.61"/>
    <n v="16.579999999999998"/>
    <n v="23.26"/>
    <n v="12030.720000000001"/>
  </r>
  <r>
    <n v="227"/>
    <x v="618"/>
    <n v="22.17"/>
    <n v="15.51"/>
    <n v="19.739999999999998"/>
    <n v="10096.506000000001"/>
  </r>
  <r>
    <n v="243"/>
    <x v="619"/>
    <n v="25.24"/>
    <n v="16.86"/>
    <n v="24.02"/>
    <n v="12504.294"/>
  </r>
  <r>
    <n v="222"/>
    <x v="620"/>
    <n v="21.32"/>
    <n v="15.14"/>
    <n v="18.39"/>
    <n v="9414.2430000000004"/>
  </r>
  <r>
    <n v="185"/>
    <x v="621"/>
    <n v="13.15"/>
    <n v="11.56"/>
    <n v="8.6999999999999993"/>
    <n v="4686.9750000000004"/>
  </r>
  <r>
    <n v="198"/>
    <x v="622"/>
    <n v="17.100000000000001"/>
    <n v="13.29"/>
    <n v="12.13"/>
    <n v="6432.5250000000005"/>
  </r>
  <r>
    <n v="193"/>
    <x v="623"/>
    <n v="15.86"/>
    <n v="12.75"/>
    <n v="10.75"/>
    <n v="5786.4295000000002"/>
  </r>
  <r>
    <n v="182"/>
    <x v="624"/>
    <n v="10.65"/>
    <n v="10.46"/>
    <n v="7.78"/>
    <n v="3985.8"/>
  </r>
  <r>
    <n v="209"/>
    <x v="532"/>
    <n v="19.18"/>
    <n v="14.2"/>
    <n v="15"/>
    <n v="7772.2919999999995"/>
  </r>
  <r>
    <n v="186"/>
    <x v="625"/>
    <n v="13.5"/>
    <n v="11.71"/>
    <n v="8.89"/>
    <n v="4811.5410000000002"/>
  </r>
  <r>
    <n v="233"/>
    <x v="626"/>
    <n v="23.2"/>
    <n v="15.96"/>
    <n v="21.31"/>
    <n v="10936.2045"/>
  </r>
  <r>
    <n v="260"/>
    <x v="627"/>
    <n v="36.82"/>
    <n v="21.93"/>
    <n v="28.47"/>
    <n v="17554.55"/>
  </r>
  <r>
    <n v="213"/>
    <x v="628"/>
    <n v="19.84"/>
    <n v="14.49"/>
    <n v="16.02"/>
    <n v="8258.6490000000013"/>
  </r>
  <r>
    <n v="216"/>
    <x v="400"/>
    <n v="20.28"/>
    <n v="14.68"/>
    <n v="16.72"/>
    <n v="8606.9519999999993"/>
  </r>
  <r>
    <n v="258"/>
    <x v="629"/>
    <n v="30.96"/>
    <n v="19.37"/>
    <n v="27.88"/>
    <n v="15699.042000000001"/>
  </r>
  <r>
    <n v="226"/>
    <x v="630"/>
    <n v="22.01"/>
    <n v="15.44"/>
    <n v="19.489999999999998"/>
    <n v="9965.1309999999994"/>
  </r>
  <r>
    <n v="211"/>
    <x v="631"/>
    <n v="19.46"/>
    <n v="14.33"/>
    <n v="15.43"/>
    <n v="7989.1985000000004"/>
  </r>
  <r>
    <n v="205"/>
    <x v="632"/>
    <n v="18.350000000000001"/>
    <n v="13.84"/>
    <n v="13.79"/>
    <n v="7227.5825000000004"/>
  </r>
  <r>
    <n v="224"/>
    <x v="2"/>
    <n v="21.74"/>
    <n v="15.33"/>
    <n v="19.07"/>
    <n v="9732.24"/>
  </r>
  <r>
    <n v="239"/>
    <x v="633"/>
    <n v="24.26"/>
    <n v="16.43"/>
    <n v="22.8"/>
    <n v="11796.800999999999"/>
  </r>
  <r>
    <n v="248"/>
    <x v="282"/>
    <n v="26.53"/>
    <n v="17.420000000000002"/>
    <n v="25.37"/>
    <n v="13390.140000000001"/>
  </r>
  <r>
    <n v="182"/>
    <x v="624"/>
    <n v="10.65"/>
    <n v="10.47"/>
    <n v="7.78"/>
    <n v="3987.2559999999994"/>
  </r>
  <r>
    <n v="192"/>
    <x v="634"/>
    <n v="15.42"/>
    <n v="12.55"/>
    <n v="10.33"/>
    <n v="5595.7439999999997"/>
  </r>
  <r>
    <n v="239"/>
    <x v="574"/>
    <n v="24.45"/>
    <n v="16.510000000000002"/>
    <n v="23.05"/>
    <n v="11896.344499999999"/>
  </r>
  <r>
    <n v="232"/>
    <x v="635"/>
    <n v="22.98"/>
    <n v="15.87"/>
    <n v="20.98"/>
    <n v="10769.671999999999"/>
  </r>
  <r>
    <n v="253"/>
    <x v="255"/>
    <n v="28.35"/>
    <n v="18.22"/>
    <n v="26.77"/>
    <n v="14453.5105"/>
  </r>
  <r>
    <n v="234"/>
    <x v="636"/>
    <n v="23.38"/>
    <n v="16.04"/>
    <n v="21.57"/>
    <n v="11080.484999999999"/>
  </r>
  <r>
    <n v="184"/>
    <x v="637"/>
    <n v="12.29"/>
    <n v="11.18"/>
    <n v="8.2899999999999991"/>
    <n v="4429.34"/>
  </r>
  <r>
    <n v="230"/>
    <x v="31"/>
    <n v="22.64"/>
    <n v="15.72"/>
    <n v="20.47"/>
    <n v="10491.334999999999"/>
  </r>
  <r>
    <n v="228"/>
    <x v="638"/>
    <n v="22.28"/>
    <n v="15.56"/>
    <n v="19.91"/>
    <n v="10201.745999999999"/>
  </r>
  <r>
    <n v="226"/>
    <x v="261"/>
    <n v="22.03"/>
    <n v="15.45"/>
    <n v="19.52"/>
    <n v="9975.866"/>
  </r>
  <r>
    <n v="219"/>
    <x v="426"/>
    <n v="20.9"/>
    <n v="14.96"/>
    <n v="17.72"/>
    <n v="9062.2199999999993"/>
  </r>
  <r>
    <n v="234"/>
    <x v="639"/>
    <n v="23.48"/>
    <n v="16.09"/>
    <n v="21.72"/>
    <n v="11137.464"/>
  </r>
  <r>
    <n v="244"/>
    <x v="640"/>
    <n v="25.55"/>
    <n v="16.989999999999998"/>
    <n v="24.38"/>
    <n v="12710.936"/>
  </r>
  <r>
    <n v="247"/>
    <x v="641"/>
    <n v="26.18"/>
    <n v="17.27"/>
    <n v="25.04"/>
    <n v="13173.744999999999"/>
  </r>
  <r>
    <n v="199"/>
    <x v="642"/>
    <n v="17.3"/>
    <n v="13.38"/>
    <n v="12.38"/>
    <n v="6550.8810000000003"/>
  </r>
  <r>
    <n v="190"/>
    <x v="643"/>
    <n v="14.87"/>
    <n v="12.31"/>
    <n v="9.85"/>
    <n v="5348.0249999999996"/>
  </r>
  <r>
    <n v="221"/>
    <x v="387"/>
    <n v="21.17"/>
    <n v="15.07"/>
    <n v="18.149999999999999"/>
    <n v="9289.8454999999994"/>
  </r>
  <r>
    <n v="187"/>
    <x v="644"/>
    <n v="13.71"/>
    <n v="11.8"/>
    <n v="9.02"/>
    <n v="4899.2129999999997"/>
  </r>
  <r>
    <n v="228"/>
    <x v="645"/>
    <n v="22.35"/>
    <n v="15.59"/>
    <n v="20.03"/>
    <n v="10242.33"/>
  </r>
  <r>
    <n v="192"/>
    <x v="191"/>
    <n v="15.4"/>
    <n v="12.55"/>
    <n v="10.31"/>
    <n v="5589.9840000000004"/>
  </r>
  <r>
    <n v="258"/>
    <x v="54"/>
    <n v="31.47"/>
    <n v="19.59"/>
    <n v="28"/>
    <n v="15864.42"/>
  </r>
  <r>
    <n v="196"/>
    <x v="646"/>
    <n v="16.47"/>
    <n v="13.01"/>
    <n v="11.39"/>
    <n v="6110.5940000000001"/>
  </r>
  <r>
    <n v="181"/>
    <x v="29"/>
    <n v="9.14"/>
    <n v="9.8000000000000007"/>
    <n v="7.51"/>
    <n v="3633.8465000000001"/>
  </r>
  <r>
    <n v="236"/>
    <x v="323"/>
    <n v="23.77"/>
    <n v="16.21"/>
    <n v="22.13"/>
    <n v="11388.062"/>
  </r>
  <r>
    <n v="237"/>
    <x v="647"/>
    <n v="23.89"/>
    <n v="16.260000000000002"/>
    <n v="22.29"/>
    <n v="11498.8845"/>
  </r>
  <r>
    <n v="238"/>
    <x v="648"/>
    <n v="24.14"/>
    <n v="16.38"/>
    <n v="22.64"/>
    <n v="11684.61"/>
  </r>
  <r>
    <n v="205"/>
    <x v="586"/>
    <n v="18.45"/>
    <n v="13.88"/>
    <n v="13.92"/>
    <n v="7271.9650000000001"/>
  </r>
  <r>
    <n v="183"/>
    <x v="156"/>
    <n v="11.29"/>
    <n v="10.74"/>
    <n v="7.94"/>
    <n v="4156.2959999999994"/>
  </r>
  <r>
    <n v="198"/>
    <x v="649"/>
    <n v="16.97"/>
    <n v="13.23"/>
    <n v="11.97"/>
    <n v="6377.2830000000013"/>
  </r>
  <r>
    <n v="229"/>
    <x v="650"/>
    <n v="22.56"/>
    <n v="15.68"/>
    <n v="20.34"/>
    <n v="10400.035"/>
  </r>
  <r>
    <n v="242"/>
    <x v="454"/>
    <n v="24.93"/>
    <n v="16.72"/>
    <n v="23.65"/>
    <n v="12294.689"/>
  </r>
  <r>
    <n v="236"/>
    <x v="270"/>
    <n v="23.69"/>
    <n v="16.18"/>
    <n v="22.02"/>
    <n v="11345.936"/>
  </r>
  <r>
    <n v="249"/>
    <x v="376"/>
    <n v="26.9"/>
    <n v="17.59"/>
    <n v="25.71"/>
    <n v="13616.191499999997"/>
  </r>
  <r>
    <n v="251"/>
    <x v="651"/>
    <n v="27.51"/>
    <n v="17.850000000000001"/>
    <n v="26.2"/>
    <n v="13992.748"/>
  </r>
  <r>
    <n v="190"/>
    <x v="652"/>
    <n v="14.78"/>
    <n v="12.27"/>
    <n v="9.7799999999999994"/>
    <n v="5317.91"/>
  </r>
  <r>
    <n v="201"/>
    <x v="653"/>
    <n v="17.559999999999999"/>
    <n v="13.49"/>
    <n v="12.7"/>
    <n v="6727.8720000000003"/>
  </r>
  <r>
    <n v="212"/>
    <x v="654"/>
    <n v="19.649999999999999"/>
    <n v="14.41"/>
    <n v="15.72"/>
    <n v="8122.7800000000007"/>
  </r>
  <r>
    <n v="196"/>
    <x v="655"/>
    <n v="16.57"/>
    <n v="13.06"/>
    <n v="11.51"/>
    <n v="6152.7340000000004"/>
  </r>
  <r>
    <n v="244"/>
    <x v="656"/>
    <n v="25.41"/>
    <n v="16.93"/>
    <n v="24.22"/>
    <n v="12641.152"/>
  </r>
  <r>
    <n v="219"/>
    <x v="657"/>
    <n v="20.89"/>
    <n v="14.95"/>
    <n v="17.690000000000001"/>
    <n v="9053.3505000000005"/>
  </r>
  <r>
    <n v="245"/>
    <x v="658"/>
    <n v="25.58"/>
    <n v="17.010000000000002"/>
    <n v="24.42"/>
    <n v="12780.67"/>
  </r>
  <r>
    <n v="210"/>
    <x v="659"/>
    <n v="19.399999999999999"/>
    <n v="14.3"/>
    <n v="15.34"/>
    <n v="7920.78"/>
  </r>
  <r>
    <n v="252"/>
    <x v="660"/>
    <n v="27.62"/>
    <n v="17.899999999999999"/>
    <n v="26.28"/>
    <n v="14095.619999999999"/>
  </r>
  <r>
    <n v="215"/>
    <x v="661"/>
    <n v="20.09"/>
    <n v="14.6"/>
    <n v="16.41"/>
    <n v="8466.5925000000007"/>
  </r>
  <r>
    <n v="195"/>
    <x v="5"/>
    <n v="16.36"/>
    <n v="12.97"/>
    <n v="11.27"/>
    <n v="6037.6875"/>
  </r>
  <r>
    <n v="243"/>
    <x v="662"/>
    <n v="25.28"/>
    <n v="16.88"/>
    <n v="24.07"/>
    <n v="12525.799499999999"/>
  </r>
  <r>
    <n v="238"/>
    <x v="663"/>
    <n v="24.21"/>
    <n v="16.41"/>
    <n v="22.73"/>
    <n v="11720.905000000001"/>
  </r>
  <r>
    <n v="188"/>
    <x v="664"/>
    <n v="14.28"/>
    <n v="12.05"/>
    <n v="9.4"/>
    <n v="5100.8159999999998"/>
  </r>
  <r>
    <n v="243"/>
    <x v="665"/>
    <n v="25.26"/>
    <n v="16.87"/>
    <n v="24.05"/>
    <n v="12515.836500000001"/>
  </r>
  <r>
    <n v="228"/>
    <x v="666"/>
    <n v="22.25"/>
    <n v="15.55"/>
    <n v="19.87"/>
    <n v="10187.154"/>
  </r>
  <r>
    <n v="252"/>
    <x v="246"/>
    <n v="27.71"/>
    <n v="17.940000000000001"/>
    <n v="26.34"/>
    <n v="14133.168"/>
  </r>
  <r>
    <n v="229"/>
    <x v="667"/>
    <n v="22.48"/>
    <n v="15.65"/>
    <n v="20.22"/>
    <n v="10356.983"/>
  </r>
  <r>
    <n v="193"/>
    <x v="668"/>
    <n v="15.93"/>
    <n v="12.78"/>
    <n v="10.82"/>
    <n v="5812.1949999999997"/>
  </r>
  <r>
    <n v="257"/>
    <x v="669"/>
    <n v="30.5"/>
    <n v="19.16"/>
    <n v="27.74"/>
    <n v="15481.165999999997"/>
  </r>
  <r>
    <n v="240"/>
    <x v="670"/>
    <n v="24.5"/>
    <n v="16.54"/>
    <n v="23.12"/>
    <n v="11974.8"/>
  </r>
  <r>
    <n v="230"/>
    <x v="433"/>
    <n v="22.69"/>
    <n v="15.74"/>
    <n v="20.55"/>
    <n v="10519.855"/>
  </r>
  <r>
    <n v="190"/>
    <x v="398"/>
    <n v="15.08"/>
    <n v="12.4"/>
    <n v="10.02"/>
    <n v="5418.04"/>
  </r>
  <r>
    <n v="243"/>
    <x v="671"/>
    <n v="25.1"/>
    <n v="16.8"/>
    <n v="23.87"/>
    <n v="12436.375500000002"/>
  </r>
  <r>
    <n v="235"/>
    <x v="672"/>
    <n v="23.67"/>
    <n v="16.170000000000002"/>
    <n v="21.99"/>
    <n v="11286.6975"/>
  </r>
  <r>
    <n v="208"/>
    <x v="673"/>
    <n v="19"/>
    <n v="14.12"/>
    <n v="14.73"/>
    <n v="7645.9759999999997"/>
  </r>
  <r>
    <n v="257"/>
    <x v="674"/>
    <n v="30.57"/>
    <n v="19.190000000000001"/>
    <n v="27.76"/>
    <n v="15504.039000000001"/>
  </r>
  <r>
    <n v="243"/>
    <x v="675"/>
    <n v="25.14"/>
    <n v="16.82"/>
    <n v="23.91"/>
    <n v="12456.301500000001"/>
  </r>
  <r>
    <n v="249"/>
    <x v="53"/>
    <n v="26.81"/>
    <n v="17.54"/>
    <n v="25.63"/>
    <n v="13573.1145"/>
  </r>
  <r>
    <n v="190"/>
    <x v="398"/>
    <n v="15.08"/>
    <n v="12.41"/>
    <n v="10.029999999999999"/>
    <n v="5420.7950000000001"/>
  </r>
  <r>
    <n v="242"/>
    <x v="676"/>
    <n v="24.98"/>
    <n v="16.739999999999998"/>
    <n v="23.72"/>
    <n v="12321.671999999999"/>
  </r>
  <r>
    <n v="246"/>
    <x v="677"/>
    <n v="25.95"/>
    <n v="17.170000000000002"/>
    <n v="24.81"/>
    <n v="13011.801000000001"/>
  </r>
  <r>
    <n v="250"/>
    <x v="678"/>
    <n v="27.08"/>
    <n v="17.670000000000002"/>
    <n v="25.86"/>
    <n v="13751"/>
  </r>
  <r>
    <n v="197"/>
    <x v="679"/>
    <n v="16.88"/>
    <n v="13.2"/>
    <n v="11.87"/>
    <n v="6310.9934999999987"/>
  </r>
  <r>
    <n v="241"/>
    <x v="680"/>
    <n v="24.86"/>
    <n v="16.690000000000001"/>
    <n v="23.57"/>
    <n v="12209.4215"/>
  </r>
  <r>
    <n v="215"/>
    <x v="681"/>
    <n v="20.11"/>
    <n v="14.61"/>
    <n v="16.45"/>
    <n v="8478.8474999999999"/>
  </r>
  <r>
    <n v="242"/>
    <x v="682"/>
    <n v="25.01"/>
    <n v="16.760000000000002"/>
    <n v="23.75"/>
    <n v="12336.797"/>
  </r>
  <r>
    <n v="187"/>
    <x v="683"/>
    <n v="13.8"/>
    <n v="11.84"/>
    <n v="9.07"/>
    <n v="4925.2995000000001"/>
  </r>
  <r>
    <n v="210"/>
    <x v="684"/>
    <n v="19.39"/>
    <n v="14.3"/>
    <n v="15.33"/>
    <n v="7917.3150000000005"/>
  </r>
  <r>
    <n v="253"/>
    <x v="685"/>
    <n v="28.05"/>
    <n v="18.09"/>
    <n v="26.58"/>
    <n v="14332.197"/>
  </r>
  <r>
    <n v="241"/>
    <x v="296"/>
    <n v="24.7"/>
    <n v="16.62"/>
    <n v="23.37"/>
    <n v="12126.7585"/>
  </r>
  <r>
    <n v="203"/>
    <x v="686"/>
    <n v="18.05"/>
    <n v="13.71"/>
    <n v="13.36"/>
    <n v="7017.1010000000006"/>
  </r>
  <r>
    <n v="245"/>
    <x v="374"/>
    <n v="25.67"/>
    <n v="17.04"/>
    <n v="24.5"/>
    <n v="12819.135"/>
  </r>
  <r>
    <n v="187"/>
    <x v="687"/>
    <n v="13.83"/>
    <n v="11.86"/>
    <n v="9.1"/>
    <n v="4936.9870000000001"/>
  </r>
  <r>
    <n v="230"/>
    <x v="565"/>
    <n v="22.67"/>
    <n v="15.73"/>
    <n v="20.51"/>
    <n v="10506.055000000002"/>
  </r>
  <r>
    <n v="227"/>
    <x v="545"/>
    <n v="22.23"/>
    <n v="15.54"/>
    <n v="19.829999999999998"/>
    <n v="10129.5345"/>
  </r>
  <r>
    <n v="255"/>
    <x v="420"/>
    <n v="29.32"/>
    <n v="18.649999999999999"/>
    <n v="27.28"/>
    <n v="14943"/>
  </r>
  <r>
    <n v="203"/>
    <x v="688"/>
    <n v="18.059999999999999"/>
    <n v="13.71"/>
    <n v="13.39"/>
    <n v="7023.6985000000004"/>
  </r>
  <r>
    <n v="239"/>
    <x v="689"/>
    <n v="24.31"/>
    <n v="16.45"/>
    <n v="22.87"/>
    <n v="11823.449499999999"/>
  </r>
  <r>
    <n v="259"/>
    <x v="690"/>
    <n v="32.630000000000003"/>
    <n v="20.100000000000001"/>
    <n v="28.21"/>
    <n v="16288.898499999999"/>
  </r>
  <r>
    <n v="247"/>
    <x v="250"/>
    <n v="26.21"/>
    <n v="17.29"/>
    <n v="25.07"/>
    <n v="13189.923500000001"/>
  </r>
  <r>
    <n v="221"/>
    <x v="691"/>
    <n v="21.1"/>
    <n v="15.04"/>
    <n v="18.03"/>
    <n v="9250.5074999999997"/>
  </r>
  <r>
    <n v="260"/>
    <x v="520"/>
    <n v="35.25"/>
    <n v="21.25"/>
    <n v="28.43"/>
    <n v="17118.27"/>
  </r>
  <r>
    <n v="213"/>
    <x v="692"/>
    <n v="19.77"/>
    <n v="14.46"/>
    <n v="15.91"/>
    <n v="8222.7584999999999"/>
  </r>
  <r>
    <n v="206"/>
    <x v="693"/>
    <n v="18.66"/>
    <n v="13.97"/>
    <n v="14.23"/>
    <n v="7408.2750000000005"/>
  </r>
  <r>
    <n v="180"/>
    <x v="694"/>
    <n v="5.0199999999999996"/>
    <n v="8"/>
    <n v="7.28"/>
    <n v="2799.3599999999997"/>
  </r>
  <r>
    <n v="217"/>
    <x v="24"/>
    <n v="20.5"/>
    <n v="14.78"/>
    <n v="17.07"/>
    <n v="8763.8705000000009"/>
  </r>
  <r>
    <n v="188"/>
    <x v="550"/>
    <n v="14.25"/>
    <n v="12.04"/>
    <n v="9.3800000000000008"/>
    <n v="5091.7919999999995"/>
  </r>
  <r>
    <n v="244"/>
    <x v="354"/>
    <n v="25.5"/>
    <n v="16.97"/>
    <n v="24.32"/>
    <n v="12685.316000000001"/>
  </r>
  <r>
    <n v="238"/>
    <x v="461"/>
    <n v="24.15"/>
    <n v="16.38"/>
    <n v="22.65"/>
    <n v="11688.536999999998"/>
  </r>
  <r>
    <n v="187"/>
    <x v="695"/>
    <n v="13.66"/>
    <n v="11.78"/>
    <n v="8.99"/>
    <n v="4884.9074999999993"/>
  </r>
  <r>
    <n v="211"/>
    <x v="696"/>
    <n v="19.45"/>
    <n v="14.32"/>
    <n v="15.41"/>
    <n v="7982.6575000000012"/>
  </r>
  <r>
    <n v="231"/>
    <x v="697"/>
    <n v="22.77"/>
    <n v="15.78"/>
    <n v="20.67"/>
    <n v="10610.176500000001"/>
  </r>
  <r>
    <n v="207"/>
    <x v="698"/>
    <n v="18.75"/>
    <n v="14.01"/>
    <n v="14.36"/>
    <n v="7488.2249999999995"/>
  </r>
  <r>
    <n v="258"/>
    <x v="699"/>
    <n v="31.91"/>
    <n v="19.78"/>
    <n v="28.09"/>
    <n v="16002.837"/>
  </r>
  <r>
    <n v="204"/>
    <x v="700"/>
    <n v="18.16"/>
    <n v="13.75"/>
    <n v="13.51"/>
    <n v="7101.137999999999"/>
  </r>
  <r>
    <n v="257"/>
    <x v="701"/>
    <n v="30.42"/>
    <n v="19.13"/>
    <n v="27.72"/>
    <n v="15455.723"/>
  </r>
  <r>
    <n v="211"/>
    <x v="702"/>
    <n v="19.54"/>
    <n v="14.36"/>
    <n v="15.56"/>
    <n v="8030.2379999999994"/>
  </r>
  <r>
    <n v="241"/>
    <x v="703"/>
    <n v="24.67"/>
    <n v="16.61"/>
    <n v="23.33"/>
    <n v="12111.334499999999"/>
  </r>
  <r>
    <n v="212"/>
    <x v="704"/>
    <n v="19.7"/>
    <n v="14.43"/>
    <n v="15.81"/>
    <n v="8149.81"/>
  </r>
  <r>
    <n v="249"/>
    <x v="705"/>
    <n v="26.62"/>
    <n v="17.46"/>
    <n v="25.46"/>
    <n v="13486.835999999999"/>
  </r>
  <r>
    <n v="206"/>
    <x v="491"/>
    <n v="18.66"/>
    <n v="13.98"/>
    <n v="14.24"/>
    <n v="7411.88"/>
  </r>
  <r>
    <n v="235"/>
    <x v="706"/>
    <n v="23.49"/>
    <n v="16.09"/>
    <n v="21.74"/>
    <n v="11190.465"/>
  </r>
  <r>
    <n v="246"/>
    <x v="707"/>
    <n v="25.89"/>
    <n v="17.14"/>
    <n v="24.74"/>
    <n v="12980.681999999999"/>
  </r>
  <r>
    <n v="180"/>
    <x v="694"/>
    <n v="5.16"/>
    <n v="8.06"/>
    <n v="7.28"/>
    <n v="2825.6400000000003"/>
  </r>
  <r>
    <n v="204"/>
    <x v="700"/>
    <n v="18.16"/>
    <n v="13.75"/>
    <n v="13.51"/>
    <n v="7101.137999999999"/>
  </r>
  <r>
    <n v="219"/>
    <x v="708"/>
    <n v="20.84"/>
    <n v="14.93"/>
    <n v="17.62"/>
    <n v="9028.9320000000007"/>
  </r>
  <r>
    <n v="236"/>
    <x v="76"/>
    <n v="23.79"/>
    <n v="16.22"/>
    <n v="22.17"/>
    <n v="11400.806"/>
  </r>
  <r>
    <n v="256"/>
    <x v="492"/>
    <n v="29.88"/>
    <n v="18.89"/>
    <n v="27.52"/>
    <n v="15204.864000000001"/>
  </r>
  <r>
    <n v="258"/>
    <x v="699"/>
    <n v="31.9"/>
    <n v="19.78"/>
    <n v="28.09"/>
    <n v="16001.030999999999"/>
  </r>
  <r>
    <n v="182"/>
    <x v="709"/>
    <n v="10.88"/>
    <n v="10.56"/>
    <n v="7.83"/>
    <n v="4037.7610000000004"/>
  </r>
  <r>
    <n v="219"/>
    <x v="426"/>
    <n v="20.9"/>
    <n v="14.96"/>
    <n v="17.72"/>
    <n v="9062.2199999999993"/>
  </r>
  <r>
    <n v="196"/>
    <x v="646"/>
    <n v="16.48"/>
    <n v="13.02"/>
    <n v="11.4"/>
    <n v="6114.8080000000009"/>
  </r>
  <r>
    <n v="255"/>
    <x v="710"/>
    <n v="28.93"/>
    <n v="18.48"/>
    <n v="27.09"/>
    <n v="14796.502499999999"/>
  </r>
  <r>
    <n v="239"/>
    <x v="395"/>
    <n v="24.43"/>
    <n v="16.5"/>
    <n v="23.03"/>
    <n v="11886.5455"/>
  </r>
  <r>
    <n v="188"/>
    <x v="711"/>
    <n v="14.13"/>
    <n v="11.99"/>
    <n v="9.2899999999999991"/>
    <n v="5054.098"/>
  </r>
  <r>
    <n v="244"/>
    <x v="712"/>
    <n v="25.39"/>
    <n v="16.93"/>
    <n v="24.2"/>
    <n v="12633.100000000002"/>
  </r>
  <r>
    <n v="211"/>
    <x v="713"/>
    <n v="19.54"/>
    <n v="14.36"/>
    <n v="15.55"/>
    <n v="8028.2335000000003"/>
  </r>
  <r>
    <n v="217"/>
    <x v="370"/>
    <n v="20.54"/>
    <n v="14.8"/>
    <n v="17.13"/>
    <n v="8785.1365000000005"/>
  </r>
  <r>
    <n v="216"/>
    <x v="714"/>
    <n v="20.32"/>
    <n v="14.7"/>
    <n v="16.79"/>
    <n v="8629.5239999999994"/>
  </r>
  <r>
    <n v="259"/>
    <x v="715"/>
    <n v="33.33"/>
    <n v="20.399999999999999"/>
    <n v="28.29"/>
    <n v="16496.875500000002"/>
  </r>
  <r>
    <n v="242"/>
    <x v="716"/>
    <n v="24.96"/>
    <n v="16.73"/>
    <n v="23.69"/>
    <n v="12310.177"/>
  </r>
  <r>
    <n v="226"/>
    <x v="717"/>
    <n v="22.02"/>
    <n v="15.45"/>
    <n v="19.510000000000002"/>
    <n v="9972.1370000000006"/>
  </r>
  <r>
    <n v="252"/>
    <x v="718"/>
    <n v="27.61"/>
    <n v="17.899999999999999"/>
    <n v="26.27"/>
    <n v="14091.462"/>
  </r>
  <r>
    <n v="207"/>
    <x v="506"/>
    <n v="18.87"/>
    <n v="14.07"/>
    <n v="14.54"/>
    <n v="7547.8410000000003"/>
  </r>
  <r>
    <n v="255"/>
    <x v="447"/>
    <n v="29.02"/>
    <n v="18.510000000000002"/>
    <n v="27.14"/>
    <n v="14829.27"/>
  </r>
  <r>
    <n v="216"/>
    <x v="714"/>
    <n v="20.32"/>
    <n v="14.7"/>
    <n v="16.79"/>
    <n v="8629.5239999999994"/>
  </r>
  <r>
    <n v="253"/>
    <x v="719"/>
    <n v="28.24"/>
    <n v="18.170000000000002"/>
    <n v="26.7"/>
    <n v="14408.603000000001"/>
  </r>
  <r>
    <n v="233"/>
    <x v="347"/>
    <n v="23.3"/>
    <n v="16.010000000000002"/>
    <n v="21.46"/>
    <n v="10992.241"/>
  </r>
  <r>
    <n v="223"/>
    <x v="720"/>
    <n v="21.58"/>
    <n v="15.25"/>
    <n v="18.8"/>
    <n v="9597.0279999999984"/>
  </r>
  <r>
    <n v="192"/>
    <x v="114"/>
    <n v="15.47"/>
    <n v="12.58"/>
    <n v="10.37"/>
    <n v="5613.7919999999995"/>
  </r>
  <r>
    <n v="215"/>
    <x v="439"/>
    <n v="20.22"/>
    <n v="14.66"/>
    <n v="16.63"/>
    <n v="8537.5424999999996"/>
  </r>
  <r>
    <n v="182"/>
    <x v="585"/>
    <n v="10.43"/>
    <n v="10.37"/>
    <n v="7.73"/>
    <n v="3936.5689999999995"/>
  </r>
  <r>
    <n v="184"/>
    <x v="603"/>
    <n v="12.62"/>
    <n v="11.33"/>
    <n v="8.44"/>
    <n v="4517.384"/>
  </r>
  <r>
    <n v="197"/>
    <x v="721"/>
    <n v="16.72"/>
    <n v="13.12"/>
    <n v="11.68"/>
    <n v="6243.1269999999995"/>
  </r>
  <r>
    <n v="246"/>
    <x v="722"/>
    <n v="25.81"/>
    <n v="17.11"/>
    <n v="24.67"/>
    <n v="12945.380999999999"/>
  </r>
  <r>
    <n v="193"/>
    <x v="406"/>
    <n v="15.87"/>
    <n v="12.75"/>
    <n v="10.76"/>
    <n v="5789.6139999999996"/>
  </r>
  <r>
    <n v="216"/>
    <x v="723"/>
    <n v="20.27"/>
    <n v="14.68"/>
    <n v="16.7"/>
    <n v="8601.3359999999993"/>
  </r>
  <r>
    <n v="231"/>
    <x v="724"/>
    <n v="22.91"/>
    <n v="15.84"/>
    <n v="20.88"/>
    <n v="10685.829"/>
  </r>
  <r>
    <n v="253"/>
    <x v="115"/>
    <n v="28.07"/>
    <n v="18.100000000000001"/>
    <n v="26.59"/>
    <n v="14340.166500000001"/>
  </r>
  <r>
    <n v="207"/>
    <x v="264"/>
    <n v="18.78"/>
    <n v="14.02"/>
    <n v="14.4"/>
    <n v="7500.8520000000008"/>
  </r>
  <r>
    <n v="200"/>
    <x v="725"/>
    <n v="17.34"/>
    <n v="13.4"/>
    <n v="12.43"/>
    <n v="6601.5"/>
  </r>
  <r>
    <n v="208"/>
    <x v="726"/>
    <n v="18.920000000000002"/>
    <n v="14.09"/>
    <n v="14.61"/>
    <n v="7607.4960000000001"/>
  </r>
  <r>
    <n v="219"/>
    <x v="727"/>
    <n v="20.83"/>
    <n v="14.92"/>
    <n v="17.600000000000001"/>
    <n v="9021.4860000000008"/>
  </r>
  <r>
    <n v="226"/>
    <x v="728"/>
    <n v="22.07"/>
    <n v="15.47"/>
    <n v="19.579999999999998"/>
    <n v="9998.0139999999992"/>
  </r>
  <r>
    <n v="241"/>
    <x v="680"/>
    <n v="24.86"/>
    <n v="16.690000000000001"/>
    <n v="23.57"/>
    <n v="12209.4215"/>
  </r>
  <r>
    <n v="225"/>
    <x v="729"/>
    <n v="21.78"/>
    <n v="15.34"/>
    <n v="19.12"/>
    <n v="9793.7999999999993"/>
  </r>
  <r>
    <n v="225"/>
    <x v="729"/>
    <n v="21.78"/>
    <n v="15.34"/>
    <n v="19.12"/>
    <n v="9793.7999999999993"/>
  </r>
  <r>
    <n v="233"/>
    <x v="730"/>
    <n v="23.17"/>
    <n v="15.95"/>
    <n v="21.27"/>
    <n v="10921.2925"/>
  </r>
  <r>
    <n v="189"/>
    <x v="224"/>
    <n v="14.68"/>
    <n v="12.23"/>
    <n v="9.6999999999999993"/>
    <n v="5257.4130000000005"/>
  </r>
  <r>
    <n v="256"/>
    <x v="402"/>
    <n v="29.61"/>
    <n v="18.77"/>
    <n v="27.41"/>
    <n v="15107.455999999998"/>
  </r>
  <r>
    <n v="229"/>
    <x v="731"/>
    <n v="22.46"/>
    <n v="15.64"/>
    <n v="20.190000000000001"/>
    <n v="10346.7925"/>
  </r>
  <r>
    <n v="251"/>
    <x v="732"/>
    <n v="27.37"/>
    <n v="17.79"/>
    <n v="26.09"/>
    <n v="13931.378499999999"/>
  </r>
  <r>
    <n v="192"/>
    <x v="218"/>
    <n v="15.66"/>
    <n v="12.66"/>
    <n v="10.56"/>
    <n v="5683.3919999999998"/>
  </r>
  <r>
    <n v="196"/>
    <x v="587"/>
    <n v="16.68"/>
    <n v="13.11"/>
    <n v="11.63"/>
    <n v="6196.2460000000001"/>
  </r>
  <r>
    <n v="192"/>
    <x v="733"/>
    <n v="15.44"/>
    <n v="12.56"/>
    <n v="10.35"/>
    <n v="5603.04"/>
  </r>
  <r>
    <n v="195"/>
    <x v="734"/>
    <n v="16.399999999999999"/>
    <n v="12.99"/>
    <n v="11.32"/>
    <n v="6054.3599999999988"/>
  </r>
  <r>
    <n v="214"/>
    <x v="111"/>
    <n v="19.940000000000001"/>
    <n v="14.54"/>
    <n v="16.18"/>
    <n v="8351.5639999999985"/>
  </r>
  <r>
    <n v="206"/>
    <x v="735"/>
    <n v="18.52"/>
    <n v="13.91"/>
    <n v="14.03"/>
    <n v="7342.1490000000003"/>
  </r>
  <r>
    <n v="232"/>
    <x v="736"/>
    <n v="23.03"/>
    <n v="15.89"/>
    <n v="21.06"/>
    <n v="10797.744000000001"/>
  </r>
  <r>
    <n v="239"/>
    <x v="231"/>
    <n v="24.29"/>
    <n v="16.440000000000001"/>
    <n v="22.84"/>
    <n v="11812.097"/>
  </r>
  <r>
    <n v="220"/>
    <x v="74"/>
    <n v="21.01"/>
    <n v="15"/>
    <n v="17.88"/>
    <n v="9159.0400000000009"/>
  </r>
  <r>
    <n v="239"/>
    <x v="737"/>
    <n v="24.37"/>
    <n v="16.48"/>
    <n v="22.94"/>
    <n v="11854.400000000001"/>
  </r>
  <r>
    <n v="182"/>
    <x v="738"/>
    <n v="10.62"/>
    <n v="10.45"/>
    <n v="7.77"/>
    <n v="3978.7929999999997"/>
  </r>
  <r>
    <n v="233"/>
    <x v="626"/>
    <n v="23.2"/>
    <n v="15.96"/>
    <n v="21.31"/>
    <n v="10936.2045"/>
  </r>
  <r>
    <n v="205"/>
    <x v="739"/>
    <n v="18.46"/>
    <n v="13.89"/>
    <n v="13.95"/>
    <n v="7280.2674999999999"/>
  </r>
  <r>
    <n v="198"/>
    <x v="740"/>
    <n v="17.03"/>
    <n v="13.26"/>
    <n v="12.04"/>
    <n v="6402.924"/>
  </r>
  <r>
    <n v="212"/>
    <x v="741"/>
    <n v="19.600000000000001"/>
    <n v="14.39"/>
    <n v="15.65"/>
    <n v="8099.1419999999998"/>
  </r>
  <r>
    <n v="254"/>
    <x v="742"/>
    <n v="28.79"/>
    <n v="18.420000000000002"/>
    <n v="27.02"/>
    <n v="14686.025999999998"/>
  </r>
  <r>
    <n v="245"/>
    <x v="374"/>
    <n v="25.66"/>
    <n v="17.04"/>
    <n v="24.5"/>
    <n v="12817.42"/>
  </r>
  <r>
    <n v="226"/>
    <x v="375"/>
    <n v="22"/>
    <n v="15.44"/>
    <n v="19.47"/>
    <n v="9959.2549999999992"/>
  </r>
  <r>
    <n v="207"/>
    <x v="743"/>
    <n v="18.84"/>
    <n v="14.05"/>
    <n v="14.5"/>
    <n v="7532.9369999999999"/>
  </r>
  <r>
    <n v="252"/>
    <x v="744"/>
    <n v="27.58"/>
    <n v="17.89"/>
    <n v="26.25"/>
    <n v="14080.121999999999"/>
  </r>
  <r>
    <n v="235"/>
    <x v="745"/>
    <n v="23.62"/>
    <n v="16.149999999999999"/>
    <n v="21.92"/>
    <n v="11260.495000000001"/>
  </r>
  <r>
    <n v="230"/>
    <x v="341"/>
    <n v="22.76"/>
    <n v="15.77"/>
    <n v="20.65"/>
    <n v="10556.424999999999"/>
  </r>
  <r>
    <n v="202"/>
    <x v="77"/>
    <n v="17.899999999999999"/>
    <n v="13.64"/>
    <n v="13.16"/>
    <n v="6914.6620000000003"/>
  </r>
  <r>
    <n v="216"/>
    <x v="723"/>
    <n v="20.260000000000002"/>
    <n v="14.68"/>
    <n v="16.7"/>
    <n v="8599.8240000000005"/>
  </r>
  <r>
    <n v="185"/>
    <x v="746"/>
    <n v="12.71"/>
    <n v="11.37"/>
    <n v="8.48"/>
    <n v="4566.54"/>
  </r>
  <r>
    <n v="220"/>
    <x v="537"/>
    <n v="21.06"/>
    <n v="15.03"/>
    <n v="17.98"/>
    <n v="9190.9399999999987"/>
  </r>
  <r>
    <n v="216"/>
    <x v="714"/>
    <n v="20.32"/>
    <n v="14.7"/>
    <n v="16.78"/>
    <n v="8628.119999999999"/>
  </r>
  <r>
    <n v="257"/>
    <x v="747"/>
    <n v="30.18"/>
    <n v="19.02"/>
    <n v="27.63"/>
    <n v="15370.270500000001"/>
  </r>
  <r>
    <n v="219"/>
    <x v="108"/>
    <n v="20.78"/>
    <n v="14.9"/>
    <n v="17.52"/>
    <n v="8994.987000000001"/>
  </r>
  <r>
    <n v="231"/>
    <x v="748"/>
    <n v="22.91"/>
    <n v="15.84"/>
    <n v="20.89"/>
    <n v="10688.023499999999"/>
  </r>
  <r>
    <n v="205"/>
    <x v="749"/>
    <n v="18.39"/>
    <n v="13.86"/>
    <n v="13.84"/>
    <n v="7245.7250000000004"/>
  </r>
  <r>
    <n v="184"/>
    <x v="519"/>
    <n v="12.11"/>
    <n v="11.1"/>
    <n v="8.2200000000000006"/>
    <n v="4382.6959999999999"/>
  </r>
  <r>
    <n v="232"/>
    <x v="39"/>
    <n v="23.07"/>
    <n v="15.91"/>
    <n v="21.13"/>
    <n v="10821.987999999999"/>
  </r>
  <r>
    <n v="207"/>
    <x v="750"/>
    <n v="18.739999999999998"/>
    <n v="14.01"/>
    <n v="14.34"/>
    <n v="7482.8429999999998"/>
  </r>
  <r>
    <n v="245"/>
    <x v="751"/>
    <n v="25.68"/>
    <n v="17.05"/>
    <n v="24.52"/>
    <n v="12827.464999999998"/>
  </r>
  <r>
    <n v="227"/>
    <x v="752"/>
    <n v="22.14"/>
    <n v="15.5"/>
    <n v="19.7"/>
    <n v="10081.977999999999"/>
  </r>
  <r>
    <n v="246"/>
    <x v="209"/>
    <n v="25.83"/>
    <n v="17.12"/>
    <n v="24.68"/>
    <n v="12953.868"/>
  </r>
  <r>
    <n v="195"/>
    <x v="5"/>
    <n v="16.36"/>
    <n v="12.96"/>
    <n v="11.27"/>
    <n v="6036.1275000000005"/>
  </r>
  <r>
    <n v="197"/>
    <x v="753"/>
    <n v="16.84"/>
    <n v="13.17"/>
    <n v="11.81"/>
    <n v="6290.7024999999994"/>
  </r>
  <r>
    <n v="256"/>
    <x v="754"/>
    <n v="29.51"/>
    <n v="18.73"/>
    <n v="27.37"/>
    <n v="15072.384"/>
  </r>
  <r>
    <n v="234"/>
    <x v="455"/>
    <n v="23.42"/>
    <n v="16.059999999999999"/>
    <n v="21.64"/>
    <n v="11105.64"/>
  </r>
  <r>
    <n v="198"/>
    <x v="755"/>
    <n v="17.12"/>
    <n v="13.3"/>
    <n v="12.15"/>
    <n v="6440.643"/>
  </r>
  <r>
    <n v="243"/>
    <x v="756"/>
    <n v="25.21"/>
    <n v="16.850000000000001"/>
    <n v="23.99"/>
    <n v="12491.050500000001"/>
  </r>
  <r>
    <n v="196"/>
    <x v="757"/>
    <n v="16.53"/>
    <n v="13.04"/>
    <n v="11.46"/>
    <n v="6135.3879999999999"/>
  </r>
  <r>
    <n v="252"/>
    <x v="758"/>
    <n v="27.89"/>
    <n v="18.02"/>
    <n v="26.47"/>
    <n v="14209.146000000001"/>
  </r>
  <r>
    <n v="210"/>
    <x v="759"/>
    <n v="19.260000000000002"/>
    <n v="14.24"/>
    <n v="15.13"/>
    <n v="7851.3750000000009"/>
  </r>
  <r>
    <n v="208"/>
    <x v="9"/>
    <n v="18.93"/>
    <n v="14.09"/>
    <n v="14.62"/>
    <n v="7610.9279999999999"/>
  </r>
  <r>
    <n v="228"/>
    <x v="760"/>
    <n v="22.32"/>
    <n v="15.58"/>
    <n v="19.98"/>
    <n v="10225.572"/>
  </r>
  <r>
    <n v="204"/>
    <x v="23"/>
    <n v="18.3"/>
    <n v="13.82"/>
    <n v="13.72"/>
    <n v="7169.58"/>
  </r>
  <r>
    <n v="214"/>
    <x v="319"/>
    <n v="20.07"/>
    <n v="14.59"/>
    <n v="16.39"/>
    <n v="8418.4390000000003"/>
  </r>
  <r>
    <n v="220"/>
    <x v="170"/>
    <n v="20.94"/>
    <n v="14.97"/>
    <n v="17.77"/>
    <n v="9121.3100000000013"/>
  </r>
  <r>
    <n v="208"/>
    <x v="761"/>
    <n v="18.95"/>
    <n v="14.1"/>
    <n v="14.66"/>
    <n v="7622.7840000000006"/>
  </r>
  <r>
    <n v="231"/>
    <x v="724"/>
    <n v="22.91"/>
    <n v="15.84"/>
    <n v="20.88"/>
    <n v="10685.829"/>
  </r>
  <r>
    <n v="199"/>
    <x v="762"/>
    <n v="17.18"/>
    <n v="13.33"/>
    <n v="12.23"/>
    <n v="6500.2354999999998"/>
  </r>
  <r>
    <n v="235"/>
    <x v="247"/>
    <n v="23.64"/>
    <n v="16.16"/>
    <n v="21.95"/>
    <n v="11271.657499999999"/>
  </r>
  <r>
    <n v="214"/>
    <x v="377"/>
    <n v="19.989999999999998"/>
    <n v="14.56"/>
    <n v="16.25"/>
    <n v="8375.4249999999993"/>
  </r>
  <r>
    <n v="194"/>
    <x v="446"/>
    <n v="16.170000000000002"/>
    <n v="12.88"/>
    <n v="11.07"/>
    <n v="5932.4230000000007"/>
  </r>
  <r>
    <n v="241"/>
    <x v="194"/>
    <n v="24.84"/>
    <n v="16.68"/>
    <n v="23.54"/>
    <n v="12197.973999999998"/>
  </r>
  <r>
    <n v="221"/>
    <x v="763"/>
    <n v="21.23"/>
    <n v="15.1"/>
    <n v="18.25"/>
    <n v="9323.4375"/>
  </r>
  <r>
    <n v="194"/>
    <x v="764"/>
    <n v="16.02"/>
    <n v="12.82"/>
    <n v="10.91"/>
    <n v="5876.1630000000005"/>
  </r>
  <r>
    <n v="193"/>
    <x v="28"/>
    <n v="15.76"/>
    <n v="12.7"/>
    <n v="10.65"/>
    <n v="5748.0224999999991"/>
  </r>
  <r>
    <n v="209"/>
    <x v="430"/>
    <n v="19.16"/>
    <n v="14.2"/>
    <n v="14.98"/>
    <n v="7765.3950000000004"/>
  </r>
  <r>
    <n v="230"/>
    <x v="277"/>
    <n v="22.68"/>
    <n v="15.74"/>
    <n v="20.54"/>
    <n v="10516.06"/>
  </r>
  <r>
    <n v="206"/>
    <x v="765"/>
    <n v="18.670000000000002"/>
    <n v="13.98"/>
    <n v="14.25"/>
    <n v="7415.2789999999995"/>
  </r>
  <r>
    <n v="201"/>
    <x v="766"/>
    <n v="17.64"/>
    <n v="13.53"/>
    <n v="12.81"/>
    <n v="6764.7555000000011"/>
  </r>
  <r>
    <n v="209"/>
    <x v="616"/>
    <n v="19.100000000000001"/>
    <n v="14.17"/>
    <n v="14.89"/>
    <n v="7734.9854999999998"/>
  </r>
  <r>
    <n v="194"/>
    <x v="767"/>
    <n v="16.2"/>
    <n v="12.89"/>
    <n v="11.1"/>
    <n v="5943.5780000000004"/>
  </r>
  <r>
    <n v="204"/>
    <x v="768"/>
    <n v="18.22"/>
    <n v="13.78"/>
    <n v="13.6"/>
    <n v="7130.2079999999996"/>
  </r>
  <r>
    <n v="230"/>
    <x v="769"/>
    <n v="22.73"/>
    <n v="15.76"/>
    <n v="20.61"/>
    <n v="10541.705"/>
  </r>
  <r>
    <n v="215"/>
    <x v="458"/>
    <n v="20.100000000000001"/>
    <n v="14.61"/>
    <n v="16.440000000000001"/>
    <n v="8475.30000000000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A90930-AF3B-DB48-A802-E561CD49E7AC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:D2" firstHeaderRow="0" firstDataRow="1" firstDataCol="0"/>
  <pivotFields count="6">
    <pivotField showAll="0"/>
    <pivotField dataField="1" numFmtId="164" showAll="0">
      <items count="771">
        <item x="0"/>
        <item x="694"/>
        <item x="181"/>
        <item x="229"/>
        <item x="67"/>
        <item x="199"/>
        <item x="230"/>
        <item x="260"/>
        <item x="29"/>
        <item x="265"/>
        <item x="158"/>
        <item x="312"/>
        <item x="483"/>
        <item x="509"/>
        <item x="187"/>
        <item x="585"/>
        <item x="103"/>
        <item x="738"/>
        <item x="624"/>
        <item x="709"/>
        <item x="117"/>
        <item x="152"/>
        <item x="156"/>
        <item x="342"/>
        <item x="604"/>
        <item x="192"/>
        <item x="534"/>
        <item x="360"/>
        <item x="339"/>
        <item x="58"/>
        <item x="519"/>
        <item x="57"/>
        <item x="615"/>
        <item x="637"/>
        <item x="482"/>
        <item x="468"/>
        <item x="237"/>
        <item x="459"/>
        <item x="603"/>
        <item x="313"/>
        <item x="746"/>
        <item x="180"/>
        <item x="501"/>
        <item x="410"/>
        <item x="88"/>
        <item x="521"/>
        <item x="200"/>
        <item x="223"/>
        <item x="621"/>
        <item x="329"/>
        <item x="590"/>
        <item x="598"/>
        <item x="389"/>
        <item x="17"/>
        <item x="625"/>
        <item x="330"/>
        <item x="695"/>
        <item x="644"/>
        <item x="683"/>
        <item x="687"/>
        <item x="139"/>
        <item x="172"/>
        <item x="55"/>
        <item x="352"/>
        <item x="359"/>
        <item x="407"/>
        <item x="711"/>
        <item x="504"/>
        <item x="120"/>
        <item x="550"/>
        <item x="664"/>
        <item x="358"/>
        <item x="30"/>
        <item x="600"/>
        <item x="288"/>
        <item x="594"/>
        <item x="254"/>
        <item x="224"/>
        <item x="487"/>
        <item x="539"/>
        <item x="652"/>
        <item x="93"/>
        <item x="643"/>
        <item x="113"/>
        <item x="398"/>
        <item x="596"/>
        <item x="90"/>
        <item x="206"/>
        <item x="607"/>
        <item x="242"/>
        <item x="408"/>
        <item x="70"/>
        <item x="241"/>
        <item x="302"/>
        <item x="193"/>
        <item x="388"/>
        <item x="118"/>
        <item x="191"/>
        <item x="634"/>
        <item x="733"/>
        <item x="114"/>
        <item x="317"/>
        <item x="175"/>
        <item x="96"/>
        <item x="543"/>
        <item x="218"/>
        <item x="198"/>
        <item x="219"/>
        <item x="349"/>
        <item x="79"/>
        <item x="355"/>
        <item x="28"/>
        <item x="59"/>
        <item x="228"/>
        <item x="623"/>
        <item x="406"/>
        <item x="211"/>
        <item x="668"/>
        <item x="553"/>
        <item x="310"/>
        <item x="764"/>
        <item x="276"/>
        <item x="20"/>
        <item x="124"/>
        <item x="467"/>
        <item x="234"/>
        <item x="321"/>
        <item x="446"/>
        <item x="290"/>
        <item x="767"/>
        <item x="346"/>
        <item x="274"/>
        <item x="5"/>
        <item x="60"/>
        <item x="734"/>
        <item x="233"/>
        <item x="147"/>
        <item x="516"/>
        <item x="11"/>
        <item x="646"/>
        <item x="258"/>
        <item x="757"/>
        <item x="369"/>
        <item x="655"/>
        <item x="609"/>
        <item x="518"/>
        <item x="587"/>
        <item x="362"/>
        <item x="304"/>
        <item x="721"/>
        <item x="361"/>
        <item x="445"/>
        <item x="562"/>
        <item x="610"/>
        <item x="547"/>
        <item x="753"/>
        <item x="308"/>
        <item x="151"/>
        <item x="432"/>
        <item x="679"/>
        <item x="448"/>
        <item x="327"/>
        <item x="649"/>
        <item x="551"/>
        <item x="251"/>
        <item x="385"/>
        <item x="740"/>
        <item x="41"/>
        <item x="316"/>
        <item x="530"/>
        <item x="622"/>
        <item x="755"/>
        <item x="762"/>
        <item x="417"/>
        <item x="365"/>
        <item x="570"/>
        <item x="464"/>
        <item x="642"/>
        <item x="397"/>
        <item x="725"/>
        <item x="186"/>
        <item x="436"/>
        <item x="110"/>
        <item x="442"/>
        <item x="203"/>
        <item x="495"/>
        <item x="78"/>
        <item x="84"/>
        <item x="568"/>
        <item x="653"/>
        <item x="505"/>
        <item x="390"/>
        <item x="146"/>
        <item x="278"/>
        <item x="766"/>
        <item x="465"/>
        <item x="507"/>
        <item x="159"/>
        <item x="149"/>
        <item x="119"/>
        <item x="25"/>
        <item x="273"/>
        <item x="471"/>
        <item x="232"/>
        <item x="484"/>
        <item x="77"/>
        <item x="35"/>
        <item x="157"/>
        <item x="287"/>
        <item x="303"/>
        <item x="238"/>
        <item x="686"/>
        <item x="688"/>
        <item x="456"/>
        <item x="517"/>
        <item x="148"/>
        <item x="379"/>
        <item x="508"/>
        <item x="700"/>
        <item x="82"/>
        <item x="418"/>
        <item x="15"/>
        <item x="71"/>
        <item x="768"/>
        <item x="611"/>
        <item x="23"/>
        <item x="227"/>
        <item x="431"/>
        <item x="533"/>
        <item x="632"/>
        <item x="291"/>
        <item x="12"/>
        <item x="749"/>
        <item x="162"/>
        <item x="569"/>
        <item x="586"/>
        <item x="576"/>
        <item x="739"/>
        <item x="1"/>
        <item x="45"/>
        <item x="173"/>
        <item x="510"/>
        <item x="735"/>
        <item x="413"/>
        <item x="531"/>
        <item x="36"/>
        <item x="4"/>
        <item x="693"/>
        <item x="491"/>
        <item x="765"/>
        <item x="104"/>
        <item x="87"/>
        <item x="750"/>
        <item x="271"/>
        <item x="698"/>
        <item x="264"/>
        <item x="372"/>
        <item x="422"/>
        <item x="498"/>
        <item x="743"/>
        <item x="601"/>
        <item x="528"/>
        <item x="506"/>
        <item x="105"/>
        <item x="13"/>
        <item x="726"/>
        <item x="9"/>
        <item x="761"/>
        <item x="588"/>
        <item x="167"/>
        <item x="673"/>
        <item x="475"/>
        <item x="286"/>
        <item x="606"/>
        <item x="384"/>
        <item x="616"/>
        <item x="34"/>
        <item x="524"/>
        <item x="416"/>
        <item x="83"/>
        <item x="430"/>
        <item x="47"/>
        <item x="532"/>
        <item x="331"/>
        <item x="759"/>
        <item x="555"/>
        <item x="97"/>
        <item x="190"/>
        <item x="50"/>
        <item x="121"/>
        <item x="684"/>
        <item x="659"/>
        <item x="394"/>
        <item x="605"/>
        <item x="696"/>
        <item x="631"/>
        <item x="353"/>
        <item x="383"/>
        <item x="285"/>
        <item x="713"/>
        <item x="702"/>
        <item x="215"/>
        <item x="185"/>
        <item x="477"/>
        <item x="741"/>
        <item x="221"/>
        <item x="654"/>
        <item x="122"/>
        <item x="196"/>
        <item x="307"/>
        <item x="704"/>
        <item x="479"/>
        <item x="561"/>
        <item x="692"/>
        <item x="73"/>
        <item x="548"/>
        <item x="628"/>
        <item x="583"/>
        <item x="512"/>
        <item x="94"/>
        <item x="469"/>
        <item x="451"/>
        <item x="201"/>
        <item x="140"/>
        <item x="160"/>
        <item x="111"/>
        <item x="377"/>
        <item x="453"/>
        <item x="319"/>
        <item x="280"/>
        <item x="661"/>
        <item x="458"/>
        <item x="681"/>
        <item x="549"/>
        <item x="612"/>
        <item x="486"/>
        <item x="315"/>
        <item x="214"/>
        <item x="325"/>
        <item x="257"/>
        <item x="439"/>
        <item x="723"/>
        <item x="527"/>
        <item x="400"/>
        <item x="305"/>
        <item x="714"/>
        <item x="589"/>
        <item x="546"/>
        <item x="511"/>
        <item x="133"/>
        <item x="559"/>
        <item x="457"/>
        <item x="92"/>
        <item x="500"/>
        <item x="320"/>
        <item x="24"/>
        <item x="370"/>
        <item x="344"/>
        <item x="324"/>
        <item x="295"/>
        <item x="409"/>
        <item x="6"/>
        <item x="33"/>
        <item x="161"/>
        <item x="132"/>
        <item x="440"/>
        <item x="65"/>
        <item x="153"/>
        <item x="137"/>
        <item x="108"/>
        <item x="540"/>
        <item x="727"/>
        <item x="579"/>
        <item x="708"/>
        <item x="657"/>
        <item x="443"/>
        <item x="426"/>
        <item x="170"/>
        <item x="74"/>
        <item x="177"/>
        <item x="127"/>
        <item x="216"/>
        <item x="537"/>
        <item x="367"/>
        <item x="691"/>
        <item x="89"/>
        <item x="584"/>
        <item x="150"/>
        <item x="387"/>
        <item x="184"/>
        <item x="614"/>
        <item x="43"/>
        <item x="174"/>
        <item x="333"/>
        <item x="763"/>
        <item x="592"/>
        <item x="403"/>
        <item x="126"/>
        <item x="142"/>
        <item x="245"/>
        <item x="171"/>
        <item x="620"/>
        <item x="434"/>
        <item x="391"/>
        <item x="269"/>
        <item x="437"/>
        <item x="166"/>
        <item x="529"/>
        <item x="513"/>
        <item x="42"/>
        <item x="14"/>
        <item x="226"/>
        <item x="450"/>
        <item x="101"/>
        <item x="337"/>
        <item x="27"/>
        <item x="392"/>
        <item x="720"/>
        <item x="189"/>
        <item x="109"/>
        <item x="462"/>
        <item x="478"/>
        <item x="363"/>
        <item x="169"/>
        <item x="107"/>
        <item x="135"/>
        <item x="2"/>
        <item x="326"/>
        <item x="182"/>
        <item x="729"/>
        <item x="136"/>
        <item x="378"/>
        <item x="37"/>
        <item x="429"/>
        <item x="284"/>
        <item x="552"/>
        <item x="393"/>
        <item x="263"/>
        <item x="375"/>
        <item x="630"/>
        <item x="717"/>
        <item x="261"/>
        <item x="728"/>
        <item x="473"/>
        <item x="752"/>
        <item x="3"/>
        <item x="618"/>
        <item x="292"/>
        <item x="396"/>
        <item x="351"/>
        <item x="545"/>
        <item x="52"/>
        <item x="666"/>
        <item x="638"/>
        <item x="423"/>
        <item x="112"/>
        <item x="760"/>
        <item x="466"/>
        <item x="645"/>
        <item x="283"/>
        <item x="309"/>
        <item x="56"/>
        <item x="401"/>
        <item x="306"/>
        <item x="328"/>
        <item x="178"/>
        <item x="731"/>
        <item x="667"/>
        <item x="145"/>
        <item x="525"/>
        <item x="311"/>
        <item x="572"/>
        <item x="75"/>
        <item x="650"/>
        <item x="281"/>
        <item x="515"/>
        <item x="441"/>
        <item x="476"/>
        <item x="31"/>
        <item x="183"/>
        <item x="565"/>
        <item x="32"/>
        <item x="277"/>
        <item x="433"/>
        <item x="769"/>
        <item x="341"/>
        <item x="697"/>
        <item x="204"/>
        <item x="497"/>
        <item x="404"/>
        <item x="488"/>
        <item x="502"/>
        <item x="144"/>
        <item x="724"/>
        <item x="748"/>
        <item x="72"/>
        <item x="635"/>
        <item x="494"/>
        <item x="141"/>
        <item x="736"/>
        <item x="205"/>
        <item x="39"/>
        <item x="452"/>
        <item x="405"/>
        <item x="212"/>
        <item x="438"/>
        <item x="730"/>
        <item x="63"/>
        <item x="626"/>
        <item x="560"/>
        <item x="48"/>
        <item x="322"/>
        <item x="19"/>
        <item x="347"/>
        <item x="536"/>
        <item x="514"/>
        <item x="564"/>
        <item x="636"/>
        <item x="538"/>
        <item x="222"/>
        <item x="208"/>
        <item x="455"/>
        <item x="98"/>
        <item x="542"/>
        <item x="639"/>
        <item x="706"/>
        <item x="81"/>
        <item x="470"/>
        <item x="485"/>
        <item x="745"/>
        <item x="424"/>
        <item x="247"/>
        <item x="197"/>
        <item x="95"/>
        <item x="672"/>
        <item x="421"/>
        <item x="270"/>
        <item x="299"/>
        <item x="323"/>
        <item x="314"/>
        <item x="76"/>
        <item x="293"/>
        <item x="463"/>
        <item x="364"/>
        <item x="647"/>
        <item x="558"/>
        <item x="165"/>
        <item x="16"/>
        <item x="338"/>
        <item x="179"/>
        <item x="460"/>
        <item x="435"/>
        <item x="581"/>
        <item x="102"/>
        <item x="300"/>
        <item x="427"/>
        <item x="356"/>
        <item x="595"/>
        <item x="481"/>
        <item x="648"/>
        <item x="461"/>
        <item x="44"/>
        <item x="544"/>
        <item x="663"/>
        <item x="633"/>
        <item x="575"/>
        <item x="231"/>
        <item x="689"/>
        <item x="66"/>
        <item x="737"/>
        <item x="318"/>
        <item x="395"/>
        <item x="574"/>
        <item x="554"/>
        <item x="116"/>
        <item x="670"/>
        <item x="51"/>
        <item x="415"/>
        <item x="617"/>
        <item x="703"/>
        <item x="296"/>
        <item x="411"/>
        <item x="573"/>
        <item x="382"/>
        <item x="301"/>
        <item x="154"/>
        <item x="195"/>
        <item x="602"/>
        <item x="194"/>
        <item x="472"/>
        <item x="680"/>
        <item x="249"/>
        <item x="69"/>
        <item x="454"/>
        <item x="526"/>
        <item x="566"/>
        <item x="716"/>
        <item x="676"/>
        <item x="380"/>
        <item x="682"/>
        <item x="49"/>
        <item x="368"/>
        <item x="671"/>
        <item x="298"/>
        <item x="100"/>
        <item x="523"/>
        <item x="675"/>
        <item x="756"/>
        <item x="7"/>
        <item x="619"/>
        <item x="665"/>
        <item x="662"/>
        <item x="8"/>
        <item x="336"/>
        <item x="176"/>
        <item x="712"/>
        <item x="599"/>
        <item x="656"/>
        <item x="340"/>
        <item x="563"/>
        <item x="354"/>
        <item x="419"/>
        <item x="236"/>
        <item x="640"/>
        <item x="658"/>
        <item x="123"/>
        <item x="490"/>
        <item x="243"/>
        <item x="374"/>
        <item x="751"/>
        <item x="128"/>
        <item x="220"/>
        <item x="428"/>
        <item x="240"/>
        <item x="722"/>
        <item x="209"/>
        <item x="252"/>
        <item x="707"/>
        <item x="332"/>
        <item x="235"/>
        <item x="40"/>
        <item x="677"/>
        <item x="489"/>
        <item x="591"/>
        <item x="343"/>
        <item x="480"/>
        <item x="168"/>
        <item x="256"/>
        <item x="138"/>
        <item x="18"/>
        <item x="10"/>
        <item x="641"/>
        <item x="250"/>
        <item x="248"/>
        <item x="68"/>
        <item x="444"/>
        <item x="46"/>
        <item x="345"/>
        <item x="282"/>
        <item x="163"/>
        <item x="705"/>
        <item x="350"/>
        <item x="129"/>
        <item x="371"/>
        <item x="202"/>
        <item x="357"/>
        <item x="53"/>
        <item x="61"/>
        <item x="597"/>
        <item x="21"/>
        <item x="496"/>
        <item x="376"/>
        <item x="125"/>
        <item x="188"/>
        <item x="99"/>
        <item x="535"/>
        <item x="414"/>
        <item x="678"/>
        <item x="130"/>
        <item x="297"/>
        <item x="262"/>
        <item x="279"/>
        <item x="289"/>
        <item x="386"/>
        <item x="80"/>
        <item x="143"/>
        <item x="86"/>
        <item x="732"/>
        <item x="244"/>
        <item x="582"/>
        <item x="207"/>
        <item x="22"/>
        <item x="474"/>
        <item x="651"/>
        <item x="155"/>
        <item x="217"/>
        <item x="744"/>
        <item x="718"/>
        <item x="660"/>
        <item x="381"/>
        <item x="348"/>
        <item x="567"/>
        <item x="246"/>
        <item x="213"/>
        <item x="134"/>
        <item x="758"/>
        <item x="64"/>
        <item x="571"/>
        <item x="685"/>
        <item x="115"/>
        <item x="38"/>
        <item x="91"/>
        <item x="493"/>
        <item x="719"/>
        <item x="334"/>
        <item x="255"/>
        <item x="26"/>
        <item x="557"/>
        <item x="164"/>
        <item x="503"/>
        <item x="294"/>
        <item x="742"/>
        <item x="710"/>
        <item x="447"/>
        <item x="253"/>
        <item x="62"/>
        <item x="420"/>
        <item x="239"/>
        <item x="522"/>
        <item x="754"/>
        <item x="267"/>
        <item x="402"/>
        <item x="580"/>
        <item x="492"/>
        <item x="373"/>
        <item x="335"/>
        <item x="499"/>
        <item x="747"/>
        <item x="266"/>
        <item x="268"/>
        <item x="701"/>
        <item x="669"/>
        <item x="674"/>
        <item x="449"/>
        <item x="366"/>
        <item x="629"/>
        <item x="593"/>
        <item x="578"/>
        <item x="608"/>
        <item x="541"/>
        <item x="54"/>
        <item x="399"/>
        <item x="699"/>
        <item x="259"/>
        <item x="272"/>
        <item x="556"/>
        <item x="106"/>
        <item x="577"/>
        <item x="690"/>
        <item x="715"/>
        <item x="225"/>
        <item x="412"/>
        <item x="85"/>
        <item x="613"/>
        <item x="210"/>
        <item x="520"/>
        <item x="131"/>
        <item x="275"/>
        <item x="627"/>
        <item x="425"/>
        <item t="default"/>
      </items>
    </pivotField>
    <pivotField dataField="1" numFmtId="164" showAll="0"/>
    <pivotField dataField="1" numFmtId="164" showAll="0"/>
    <pivotField dataField="1" numFmtId="164" showAll="0"/>
    <pivotField numFmtId="164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eat and Dairy" fld="2" subtotal="average" baseField="0" baseItem="0"/>
    <dataField name="Produce" fld="3" subtotal="average" baseField="0" baseItem="0"/>
    <dataField name="Frozen Food " fld="4" subtotal="average" baseField="0" baseItem="0"/>
    <dataField name=" Baked Goods" fld="1" subtotal="average" baseField="0" baseItem="0"/>
  </dataFields>
  <formats count="1">
    <format dxfId="0">
      <pivotArea outline="0" collapsedLevelsAreSubtotals="1" fieldPosition="0"/>
    </format>
  </format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9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1542-9450-AF41-BCCA-DF523B22FAA4}">
  <sheetPr>
    <outlinePr summaryBelow="0"/>
  </sheetPr>
  <dimension ref="B1:G17"/>
  <sheetViews>
    <sheetView showGridLines="0" topLeftCell="A3" workbookViewId="0">
      <selection activeCell="B24" sqref="B24"/>
    </sheetView>
  </sheetViews>
  <sheetFormatPr baseColWidth="10" defaultRowHeight="16" outlineLevelRow="1" outlineLevelCol="1" x14ac:dyDescent="0.2"/>
  <cols>
    <col min="2" max="2" width="20.5" customWidth="1"/>
    <col min="3" max="3" width="9.6640625" customWidth="1"/>
    <col min="4" max="4" width="15.1640625" customWidth="1" outlineLevel="1"/>
    <col min="5" max="5" width="16.1640625" customWidth="1" outlineLevel="1"/>
    <col min="6" max="6" width="16.5" customWidth="1" outlineLevel="1"/>
    <col min="7" max="7" width="14.33203125" customWidth="1" outlineLevel="1"/>
  </cols>
  <sheetData>
    <row r="1" spans="2:7" ht="17" thickBot="1" x14ac:dyDescent="0.25"/>
    <row r="2" spans="2:7" ht="19" x14ac:dyDescent="0.25">
      <c r="B2" s="12" t="s">
        <v>32</v>
      </c>
      <c r="C2" s="12"/>
      <c r="D2" s="17"/>
      <c r="E2" s="17"/>
      <c r="F2" s="17"/>
      <c r="G2" s="17"/>
    </row>
    <row r="3" spans="2:7" ht="19" collapsed="1" x14ac:dyDescent="0.25">
      <c r="B3" s="11"/>
      <c r="C3" s="11"/>
      <c r="D3" s="18" t="s">
        <v>34</v>
      </c>
      <c r="E3" s="18" t="s">
        <v>17</v>
      </c>
      <c r="F3" s="18" t="s">
        <v>30</v>
      </c>
      <c r="G3" s="18" t="s">
        <v>18</v>
      </c>
    </row>
    <row r="4" spans="2:7" ht="72" hidden="1" outlineLevel="1" x14ac:dyDescent="0.2">
      <c r="B4" s="14"/>
      <c r="C4" s="14"/>
      <c r="E4" s="20" t="s">
        <v>29</v>
      </c>
      <c r="F4" s="20" t="s">
        <v>31</v>
      </c>
      <c r="G4" s="20" t="s">
        <v>31</v>
      </c>
    </row>
    <row r="5" spans="2:7" x14ac:dyDescent="0.2">
      <c r="B5" s="15" t="s">
        <v>33</v>
      </c>
      <c r="C5" s="15"/>
      <c r="D5" s="13"/>
      <c r="E5" s="13"/>
      <c r="F5" s="13"/>
      <c r="G5" s="13"/>
    </row>
    <row r="6" spans="2:7" outlineLevel="1" x14ac:dyDescent="0.2">
      <c r="B6" s="14" t="s">
        <v>4</v>
      </c>
      <c r="C6" s="14" t="s">
        <v>21</v>
      </c>
      <c r="D6" s="9">
        <v>0.3</v>
      </c>
      <c r="E6" s="19">
        <v>0.5</v>
      </c>
      <c r="F6" s="19">
        <v>0.3</v>
      </c>
      <c r="G6" s="19">
        <v>0.1</v>
      </c>
    </row>
    <row r="7" spans="2:7" outlineLevel="1" x14ac:dyDescent="0.2">
      <c r="B7" s="14" t="s">
        <v>5</v>
      </c>
      <c r="C7" s="14" t="s">
        <v>22</v>
      </c>
      <c r="D7" s="9">
        <v>0.7</v>
      </c>
      <c r="E7" s="19">
        <v>0.9</v>
      </c>
      <c r="F7" s="19">
        <v>0.7</v>
      </c>
      <c r="G7" s="19">
        <v>0.5</v>
      </c>
    </row>
    <row r="8" spans="2:7" outlineLevel="1" x14ac:dyDescent="0.2">
      <c r="B8" s="14" t="s">
        <v>6</v>
      </c>
      <c r="C8" s="14" t="s">
        <v>23</v>
      </c>
      <c r="D8" s="9">
        <v>0.8</v>
      </c>
      <c r="E8" s="19">
        <v>1</v>
      </c>
      <c r="F8" s="19">
        <v>0.8</v>
      </c>
      <c r="G8" s="19">
        <v>0.6</v>
      </c>
    </row>
    <row r="9" spans="2:7" outlineLevel="1" x14ac:dyDescent="0.2">
      <c r="B9" s="14" t="s">
        <v>7</v>
      </c>
      <c r="C9" s="14" t="s">
        <v>24</v>
      </c>
      <c r="D9" s="9">
        <v>0.65</v>
      </c>
      <c r="E9" s="19">
        <v>0.85</v>
      </c>
      <c r="F9" s="19">
        <v>0.65</v>
      </c>
      <c r="G9" s="19">
        <v>0.45</v>
      </c>
    </row>
    <row r="10" spans="2:7" x14ac:dyDescent="0.2">
      <c r="B10" s="15" t="s">
        <v>35</v>
      </c>
      <c r="C10" s="15"/>
      <c r="D10" s="13"/>
      <c r="E10" s="13"/>
      <c r="F10" s="13"/>
      <c r="G10" s="13"/>
    </row>
    <row r="11" spans="2:7" outlineLevel="1" x14ac:dyDescent="0.2">
      <c r="B11" s="14" t="s">
        <v>15</v>
      </c>
      <c r="C11" s="14" t="s">
        <v>25</v>
      </c>
      <c r="D11" s="8">
        <v>9395.7357494999906</v>
      </c>
      <c r="E11" s="8">
        <v>12330.6753255</v>
      </c>
      <c r="F11" s="8">
        <v>9395.7357494999906</v>
      </c>
      <c r="G11" s="8">
        <v>6460.7961734999999</v>
      </c>
    </row>
    <row r="12" spans="2:7" outlineLevel="1" x14ac:dyDescent="0.2">
      <c r="B12" s="14" t="s">
        <v>16</v>
      </c>
      <c r="C12" s="14" t="s">
        <v>26</v>
      </c>
      <c r="D12" s="8">
        <v>3297.1300815016898</v>
      </c>
      <c r="E12" s="8">
        <v>4382.4862838544304</v>
      </c>
      <c r="F12" s="8">
        <v>3297.1300815016898</v>
      </c>
      <c r="G12" s="8">
        <v>2211.8561789197101</v>
      </c>
    </row>
    <row r="13" spans="2:7" outlineLevel="1" x14ac:dyDescent="0.2">
      <c r="B13" s="14" t="s">
        <v>39</v>
      </c>
      <c r="C13" s="14" t="s">
        <v>27</v>
      </c>
      <c r="D13" s="8">
        <v>18020.21</v>
      </c>
      <c r="E13" s="8">
        <v>23670.53</v>
      </c>
      <c r="F13" s="8">
        <v>18020.21</v>
      </c>
      <c r="G13" s="8">
        <v>12369.89</v>
      </c>
    </row>
    <row r="14" spans="2:7" ht="17" outlineLevel="1" thickBot="1" x14ac:dyDescent="0.25">
      <c r="B14" s="16" t="s">
        <v>40</v>
      </c>
      <c r="C14" s="16" t="s">
        <v>28</v>
      </c>
      <c r="D14" s="10">
        <v>2047.95</v>
      </c>
      <c r="E14" s="10">
        <v>2681.19</v>
      </c>
      <c r="F14" s="10">
        <v>2047.95</v>
      </c>
      <c r="G14" s="10">
        <v>1414.71</v>
      </c>
    </row>
    <row r="15" spans="2:7" x14ac:dyDescent="0.2">
      <c r="B15" t="s">
        <v>36</v>
      </c>
    </row>
    <row r="16" spans="2:7" x14ac:dyDescent="0.2">
      <c r="B16" t="s">
        <v>37</v>
      </c>
    </row>
    <row r="17" spans="2:2" x14ac:dyDescent="0.2">
      <c r="B1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E5F7-637F-0845-AF22-08D5966F1DEF}">
  <dimension ref="A1:Y1012"/>
  <sheetViews>
    <sheetView showGridLines="0" tabSelected="1" zoomScale="130" zoomScaleNormal="130" workbookViewId="0">
      <selection activeCell="Q54" sqref="Q54"/>
    </sheetView>
  </sheetViews>
  <sheetFormatPr baseColWidth="10" defaultRowHeight="16" x14ac:dyDescent="0.2"/>
  <cols>
    <col min="1" max="1" width="21.6640625" customWidth="1"/>
    <col min="2" max="2" width="17.83203125" customWidth="1"/>
    <col min="3" max="3" width="21.5" customWidth="1"/>
    <col min="4" max="4" width="21.1640625" customWidth="1"/>
    <col min="5" max="5" width="17.83203125" customWidth="1"/>
    <col min="6" max="6" width="20.1640625" customWidth="1"/>
    <col min="7" max="7" width="17.83203125" customWidth="1"/>
    <col min="9" max="9" width="15" hidden="1" customWidth="1"/>
    <col min="10" max="10" width="20" hidden="1" customWidth="1"/>
    <col min="11" max="11" width="21.5" hidden="1" customWidth="1"/>
    <col min="12" max="12" width="15.83203125" hidden="1" customWidth="1"/>
    <col min="13" max="13" width="18.83203125" hidden="1" customWidth="1"/>
    <col min="14" max="14" width="4.5" customWidth="1"/>
    <col min="15" max="15" width="14.83203125" customWidth="1"/>
    <col min="16" max="16" width="21" customWidth="1"/>
    <col min="17" max="19" width="14.1640625" customWidth="1"/>
    <col min="20" max="20" width="4.1640625" customWidth="1"/>
    <col min="21" max="21" width="15.6640625" customWidth="1"/>
    <col min="22" max="22" width="15.83203125" customWidth="1"/>
    <col min="23" max="25" width="14" customWidth="1"/>
    <col min="26" max="26" width="4.33203125" customWidth="1"/>
  </cols>
  <sheetData>
    <row r="1" spans="1:25" x14ac:dyDescent="0.2">
      <c r="A1" s="3" t="s">
        <v>10</v>
      </c>
    </row>
    <row r="2" spans="1:25" x14ac:dyDescent="0.2">
      <c r="A2" s="7" t="s">
        <v>20</v>
      </c>
      <c r="B2">
        <v>220</v>
      </c>
    </row>
    <row r="3" spans="1:25" x14ac:dyDescent="0.2">
      <c r="A3" s="7" t="s">
        <v>19</v>
      </c>
      <c r="B3">
        <v>1000</v>
      </c>
    </row>
    <row r="4" spans="1:25" x14ac:dyDescent="0.2">
      <c r="A4" s="7"/>
      <c r="E4" s="3" t="s">
        <v>14</v>
      </c>
    </row>
    <row r="5" spans="1:25" ht="34" x14ac:dyDescent="0.2">
      <c r="A5" s="4" t="s">
        <v>8</v>
      </c>
      <c r="B5" s="4" t="s">
        <v>9</v>
      </c>
      <c r="C5" s="3"/>
      <c r="E5" s="4" t="s">
        <v>41</v>
      </c>
      <c r="F5" s="4" t="s">
        <v>42</v>
      </c>
      <c r="O5" s="22" t="s">
        <v>8</v>
      </c>
      <c r="P5" s="22" t="s">
        <v>49</v>
      </c>
    </row>
    <row r="6" spans="1:25" x14ac:dyDescent="0.2">
      <c r="A6" s="1" t="s">
        <v>4</v>
      </c>
      <c r="B6" s="2">
        <v>0.3</v>
      </c>
      <c r="E6" s="1" t="s">
        <v>15</v>
      </c>
      <c r="F6" s="6">
        <f>AVERAGE(G13:G1012)</f>
        <v>9395.7357494999942</v>
      </c>
      <c r="O6" s="1" t="s">
        <v>4</v>
      </c>
      <c r="P6" s="21">
        <f>(P15-P14)/P13</f>
        <v>2.6829476234835357E-2</v>
      </c>
    </row>
    <row r="7" spans="1:25" x14ac:dyDescent="0.2">
      <c r="A7" s="1" t="s">
        <v>5</v>
      </c>
      <c r="B7" s="2">
        <v>0.7</v>
      </c>
      <c r="E7" s="1" t="s">
        <v>16</v>
      </c>
      <c r="F7" s="6">
        <f>_xlfn.STDEV.S(G13:G1012)</f>
        <v>3297.130081501688</v>
      </c>
      <c r="O7" s="1" t="s">
        <v>5</v>
      </c>
      <c r="P7" s="21">
        <f>(V15-V14)/V13</f>
        <v>5.0413324047051546E-2</v>
      </c>
    </row>
    <row r="8" spans="1:25" x14ac:dyDescent="0.2">
      <c r="A8" s="1" t="s">
        <v>6</v>
      </c>
      <c r="B8" s="2">
        <v>0.8</v>
      </c>
      <c r="E8" s="1" t="s">
        <v>39</v>
      </c>
      <c r="F8" s="6">
        <f>MAX(G13:G1012)</f>
        <v>18020.21</v>
      </c>
      <c r="O8" s="1" t="s">
        <v>6</v>
      </c>
      <c r="P8" s="21">
        <f>(P30-P29)/P28</f>
        <v>3.5664145728858059E-2</v>
      </c>
    </row>
    <row r="9" spans="1:25" x14ac:dyDescent="0.2">
      <c r="A9" s="1" t="s">
        <v>7</v>
      </c>
      <c r="B9" s="2">
        <v>0.65</v>
      </c>
      <c r="E9" s="1" t="s">
        <v>40</v>
      </c>
      <c r="F9" s="6">
        <f>MIN(G13:G1012)</f>
        <v>2047.9499999999998</v>
      </c>
      <c r="O9" s="1" t="s">
        <v>7</v>
      </c>
      <c r="P9" s="21">
        <f>(V30-V29)/V28</f>
        <v>4.3277713405427756E-2</v>
      </c>
    </row>
    <row r="12" spans="1:25" x14ac:dyDescent="0.2">
      <c r="A12" s="4" t="s">
        <v>12</v>
      </c>
      <c r="B12" s="4" t="s">
        <v>11</v>
      </c>
      <c r="C12" s="4" t="s">
        <v>0</v>
      </c>
      <c r="D12" s="4" t="s">
        <v>1</v>
      </c>
      <c r="E12" s="4" t="s">
        <v>2</v>
      </c>
      <c r="F12" s="4" t="s">
        <v>3</v>
      </c>
      <c r="G12" s="4" t="s">
        <v>13</v>
      </c>
      <c r="I12" s="4" t="s">
        <v>11</v>
      </c>
      <c r="J12" s="4" t="s">
        <v>0</v>
      </c>
      <c r="K12" s="4" t="s">
        <v>1</v>
      </c>
      <c r="L12" s="4" t="s">
        <v>2</v>
      </c>
      <c r="M12" s="4" t="s">
        <v>3</v>
      </c>
      <c r="O12" s="4" t="s">
        <v>43</v>
      </c>
      <c r="P12" s="4" t="s">
        <v>44</v>
      </c>
      <c r="Q12" s="4" t="s">
        <v>45</v>
      </c>
      <c r="R12" s="4" t="s">
        <v>39</v>
      </c>
      <c r="S12" s="4" t="s">
        <v>40</v>
      </c>
      <c r="U12" s="4" t="s">
        <v>48</v>
      </c>
      <c r="V12" s="4" t="s">
        <v>44</v>
      </c>
      <c r="W12" s="4" t="s">
        <v>45</v>
      </c>
      <c r="X12" s="4" t="s">
        <v>39</v>
      </c>
      <c r="Y12" s="4" t="s">
        <v>40</v>
      </c>
    </row>
    <row r="13" spans="1:25" x14ac:dyDescent="0.2">
      <c r="A13" s="1">
        <v>1</v>
      </c>
      <c r="B13" s="1">
        <f>ROUND(I13,0)</f>
        <v>180</v>
      </c>
      <c r="C13" s="5">
        <f>ROUND(J13,2)</f>
        <v>3</v>
      </c>
      <c r="D13" s="5">
        <f>ROUND(K13,2)</f>
        <v>1.07</v>
      </c>
      <c r="E13" s="5">
        <f>ROUND(L13,2)</f>
        <v>6.27</v>
      </c>
      <c r="F13" s="5">
        <f>ROUND(M13,2)</f>
        <v>7.25</v>
      </c>
      <c r="G13" s="6">
        <f t="shared" ref="G13:G76" si="0">(B13*$B$6*C13)+(B13*$B$7*D13)+(B13*$B$8*E13)+(B13*$B$9*F13)</f>
        <v>2047.9499999999998</v>
      </c>
      <c r="I13" s="1">
        <v>180.00626109540755</v>
      </c>
      <c r="J13" s="1">
        <v>3.0012522190815081</v>
      </c>
      <c r="K13" s="1">
        <v>1.0732359290123001</v>
      </c>
      <c r="L13" s="1">
        <v>6.2654981017112732</v>
      </c>
      <c r="M13" s="1">
        <v>7.251663103467628</v>
      </c>
      <c r="O13" s="1"/>
      <c r="P13" s="6">
        <f>$F$6</f>
        <v>9395.7357494999942</v>
      </c>
      <c r="Q13" s="6">
        <f>$F$7</f>
        <v>3297.130081501688</v>
      </c>
      <c r="R13" s="6">
        <f>$F$8</f>
        <v>18020.21</v>
      </c>
      <c r="S13" s="6">
        <f>$F$9</f>
        <v>2047.9499999999998</v>
      </c>
      <c r="U13" s="1"/>
      <c r="V13" s="6">
        <f>$F$6</f>
        <v>9395.7357494999942</v>
      </c>
      <c r="W13" s="6">
        <f>$F$7</f>
        <v>3297.130081501688</v>
      </c>
      <c r="X13" s="6">
        <f>$F$8</f>
        <v>18020.21</v>
      </c>
      <c r="Y13" s="6">
        <f>$F$9</f>
        <v>2047.9499999999998</v>
      </c>
    </row>
    <row r="14" spans="1:25" x14ac:dyDescent="0.2">
      <c r="A14" s="1">
        <v>2</v>
      </c>
      <c r="B14" s="1">
        <f t="shared" ref="B14:B77" si="1">ROUND(I14,0)</f>
        <v>205</v>
      </c>
      <c r="C14" s="5">
        <f t="shared" ref="C14:C77" si="2">ROUND(J14,2)</f>
        <v>8.0500000000000007</v>
      </c>
      <c r="D14" s="5">
        <f t="shared" ref="D14:D77" si="3">ROUND(K14,2)</f>
        <v>18.47</v>
      </c>
      <c r="E14" s="5">
        <f t="shared" ref="E14:E77" si="4">ROUND(L14,2)</f>
        <v>13.89</v>
      </c>
      <c r="F14" s="5">
        <f t="shared" ref="F14:F77" si="5">ROUND(M14,2)</f>
        <v>13.95</v>
      </c>
      <c r="G14" s="6">
        <f t="shared" si="0"/>
        <v>7282.3174999999992</v>
      </c>
      <c r="I14" s="1">
        <v>205.23023051453299</v>
      </c>
      <c r="J14" s="1">
        <v>8.0460461029065975</v>
      </c>
      <c r="K14" s="1">
        <v>18.466903869280941</v>
      </c>
      <c r="L14" s="1">
        <v>13.889667540424853</v>
      </c>
      <c r="M14" s="1">
        <v>13.951779980422826</v>
      </c>
      <c r="O14" s="2">
        <v>0.1</v>
      </c>
      <c r="P14" s="6">
        <f t="dataTable" ref="P14:S23" dt2D="0" dtr="0" r1="B6" ca="1"/>
        <v>8891.5704115000008</v>
      </c>
      <c r="Q14" s="6">
        <v>3047.8146922876363</v>
      </c>
      <c r="R14" s="6">
        <v>17032.73</v>
      </c>
      <c r="S14" s="6">
        <v>1939.9499999999998</v>
      </c>
      <c r="U14" s="2">
        <v>0.1</v>
      </c>
      <c r="V14" s="6">
        <f t="dataTable" ref="V14:Y23" dt2D="0" dtr="0" r1="B7"/>
        <v>6553.7141234999954</v>
      </c>
      <c r="W14" s="6">
        <v>2330.8556885413468</v>
      </c>
      <c r="X14" s="6">
        <v>12012.65</v>
      </c>
      <c r="Y14" s="6">
        <v>1932.3899999999999</v>
      </c>
    </row>
    <row r="15" spans="1:25" x14ac:dyDescent="0.2">
      <c r="A15" s="1">
        <v>3</v>
      </c>
      <c r="B15" s="1">
        <f t="shared" si="1"/>
        <v>224</v>
      </c>
      <c r="C15" s="5">
        <f t="shared" si="2"/>
        <v>11.9</v>
      </c>
      <c r="D15" s="5">
        <f t="shared" si="3"/>
        <v>21.74</v>
      </c>
      <c r="E15" s="5">
        <f t="shared" si="4"/>
        <v>15.33</v>
      </c>
      <c r="F15" s="5">
        <f t="shared" si="5"/>
        <v>19.07</v>
      </c>
      <c r="G15" s="6">
        <f t="shared" si="0"/>
        <v>9732.24</v>
      </c>
      <c r="I15" s="1">
        <v>224.48425775602658</v>
      </c>
      <c r="J15" s="1">
        <v>11.896851551205316</v>
      </c>
      <c r="K15" s="1">
        <v>21.742908764550521</v>
      </c>
      <c r="L15" s="1">
        <v>15.325639325637894</v>
      </c>
      <c r="M15" s="1">
        <v>19.066130966444561</v>
      </c>
      <c r="O15" s="2">
        <v>0.2</v>
      </c>
      <c r="P15" s="6">
        <v>9143.6530805000039</v>
      </c>
      <c r="Q15" s="6">
        <v>3172.4531506654562</v>
      </c>
      <c r="R15" s="6">
        <v>17526.47</v>
      </c>
      <c r="S15" s="6">
        <v>1993.9499999999998</v>
      </c>
      <c r="U15" s="2">
        <v>0.2</v>
      </c>
      <c r="V15" s="6">
        <v>7027.3843945000053</v>
      </c>
      <c r="W15" s="6">
        <v>2491.6598738643138</v>
      </c>
      <c r="X15" s="6">
        <v>13013.91</v>
      </c>
      <c r="Y15" s="6">
        <v>1951.6499999999999</v>
      </c>
    </row>
    <row r="16" spans="1:25" x14ac:dyDescent="0.2">
      <c r="A16" s="1">
        <v>4</v>
      </c>
      <c r="B16" s="1">
        <f t="shared" si="1"/>
        <v>227</v>
      </c>
      <c r="C16" s="5">
        <f t="shared" si="2"/>
        <v>12.38</v>
      </c>
      <c r="D16" s="5">
        <f t="shared" si="3"/>
        <v>22.15</v>
      </c>
      <c r="E16" s="5">
        <f t="shared" si="4"/>
        <v>15.5</v>
      </c>
      <c r="F16" s="5">
        <f t="shared" si="5"/>
        <v>19.71</v>
      </c>
      <c r="G16" s="6">
        <f t="shared" si="0"/>
        <v>10085.7235</v>
      </c>
      <c r="I16" s="1">
        <v>226.92010553875943</v>
      </c>
      <c r="J16" s="1">
        <v>12.384021107751886</v>
      </c>
      <c r="K16" s="1">
        <v>22.151778792518598</v>
      </c>
      <c r="L16" s="1">
        <v>15.504859394823143</v>
      </c>
      <c r="M16" s="1">
        <v>19.713153033732976</v>
      </c>
      <c r="O16" s="2">
        <v>0.3</v>
      </c>
      <c r="P16" s="6">
        <v>9395.7357494999942</v>
      </c>
      <c r="Q16" s="6">
        <v>3297.130081501688</v>
      </c>
      <c r="R16" s="6">
        <v>18020.21</v>
      </c>
      <c r="S16" s="6">
        <v>2047.9499999999998</v>
      </c>
      <c r="U16" s="2">
        <v>0.3</v>
      </c>
      <c r="V16" s="6">
        <v>7501.054665499998</v>
      </c>
      <c r="W16" s="6">
        <v>2652.5841314323675</v>
      </c>
      <c r="X16" s="6">
        <v>14015.17</v>
      </c>
      <c r="Y16" s="6">
        <v>1970.9099999999999</v>
      </c>
    </row>
    <row r="17" spans="1:25" x14ac:dyDescent="0.2">
      <c r="A17" s="1">
        <v>5</v>
      </c>
      <c r="B17" s="1">
        <f t="shared" si="1"/>
        <v>206</v>
      </c>
      <c r="C17" s="5">
        <f t="shared" si="2"/>
        <v>8.24</v>
      </c>
      <c r="D17" s="5">
        <f t="shared" si="3"/>
        <v>18.649999999999999</v>
      </c>
      <c r="E17" s="5">
        <f t="shared" si="4"/>
        <v>13.97</v>
      </c>
      <c r="F17" s="5">
        <f t="shared" si="5"/>
        <v>14.21</v>
      </c>
      <c r="G17" s="6">
        <f t="shared" si="0"/>
        <v>7403.5369999999994</v>
      </c>
      <c r="I17" s="1">
        <v>206.21378992973538</v>
      </c>
      <c r="J17" s="1">
        <v>8.2427579859470761</v>
      </c>
      <c r="K17" s="1">
        <v>18.647733175654139</v>
      </c>
      <c r="L17" s="1">
        <v>13.968930481169082</v>
      </c>
      <c r="M17" s="1">
        <v>14.21303795008596</v>
      </c>
      <c r="O17" s="2">
        <v>0.4</v>
      </c>
      <c r="P17" s="6">
        <v>9647.81841849999</v>
      </c>
      <c r="Q17" s="6">
        <v>3421.8412794945957</v>
      </c>
      <c r="R17" s="6">
        <v>18513.949999999997</v>
      </c>
      <c r="S17" s="6">
        <v>2101.9499999999998</v>
      </c>
      <c r="U17" s="2">
        <v>0.4</v>
      </c>
      <c r="V17" s="6">
        <v>7974.7249365000034</v>
      </c>
      <c r="W17" s="6">
        <v>2813.6078587303346</v>
      </c>
      <c r="X17" s="6">
        <v>15016.43</v>
      </c>
      <c r="Y17" s="6">
        <v>1990.1699999999998</v>
      </c>
    </row>
    <row r="18" spans="1:25" x14ac:dyDescent="0.2">
      <c r="A18" s="1">
        <v>6</v>
      </c>
      <c r="B18" s="1">
        <f t="shared" si="1"/>
        <v>195</v>
      </c>
      <c r="C18" s="5">
        <f t="shared" si="2"/>
        <v>6.03</v>
      </c>
      <c r="D18" s="5">
        <f t="shared" si="3"/>
        <v>16.37</v>
      </c>
      <c r="E18" s="5">
        <f t="shared" si="4"/>
        <v>12.97</v>
      </c>
      <c r="F18" s="5">
        <f t="shared" si="5"/>
        <v>11.28</v>
      </c>
      <c r="G18" s="6">
        <f t="shared" si="0"/>
        <v>6040.32</v>
      </c>
      <c r="I18" s="1">
        <v>195.16734906247228</v>
      </c>
      <c r="J18" s="1">
        <v>6.0334698124944559</v>
      </c>
      <c r="K18" s="1">
        <v>16.365552535986353</v>
      </c>
      <c r="L18" s="1">
        <v>12.968581851637282</v>
      </c>
      <c r="M18" s="1">
        <v>11.278827094719199</v>
      </c>
      <c r="O18" s="2">
        <v>0.5</v>
      </c>
      <c r="P18" s="6">
        <v>9899.9010875000004</v>
      </c>
      <c r="Q18" s="6">
        <v>3546.5831297596565</v>
      </c>
      <c r="R18" s="6">
        <v>19007.690000000002</v>
      </c>
      <c r="S18" s="6">
        <v>2155.9499999999998</v>
      </c>
      <c r="U18" s="2">
        <v>0.5</v>
      </c>
      <c r="V18" s="6">
        <v>8448.3952074999925</v>
      </c>
      <c r="W18" s="6">
        <v>2974.7149026709817</v>
      </c>
      <c r="X18" s="6">
        <v>16017.69</v>
      </c>
      <c r="Y18" s="6">
        <v>2009.4299999999998</v>
      </c>
    </row>
    <row r="19" spans="1:25" x14ac:dyDescent="0.2">
      <c r="A19" s="1">
        <v>7</v>
      </c>
      <c r="B19" s="1">
        <f t="shared" si="1"/>
        <v>218</v>
      </c>
      <c r="C19" s="5">
        <f t="shared" si="2"/>
        <v>10.53</v>
      </c>
      <c r="D19" s="5">
        <f t="shared" si="3"/>
        <v>20.61</v>
      </c>
      <c r="E19" s="5">
        <f t="shared" si="4"/>
        <v>14.83</v>
      </c>
      <c r="F19" s="5">
        <f t="shared" si="5"/>
        <v>17.25</v>
      </c>
      <c r="G19" s="6">
        <f t="shared" si="0"/>
        <v>8864.4250000000011</v>
      </c>
      <c r="I19" s="1">
        <v>217.6356929715889</v>
      </c>
      <c r="J19" s="1">
        <v>10.52713859431778</v>
      </c>
      <c r="K19" s="1">
        <v>20.609235669595364</v>
      </c>
      <c r="L19" s="1">
        <v>14.82871620431979</v>
      </c>
      <c r="M19" s="1">
        <v>17.246980945578301</v>
      </c>
      <c r="O19" s="2">
        <v>0.6</v>
      </c>
      <c r="P19" s="6">
        <v>10151.983756500003</v>
      </c>
      <c r="Q19" s="6">
        <v>3671.3525078738767</v>
      </c>
      <c r="R19" s="6">
        <v>19501.43</v>
      </c>
      <c r="S19" s="6">
        <v>2209.9499999999998</v>
      </c>
      <c r="U19" s="2">
        <v>0.6</v>
      </c>
      <c r="V19" s="6">
        <v>8922.0654784999915</v>
      </c>
      <c r="W19" s="6">
        <v>3135.89242205751</v>
      </c>
      <c r="X19" s="6">
        <v>17018.949999999997</v>
      </c>
      <c r="Y19" s="6">
        <v>2028.6899999999998</v>
      </c>
    </row>
    <row r="20" spans="1:25" x14ac:dyDescent="0.2">
      <c r="A20" s="1">
        <v>8</v>
      </c>
      <c r="B20" s="1">
        <f t="shared" si="1"/>
        <v>243</v>
      </c>
      <c r="C20" s="5">
        <f t="shared" si="2"/>
        <v>15.62</v>
      </c>
      <c r="D20" s="5">
        <f t="shared" si="3"/>
        <v>25.23</v>
      </c>
      <c r="E20" s="5">
        <f t="shared" si="4"/>
        <v>16.850000000000001</v>
      </c>
      <c r="F20" s="5">
        <f t="shared" si="5"/>
        <v>24.01</v>
      </c>
      <c r="G20" s="6">
        <f t="shared" si="0"/>
        <v>12498.3405</v>
      </c>
      <c r="I20" s="1">
        <v>243.09177349465517</v>
      </c>
      <c r="J20" s="1">
        <v>15.618354698931032</v>
      </c>
      <c r="K20" s="1">
        <v>25.225146062708518</v>
      </c>
      <c r="L20" s="1">
        <v>16.852008995228971</v>
      </c>
      <c r="M20" s="1">
        <v>24.008752334517776</v>
      </c>
      <c r="O20" s="2">
        <v>0.7</v>
      </c>
      <c r="P20" s="6">
        <v>10404.066425500003</v>
      </c>
      <c r="Q20" s="6">
        <v>3796.1466995338133</v>
      </c>
      <c r="R20" s="6">
        <v>19995.169999999998</v>
      </c>
      <c r="S20" s="6">
        <v>2263.9499999999998</v>
      </c>
      <c r="U20" s="2">
        <v>0.7</v>
      </c>
      <c r="V20" s="6">
        <v>9395.7357494999942</v>
      </c>
      <c r="W20" s="6">
        <v>3297.130081501688</v>
      </c>
      <c r="X20" s="6">
        <v>18020.21</v>
      </c>
      <c r="Y20" s="6">
        <v>2047.9499999999998</v>
      </c>
    </row>
    <row r="21" spans="1:25" x14ac:dyDescent="0.2">
      <c r="A21" s="1">
        <v>9</v>
      </c>
      <c r="B21" s="1">
        <f t="shared" si="1"/>
        <v>243</v>
      </c>
      <c r="C21" s="5">
        <f t="shared" si="2"/>
        <v>15.69</v>
      </c>
      <c r="D21" s="5">
        <f t="shared" si="3"/>
        <v>25.3</v>
      </c>
      <c r="E21" s="5">
        <f t="shared" si="4"/>
        <v>16.89</v>
      </c>
      <c r="F21" s="5">
        <f t="shared" si="5"/>
        <v>24.1</v>
      </c>
      <c r="G21" s="6">
        <f t="shared" si="0"/>
        <v>12537.342000000001</v>
      </c>
      <c r="I21" s="1">
        <v>243.43712466928974</v>
      </c>
      <c r="J21" s="1">
        <v>15.687424933857947</v>
      </c>
      <c r="K21" s="1">
        <v>25.304267122279271</v>
      </c>
      <c r="L21" s="1">
        <v>16.886690142782754</v>
      </c>
      <c r="M21" s="1">
        <v>24.100486240280087</v>
      </c>
      <c r="O21" s="2">
        <v>0.8</v>
      </c>
      <c r="P21" s="6">
        <v>10656.149094499993</v>
      </c>
      <c r="Q21" s="6">
        <v>3920.9633354859156</v>
      </c>
      <c r="R21" s="6">
        <v>20488.91</v>
      </c>
      <c r="S21" s="6">
        <v>2317.9499999999998</v>
      </c>
      <c r="U21" s="2">
        <v>0.8</v>
      </c>
      <c r="V21" s="6">
        <v>9869.4060204999914</v>
      </c>
      <c r="W21" s="6">
        <v>3458.419469504915</v>
      </c>
      <c r="X21" s="6">
        <v>19021.47</v>
      </c>
      <c r="Y21" s="6">
        <v>2067.21</v>
      </c>
    </row>
    <row r="22" spans="1:25" x14ac:dyDescent="0.2">
      <c r="A22" s="1">
        <v>10</v>
      </c>
      <c r="B22" s="1">
        <f t="shared" si="1"/>
        <v>208</v>
      </c>
      <c r="C22" s="5">
        <f t="shared" si="2"/>
        <v>8.5500000000000007</v>
      </c>
      <c r="D22" s="5">
        <f t="shared" si="3"/>
        <v>18.93</v>
      </c>
      <c r="E22" s="5">
        <f t="shared" si="4"/>
        <v>14.09</v>
      </c>
      <c r="F22" s="5">
        <f t="shared" si="5"/>
        <v>14.62</v>
      </c>
      <c r="G22" s="6">
        <f t="shared" si="0"/>
        <v>7610.9279999999999</v>
      </c>
      <c r="I22" s="1">
        <v>207.75431675266211</v>
      </c>
      <c r="J22" s="1">
        <v>8.5508633505324205</v>
      </c>
      <c r="K22" s="1">
        <v>18.925597517678398</v>
      </c>
      <c r="L22" s="1">
        <v>14.090726805661689</v>
      </c>
      <c r="M22" s="1">
        <v>14.622240387425871</v>
      </c>
      <c r="O22" s="2">
        <v>0.9</v>
      </c>
      <c r="P22" s="6">
        <v>10908.231763499996</v>
      </c>
      <c r="Q22" s="6">
        <v>4045.8003384498688</v>
      </c>
      <c r="R22" s="6">
        <v>20982.65</v>
      </c>
      <c r="S22" s="6">
        <v>2371.9499999999998</v>
      </c>
      <c r="U22" s="2">
        <v>0.9</v>
      </c>
      <c r="V22" s="6">
        <v>10343.076291499994</v>
      </c>
      <c r="W22" s="6">
        <v>3619.7536712929859</v>
      </c>
      <c r="X22" s="6">
        <v>20022.73</v>
      </c>
      <c r="Y22" s="6">
        <v>2086.4699999999998</v>
      </c>
    </row>
    <row r="23" spans="1:25" x14ac:dyDescent="0.2">
      <c r="A23" s="1">
        <v>11</v>
      </c>
      <c r="B23" s="1">
        <f t="shared" si="1"/>
        <v>247</v>
      </c>
      <c r="C23" s="5">
        <f t="shared" si="2"/>
        <v>16.36</v>
      </c>
      <c r="D23" s="5">
        <f t="shared" si="3"/>
        <v>26.13</v>
      </c>
      <c r="E23" s="5">
        <f t="shared" si="4"/>
        <v>17.25</v>
      </c>
      <c r="F23" s="5">
        <f t="shared" si="5"/>
        <v>24.99</v>
      </c>
      <c r="G23" s="6">
        <f t="shared" si="0"/>
        <v>13150.897500000001</v>
      </c>
      <c r="I23" s="1">
        <v>246.80166199188756</v>
      </c>
      <c r="J23" s="1">
        <v>16.360332398377516</v>
      </c>
      <c r="K23" s="1">
        <v>26.134025718689372</v>
      </c>
      <c r="L23" s="1">
        <v>17.250398370051698</v>
      </c>
      <c r="M23" s="1">
        <v>24.994191466595137</v>
      </c>
      <c r="O23" s="2">
        <v>1</v>
      </c>
      <c r="P23" s="6">
        <v>11160.314432499999</v>
      </c>
      <c r="Q23" s="6">
        <v>4170.6558795363017</v>
      </c>
      <c r="R23" s="6">
        <v>21476.39</v>
      </c>
      <c r="S23" s="6">
        <v>2425.9499999999998</v>
      </c>
      <c r="U23" s="2">
        <v>1</v>
      </c>
      <c r="V23" s="6">
        <v>10816.74656250001</v>
      </c>
      <c r="W23" s="6">
        <v>3781.1269504881902</v>
      </c>
      <c r="X23" s="6">
        <v>21023.989999999998</v>
      </c>
      <c r="Y23" s="6">
        <v>2105.73</v>
      </c>
    </row>
    <row r="24" spans="1:25" x14ac:dyDescent="0.2">
      <c r="A24" s="1">
        <v>12</v>
      </c>
      <c r="B24" s="1">
        <f t="shared" si="1"/>
        <v>196</v>
      </c>
      <c r="C24" s="5">
        <f t="shared" si="2"/>
        <v>6.11</v>
      </c>
      <c r="D24" s="5">
        <f t="shared" si="3"/>
        <v>16.45</v>
      </c>
      <c r="E24" s="5">
        <f t="shared" si="4"/>
        <v>13.01</v>
      </c>
      <c r="F24" s="5">
        <f t="shared" si="5"/>
        <v>11.38</v>
      </c>
      <c r="G24" s="6">
        <f t="shared" si="0"/>
        <v>6105.9879999999994</v>
      </c>
      <c r="I24" s="1">
        <v>195.53309765436364</v>
      </c>
      <c r="J24" s="1">
        <v>6.1066195308727309</v>
      </c>
      <c r="K24" s="1">
        <v>16.453816313784046</v>
      </c>
      <c r="L24" s="1">
        <v>13.007270528432855</v>
      </c>
      <c r="M24" s="1">
        <v>11.375979064440346</v>
      </c>
    </row>
    <row r="25" spans="1:25" x14ac:dyDescent="0.2">
      <c r="A25" s="1">
        <v>13</v>
      </c>
      <c r="B25" s="1">
        <f t="shared" si="1"/>
        <v>205</v>
      </c>
      <c r="C25" s="5">
        <f t="shared" si="2"/>
        <v>7.95</v>
      </c>
      <c r="D25" s="5">
        <f t="shared" si="3"/>
        <v>18.38</v>
      </c>
      <c r="E25" s="5">
        <f t="shared" si="4"/>
        <v>13.85</v>
      </c>
      <c r="F25" s="5">
        <f t="shared" si="5"/>
        <v>13.83</v>
      </c>
      <c r="G25" s="6">
        <f t="shared" si="0"/>
        <v>7240.7024999999994</v>
      </c>
      <c r="I25" s="1">
        <v>204.77227688989242</v>
      </c>
      <c r="J25" s="1">
        <v>7.9544553779784852</v>
      </c>
      <c r="K25" s="1">
        <v>18.381689661324344</v>
      </c>
      <c r="L25" s="1">
        <v>13.852315582098527</v>
      </c>
      <c r="M25" s="1">
        <v>13.830136048877677</v>
      </c>
    </row>
    <row r="26" spans="1:25" x14ac:dyDescent="0.2">
      <c r="A26" s="1">
        <v>14</v>
      </c>
      <c r="B26" s="1">
        <f t="shared" si="1"/>
        <v>208</v>
      </c>
      <c r="C26" s="5">
        <f t="shared" si="2"/>
        <v>8.5299999999999994</v>
      </c>
      <c r="D26" s="5">
        <f t="shared" si="3"/>
        <v>18.91</v>
      </c>
      <c r="E26" s="5">
        <f t="shared" si="4"/>
        <v>14.08</v>
      </c>
      <c r="F26" s="5">
        <f t="shared" si="5"/>
        <v>14.6</v>
      </c>
      <c r="G26" s="6">
        <f t="shared" si="0"/>
        <v>7602.4</v>
      </c>
      <c r="I26" s="1">
        <v>207.65768842196917</v>
      </c>
      <c r="J26" s="1">
        <v>8.5315376843938324</v>
      </c>
      <c r="K26" s="1">
        <v>18.908342584196362</v>
      </c>
      <c r="L26" s="1">
        <v>14.083163447721745</v>
      </c>
      <c r="M26" s="1">
        <v>14.596573487085557</v>
      </c>
    </row>
    <row r="27" spans="1:25" x14ac:dyDescent="0.2">
      <c r="A27" s="1">
        <v>15</v>
      </c>
      <c r="B27" s="1">
        <f t="shared" si="1"/>
        <v>223</v>
      </c>
      <c r="C27" s="5">
        <f t="shared" si="2"/>
        <v>11.55</v>
      </c>
      <c r="D27" s="5">
        <f t="shared" si="3"/>
        <v>21.46</v>
      </c>
      <c r="E27" s="5">
        <f t="shared" si="4"/>
        <v>15.2</v>
      </c>
      <c r="F27" s="5">
        <f t="shared" si="5"/>
        <v>18.61</v>
      </c>
      <c r="G27" s="6">
        <f t="shared" si="0"/>
        <v>9531.8004999999994</v>
      </c>
      <c r="I27" s="1">
        <v>222.76930803562016</v>
      </c>
      <c r="J27" s="1">
        <v>11.553861607124032</v>
      </c>
      <c r="K27" s="1">
        <v>21.457854866908747</v>
      </c>
      <c r="L27" s="1">
        <v>15.200691602003644</v>
      </c>
      <c r="M27" s="1">
        <v>18.610597446961606</v>
      </c>
      <c r="O27" s="4" t="s">
        <v>46</v>
      </c>
      <c r="P27" s="4" t="s">
        <v>44</v>
      </c>
      <c r="Q27" s="4" t="s">
        <v>45</v>
      </c>
      <c r="R27" s="4" t="s">
        <v>39</v>
      </c>
      <c r="S27" s="4" t="s">
        <v>40</v>
      </c>
      <c r="U27" s="4" t="s">
        <v>47</v>
      </c>
      <c r="V27" s="4" t="s">
        <v>44</v>
      </c>
      <c r="W27" s="4" t="s">
        <v>45</v>
      </c>
      <c r="X27" s="4" t="s">
        <v>39</v>
      </c>
      <c r="Y27" s="4" t="s">
        <v>40</v>
      </c>
    </row>
    <row r="28" spans="1:25" x14ac:dyDescent="0.2">
      <c r="A28" s="1">
        <v>16</v>
      </c>
      <c r="B28" s="1">
        <f t="shared" si="1"/>
        <v>204</v>
      </c>
      <c r="C28" s="5">
        <f t="shared" si="2"/>
        <v>7.75</v>
      </c>
      <c r="D28" s="5">
        <f t="shared" si="3"/>
        <v>18.190000000000001</v>
      </c>
      <c r="E28" s="5">
        <f t="shared" si="4"/>
        <v>13.77</v>
      </c>
      <c r="F28" s="5">
        <f t="shared" si="5"/>
        <v>13.56</v>
      </c>
      <c r="G28" s="6">
        <f t="shared" si="0"/>
        <v>7117.152</v>
      </c>
      <c r="I28" s="1">
        <v>203.76015466813004</v>
      </c>
      <c r="J28" s="1">
        <v>7.7520309336260107</v>
      </c>
      <c r="K28" s="1">
        <v>18.190860881346453</v>
      </c>
      <c r="L28" s="1">
        <v>13.768669570381462</v>
      </c>
      <c r="M28" s="1">
        <v>13.561291083722045</v>
      </c>
      <c r="O28" s="1"/>
      <c r="P28" s="6">
        <f>$F$6</f>
        <v>9395.7357494999942</v>
      </c>
      <c r="Q28" s="6">
        <f>$F$7</f>
        <v>3297.130081501688</v>
      </c>
      <c r="R28" s="6">
        <f>$F$8</f>
        <v>18020.21</v>
      </c>
      <c r="S28" s="6">
        <f>$F$9</f>
        <v>2047.9499999999998</v>
      </c>
      <c r="U28" s="1"/>
      <c r="V28" s="6">
        <f>$F$6</f>
        <v>9395.7357494999942</v>
      </c>
      <c r="W28" s="6">
        <f>$F$7</f>
        <v>3297.130081501688</v>
      </c>
      <c r="X28" s="6">
        <f>$F$8</f>
        <v>18020.21</v>
      </c>
      <c r="Y28" s="6">
        <f>$F$9</f>
        <v>2047.9499999999998</v>
      </c>
    </row>
    <row r="29" spans="1:25" x14ac:dyDescent="0.2">
      <c r="A29" s="1">
        <v>17</v>
      </c>
      <c r="B29" s="1">
        <f t="shared" si="1"/>
        <v>237</v>
      </c>
      <c r="C29" s="5">
        <f t="shared" si="2"/>
        <v>14.38</v>
      </c>
      <c r="D29" s="5">
        <f t="shared" si="3"/>
        <v>23.94</v>
      </c>
      <c r="E29" s="5">
        <f t="shared" si="4"/>
        <v>16.29</v>
      </c>
      <c r="F29" s="5">
        <f t="shared" si="5"/>
        <v>22.37</v>
      </c>
      <c r="G29" s="6">
        <f t="shared" si="0"/>
        <v>11528.746499999999</v>
      </c>
      <c r="I29" s="1">
        <v>236.91950726179383</v>
      </c>
      <c r="J29" s="1">
        <v>14.383901452358765</v>
      </c>
      <c r="K29" s="1">
        <v>23.939365936072136</v>
      </c>
      <c r="L29" s="1">
        <v>16.288412772737502</v>
      </c>
      <c r="M29" s="1">
        <v>22.369244116413984</v>
      </c>
      <c r="O29" s="2">
        <v>0.1</v>
      </c>
      <c r="P29" s="6">
        <f t="dataTable" ref="P29:S38" dt2D="0" dtr="0" r1="B8" ca="1"/>
        <v>7050.099526499991</v>
      </c>
      <c r="Q29" s="6">
        <v>2711.1366107824933</v>
      </c>
      <c r="R29" s="6">
        <v>13894.269999999999</v>
      </c>
      <c r="S29" s="6">
        <v>1257.9299999999998</v>
      </c>
      <c r="U29" s="2">
        <v>0.1</v>
      </c>
      <c r="V29" s="6">
        <f t="dataTable" ref="V29:Y38" dt2D="0" dtr="0" r1="B9" ca="1"/>
        <v>7159.2929750000103</v>
      </c>
      <c r="W29" s="6">
        <v>2347.2304567674669</v>
      </c>
      <c r="X29" s="6">
        <v>13946.14</v>
      </c>
      <c r="Y29" s="6">
        <v>1330.1999999999998</v>
      </c>
    </row>
    <row r="30" spans="1:25" x14ac:dyDescent="0.2">
      <c r="A30" s="1">
        <v>18</v>
      </c>
      <c r="B30" s="1">
        <f t="shared" si="1"/>
        <v>186</v>
      </c>
      <c r="C30" s="5">
        <f t="shared" si="2"/>
        <v>4.2300000000000004</v>
      </c>
      <c r="D30" s="5">
        <f t="shared" si="3"/>
        <v>13.49</v>
      </c>
      <c r="E30" s="5">
        <f t="shared" si="4"/>
        <v>11.71</v>
      </c>
      <c r="F30" s="5">
        <f t="shared" si="5"/>
        <v>8.89</v>
      </c>
      <c r="G30" s="6">
        <f t="shared" si="0"/>
        <v>4809.6810000000005</v>
      </c>
      <c r="I30" s="1">
        <v>186.15854896891796</v>
      </c>
      <c r="J30" s="1">
        <v>4.2317097937835895</v>
      </c>
      <c r="K30" s="1">
        <v>13.486722658213694</v>
      </c>
      <c r="L30" s="1">
        <v>11.706703859672416</v>
      </c>
      <c r="M30" s="1">
        <v>8.8858645698688292</v>
      </c>
      <c r="O30" s="2">
        <v>0.2</v>
      </c>
      <c r="P30" s="6">
        <v>7385.1904155000002</v>
      </c>
      <c r="Q30" s="6">
        <v>2794.8221840975648</v>
      </c>
      <c r="R30" s="6">
        <v>14483.689999999999</v>
      </c>
      <c r="S30" s="6">
        <v>1370.79</v>
      </c>
      <c r="U30" s="2">
        <v>0.2</v>
      </c>
      <c r="V30" s="6">
        <v>7565.918934000003</v>
      </c>
      <c r="W30" s="6">
        <v>2519.6665350836756</v>
      </c>
      <c r="X30" s="6">
        <v>14686.88</v>
      </c>
      <c r="Y30" s="6">
        <v>1460.6999999999998</v>
      </c>
    </row>
    <row r="31" spans="1:25" x14ac:dyDescent="0.2">
      <c r="A31" s="1">
        <v>19</v>
      </c>
      <c r="B31" s="1">
        <f t="shared" si="1"/>
        <v>247</v>
      </c>
      <c r="C31" s="5">
        <f t="shared" si="2"/>
        <v>16.350000000000001</v>
      </c>
      <c r="D31" s="5">
        <f t="shared" si="3"/>
        <v>26.12</v>
      </c>
      <c r="E31" s="5">
        <f t="shared" si="4"/>
        <v>17.239999999999998</v>
      </c>
      <c r="F31" s="5">
        <f t="shared" si="5"/>
        <v>24.98</v>
      </c>
      <c r="G31" s="6">
        <f t="shared" si="0"/>
        <v>13144.846</v>
      </c>
      <c r="I31" s="1">
        <v>246.73252060391593</v>
      </c>
      <c r="J31" s="1">
        <v>16.346504120783184</v>
      </c>
      <c r="K31" s="1">
        <v>26.115704334457405</v>
      </c>
      <c r="L31" s="1">
        <v>17.242367554572411</v>
      </c>
      <c r="M31" s="1">
        <v>24.975825785415164</v>
      </c>
      <c r="O31" s="2">
        <v>0.3</v>
      </c>
      <c r="P31" s="6">
        <v>7720.2813045000021</v>
      </c>
      <c r="Q31" s="6">
        <v>2878.5183636295292</v>
      </c>
      <c r="R31" s="6">
        <v>15073.109999999999</v>
      </c>
      <c r="S31" s="6">
        <v>1483.65</v>
      </c>
      <c r="U31" s="2">
        <v>0.3</v>
      </c>
      <c r="V31" s="6">
        <v>7972.5448929999939</v>
      </c>
      <c r="W31" s="6">
        <v>2692.2511471763746</v>
      </c>
      <c r="X31" s="6">
        <v>15427.619999999999</v>
      </c>
      <c r="Y31" s="6">
        <v>1591.1999999999998</v>
      </c>
    </row>
    <row r="32" spans="1:25" x14ac:dyDescent="0.2">
      <c r="A32" s="1">
        <v>20</v>
      </c>
      <c r="B32" s="1">
        <f t="shared" si="1"/>
        <v>233</v>
      </c>
      <c r="C32" s="5">
        <f t="shared" si="2"/>
        <v>13.69</v>
      </c>
      <c r="D32" s="5">
        <f t="shared" si="3"/>
        <v>23.3</v>
      </c>
      <c r="E32" s="5">
        <f t="shared" si="4"/>
        <v>16.010000000000002</v>
      </c>
      <c r="F32" s="5">
        <f t="shared" si="5"/>
        <v>21.45</v>
      </c>
      <c r="G32" s="6">
        <f t="shared" si="0"/>
        <v>10990.027500000002</v>
      </c>
      <c r="I32" s="1">
        <v>233.47379001484896</v>
      </c>
      <c r="J32" s="1">
        <v>13.69475800296979</v>
      </c>
      <c r="K32" s="1">
        <v>23.295409422004013</v>
      </c>
      <c r="L32" s="1">
        <v>16.006147203952423</v>
      </c>
      <c r="M32" s="1">
        <v>21.453975472694253</v>
      </c>
      <c r="O32" s="2">
        <v>0.4</v>
      </c>
      <c r="P32" s="6">
        <v>8055.3721934999912</v>
      </c>
      <c r="Q32" s="6">
        <v>2962.2242503583466</v>
      </c>
      <c r="R32" s="6">
        <v>15662.529999999999</v>
      </c>
      <c r="S32" s="6">
        <v>1596.51</v>
      </c>
      <c r="U32" s="2">
        <v>0.4</v>
      </c>
      <c r="V32" s="6">
        <v>8379.1708520000138</v>
      </c>
      <c r="W32" s="6">
        <v>2864.9574502132245</v>
      </c>
      <c r="X32" s="6">
        <v>16168.36</v>
      </c>
      <c r="Y32" s="6">
        <v>1721.6999999999998</v>
      </c>
    </row>
    <row r="33" spans="1:25" x14ac:dyDescent="0.2">
      <c r="A33" s="1">
        <v>21</v>
      </c>
      <c r="B33" s="1">
        <f t="shared" si="1"/>
        <v>194</v>
      </c>
      <c r="C33" s="5">
        <f t="shared" si="2"/>
        <v>5.8</v>
      </c>
      <c r="D33" s="5">
        <f t="shared" si="3"/>
        <v>16.07</v>
      </c>
      <c r="E33" s="5">
        <f t="shared" si="4"/>
        <v>12.84</v>
      </c>
      <c r="F33" s="5">
        <f t="shared" si="5"/>
        <v>10.97</v>
      </c>
      <c r="G33" s="6">
        <f t="shared" si="0"/>
        <v>5895.951</v>
      </c>
      <c r="I33" s="1">
        <v>193.98877956624551</v>
      </c>
      <c r="J33" s="1">
        <v>5.7977559132491034</v>
      </c>
      <c r="K33" s="1">
        <v>16.07184720641817</v>
      </c>
      <c r="L33" s="1">
        <v>12.839841944369255</v>
      </c>
      <c r="M33" s="1">
        <v>10.965769572283966</v>
      </c>
      <c r="O33" s="2">
        <v>0.5</v>
      </c>
      <c r="P33" s="6">
        <v>8390.4630824999949</v>
      </c>
      <c r="Q33" s="6">
        <v>3045.9390439894564</v>
      </c>
      <c r="R33" s="6">
        <v>16251.949999999999</v>
      </c>
      <c r="S33" s="6">
        <v>1709.37</v>
      </c>
      <c r="U33" s="2">
        <v>0.5</v>
      </c>
      <c r="V33" s="6">
        <v>8785.7968110000002</v>
      </c>
      <c r="W33" s="6">
        <v>3037.7646887474311</v>
      </c>
      <c r="X33" s="6">
        <v>16909.099999999999</v>
      </c>
      <c r="Y33" s="6">
        <v>1852.1999999999998</v>
      </c>
    </row>
    <row r="34" spans="1:25" x14ac:dyDescent="0.2">
      <c r="A34" s="1">
        <v>22</v>
      </c>
      <c r="B34" s="1">
        <f t="shared" si="1"/>
        <v>249</v>
      </c>
      <c r="C34" s="5">
        <f t="shared" si="2"/>
        <v>16.88</v>
      </c>
      <c r="D34" s="5">
        <f t="shared" si="3"/>
        <v>26.88</v>
      </c>
      <c r="E34" s="5">
        <f t="shared" si="4"/>
        <v>17.579999999999998</v>
      </c>
      <c r="F34" s="5">
        <f t="shared" si="5"/>
        <v>25.69</v>
      </c>
      <c r="G34" s="6">
        <f t="shared" si="0"/>
        <v>13605.982499999998</v>
      </c>
      <c r="I34" s="1">
        <v>249.41816988839682</v>
      </c>
      <c r="J34" s="1">
        <v>16.883633977679366</v>
      </c>
      <c r="K34" s="1">
        <v>26.879798322894203</v>
      </c>
      <c r="L34" s="1">
        <v>17.577293003014347</v>
      </c>
      <c r="M34" s="1">
        <v>25.689201376605407</v>
      </c>
      <c r="O34" s="2">
        <v>0.6</v>
      </c>
      <c r="P34" s="6">
        <v>8725.5539714999977</v>
      </c>
      <c r="Q34" s="6">
        <v>3129.662029775357</v>
      </c>
      <c r="R34" s="6">
        <v>16841.37</v>
      </c>
      <c r="S34" s="6">
        <v>1822.23</v>
      </c>
      <c r="U34" s="2">
        <v>0.6</v>
      </c>
      <c r="V34" s="6">
        <v>9192.4227699999883</v>
      </c>
      <c r="W34" s="6">
        <v>3210.6565648598148</v>
      </c>
      <c r="X34" s="6">
        <v>17649.84</v>
      </c>
      <c r="Y34" s="6">
        <v>1982.6999999999998</v>
      </c>
    </row>
    <row r="35" spans="1:25" x14ac:dyDescent="0.2">
      <c r="A35" s="1">
        <v>23</v>
      </c>
      <c r="B35" s="1">
        <f t="shared" si="1"/>
        <v>251</v>
      </c>
      <c r="C35" s="5">
        <f t="shared" si="2"/>
        <v>17.239999999999998</v>
      </c>
      <c r="D35" s="5">
        <f t="shared" si="3"/>
        <v>27.46</v>
      </c>
      <c r="E35" s="5">
        <f t="shared" si="4"/>
        <v>17.829999999999998</v>
      </c>
      <c r="F35" s="5">
        <f t="shared" si="5"/>
        <v>26.16</v>
      </c>
      <c r="G35" s="6">
        <f t="shared" si="0"/>
        <v>13971.162</v>
      </c>
      <c r="I35" s="1">
        <v>251.18131428546334</v>
      </c>
      <c r="J35" s="1">
        <v>17.236262857092669</v>
      </c>
      <c r="K35" s="1">
        <v>27.457263430093008</v>
      </c>
      <c r="L35" s="1">
        <v>17.830413382071129</v>
      </c>
      <c r="M35" s="1">
        <v>26.157536607076199</v>
      </c>
      <c r="O35" s="2">
        <v>0.7</v>
      </c>
      <c r="P35" s="6">
        <v>9060.6448604999914</v>
      </c>
      <c r="Q35" s="6">
        <v>3213.3925673912913</v>
      </c>
      <c r="R35" s="6">
        <v>17430.79</v>
      </c>
      <c r="S35" s="6">
        <v>1935.09</v>
      </c>
      <c r="U35" s="2">
        <v>0.7</v>
      </c>
      <c r="V35" s="6">
        <v>9599.0487290000165</v>
      </c>
      <c r="W35" s="6">
        <v>3383.6201044681984</v>
      </c>
      <c r="X35" s="6">
        <v>18390.579999999998</v>
      </c>
      <c r="Y35" s="6">
        <v>2113.1999999999998</v>
      </c>
    </row>
    <row r="36" spans="1:25" x14ac:dyDescent="0.2">
      <c r="A36" s="1">
        <v>24</v>
      </c>
      <c r="B36" s="1">
        <f t="shared" si="1"/>
        <v>204</v>
      </c>
      <c r="C36" s="5">
        <f t="shared" si="2"/>
        <v>7.87</v>
      </c>
      <c r="D36" s="5">
        <f t="shared" si="3"/>
        <v>18.3</v>
      </c>
      <c r="E36" s="5">
        <f t="shared" si="4"/>
        <v>13.82</v>
      </c>
      <c r="F36" s="5">
        <f t="shared" si="5"/>
        <v>13.72</v>
      </c>
      <c r="G36" s="6">
        <f t="shared" si="0"/>
        <v>7169.58</v>
      </c>
      <c r="I36" s="1">
        <v>204.34919578225779</v>
      </c>
      <c r="J36" s="1">
        <v>7.86983915645156</v>
      </c>
      <c r="K36" s="1">
        <v>18.302352915085066</v>
      </c>
      <c r="L36" s="1">
        <v>13.817539892570494</v>
      </c>
      <c r="M36" s="1">
        <v>13.717755129662228</v>
      </c>
      <c r="O36" s="2">
        <v>0.8</v>
      </c>
      <c r="P36" s="6">
        <v>9395.7357494999942</v>
      </c>
      <c r="Q36" s="6">
        <v>3297.130081501688</v>
      </c>
      <c r="R36" s="6">
        <v>18020.21</v>
      </c>
      <c r="S36" s="6">
        <v>2047.9499999999998</v>
      </c>
      <c r="U36" s="2">
        <v>0.8</v>
      </c>
      <c r="V36" s="6">
        <v>10005.67468799999</v>
      </c>
      <c r="W36" s="6">
        <v>3556.644852365047</v>
      </c>
      <c r="X36" s="6">
        <v>19131.32</v>
      </c>
      <c r="Y36" s="6">
        <v>2243.6999999999998</v>
      </c>
    </row>
    <row r="37" spans="1:25" x14ac:dyDescent="0.2">
      <c r="A37" s="1">
        <v>25</v>
      </c>
      <c r="B37" s="1">
        <f t="shared" si="1"/>
        <v>217</v>
      </c>
      <c r="C37" s="5">
        <f t="shared" si="2"/>
        <v>10.39</v>
      </c>
      <c r="D37" s="5">
        <f t="shared" si="3"/>
        <v>20.49</v>
      </c>
      <c r="E37" s="5">
        <f t="shared" si="4"/>
        <v>14.78</v>
      </c>
      <c r="F37" s="5">
        <f t="shared" si="5"/>
        <v>17.059999999999999</v>
      </c>
      <c r="G37" s="6">
        <f t="shared" si="0"/>
        <v>8760.9409999999989</v>
      </c>
      <c r="I37" s="1">
        <v>216.9335124068584</v>
      </c>
      <c r="J37" s="1">
        <v>10.386702481371678</v>
      </c>
      <c r="K37" s="1">
        <v>20.492866720629536</v>
      </c>
      <c r="L37" s="1">
        <v>14.777708183046343</v>
      </c>
      <c r="M37" s="1">
        <v>17.060464233071759</v>
      </c>
      <c r="O37" s="2">
        <v>0.9</v>
      </c>
      <c r="P37" s="6">
        <v>9730.8266384999733</v>
      </c>
      <c r="Q37" s="6">
        <v>3380.8740537251001</v>
      </c>
      <c r="R37" s="6">
        <v>18609.629999999997</v>
      </c>
      <c r="S37" s="6">
        <v>2160.81</v>
      </c>
      <c r="U37" s="2">
        <v>0.9</v>
      </c>
      <c r="V37" s="6">
        <v>10412.300646999998</v>
      </c>
      <c r="W37" s="6">
        <v>3729.7222900580236</v>
      </c>
      <c r="X37" s="6">
        <v>19872.059999999998</v>
      </c>
      <c r="Y37" s="6">
        <v>2374.1999999999998</v>
      </c>
    </row>
    <row r="38" spans="1:25" x14ac:dyDescent="0.2">
      <c r="A38" s="1">
        <v>26</v>
      </c>
      <c r="B38" s="1">
        <f t="shared" si="1"/>
        <v>202</v>
      </c>
      <c r="C38" s="5">
        <f t="shared" si="2"/>
        <v>7.31</v>
      </c>
      <c r="D38" s="5">
        <f t="shared" si="3"/>
        <v>17.760000000000002</v>
      </c>
      <c r="E38" s="5">
        <f t="shared" si="4"/>
        <v>13.58</v>
      </c>
      <c r="F38" s="5">
        <f t="shared" si="5"/>
        <v>12.97</v>
      </c>
      <c r="G38" s="6">
        <f t="shared" si="0"/>
        <v>6851.7390000000005</v>
      </c>
      <c r="I38" s="1">
        <v>201.54302206893593</v>
      </c>
      <c r="J38" s="1">
        <v>7.3086044137871848</v>
      </c>
      <c r="K38" s="1">
        <v>17.759116083921981</v>
      </c>
      <c r="L38" s="1">
        <v>13.579422799593885</v>
      </c>
      <c r="M38" s="1">
        <v>12.972365237061105</v>
      </c>
      <c r="O38" s="2">
        <v>1</v>
      </c>
      <c r="P38" s="6">
        <v>10065.917527500007</v>
      </c>
      <c r="Q38" s="6">
        <v>3464.6240157611278</v>
      </c>
      <c r="R38" s="6">
        <v>19199.05</v>
      </c>
      <c r="S38" s="6">
        <v>2273.67</v>
      </c>
      <c r="U38" s="2">
        <v>1</v>
      </c>
      <c r="V38" s="6">
        <v>10818.926606000001</v>
      </c>
      <c r="W38" s="6">
        <v>3902.8454077332904</v>
      </c>
      <c r="X38" s="6">
        <v>20612.8</v>
      </c>
      <c r="Y38" s="6">
        <v>2504.6999999999998</v>
      </c>
    </row>
    <row r="39" spans="1:25" x14ac:dyDescent="0.2">
      <c r="A39" s="1">
        <v>27</v>
      </c>
      <c r="B39" s="1">
        <f t="shared" si="1"/>
        <v>254</v>
      </c>
      <c r="C39" s="5">
        <f t="shared" si="2"/>
        <v>17.71</v>
      </c>
      <c r="D39" s="5">
        <f t="shared" si="3"/>
        <v>28.39</v>
      </c>
      <c r="E39" s="5">
        <f t="shared" si="4"/>
        <v>18.239999999999998</v>
      </c>
      <c r="F39" s="5">
        <f t="shared" si="5"/>
        <v>26.79</v>
      </c>
      <c r="G39" s="6">
        <f t="shared" si="0"/>
        <v>14526.641</v>
      </c>
      <c r="I39" s="1">
        <v>253.57191260604742</v>
      </c>
      <c r="J39" s="1">
        <v>17.714382521209487</v>
      </c>
      <c r="K39" s="1">
        <v>28.392301085928921</v>
      </c>
      <c r="L39" s="1">
        <v>18.240268597437534</v>
      </c>
      <c r="M39" s="1">
        <v>26.792539285981348</v>
      </c>
    </row>
    <row r="40" spans="1:25" x14ac:dyDescent="0.2">
      <c r="A40" s="1">
        <v>28</v>
      </c>
      <c r="B40" s="1">
        <f t="shared" si="1"/>
        <v>223</v>
      </c>
      <c r="C40" s="5">
        <f t="shared" si="2"/>
        <v>11.63</v>
      </c>
      <c r="D40" s="5">
        <f t="shared" si="3"/>
        <v>21.52</v>
      </c>
      <c r="E40" s="5">
        <f t="shared" si="4"/>
        <v>15.23</v>
      </c>
      <c r="F40" s="5">
        <f t="shared" si="5"/>
        <v>18.71</v>
      </c>
      <c r="G40" s="6">
        <f t="shared" si="0"/>
        <v>9566.3654999999999</v>
      </c>
      <c r="I40" s="1">
        <v>223.13516983908377</v>
      </c>
      <c r="J40" s="1">
        <v>11.627033967816752</v>
      </c>
      <c r="K40" s="1">
        <v>21.518528725024225</v>
      </c>
      <c r="L40" s="1">
        <v>15.227286784593161</v>
      </c>
      <c r="M40" s="1">
        <v>18.707779488506624</v>
      </c>
    </row>
    <row r="41" spans="1:25" x14ac:dyDescent="0.2">
      <c r="A41" s="1">
        <v>29</v>
      </c>
      <c r="B41" s="1">
        <f t="shared" si="1"/>
        <v>193</v>
      </c>
      <c r="C41" s="5">
        <f t="shared" si="2"/>
        <v>5.56</v>
      </c>
      <c r="D41" s="5">
        <f t="shared" si="3"/>
        <v>15.76</v>
      </c>
      <c r="E41" s="5">
        <f t="shared" si="4"/>
        <v>12.7</v>
      </c>
      <c r="F41" s="5">
        <f t="shared" si="5"/>
        <v>10.65</v>
      </c>
      <c r="G41" s="6">
        <f t="shared" si="0"/>
        <v>5748.0224999999991</v>
      </c>
      <c r="I41" s="1">
        <v>192.79948548078514</v>
      </c>
      <c r="J41" s="1">
        <v>5.5598970961570267</v>
      </c>
      <c r="K41" s="1">
        <v>15.75906558927818</v>
      </c>
      <c r="L41" s="1">
        <v>12.702740324712067</v>
      </c>
      <c r="M41" s="1">
        <v>10.649863330833551</v>
      </c>
      <c r="P41" s="8"/>
      <c r="V41" s="8"/>
    </row>
    <row r="42" spans="1:25" x14ac:dyDescent="0.2">
      <c r="A42" s="1">
        <v>30</v>
      </c>
      <c r="B42" s="1">
        <f t="shared" si="1"/>
        <v>181</v>
      </c>
      <c r="C42" s="5">
        <f t="shared" si="2"/>
        <v>3.19</v>
      </c>
      <c r="D42" s="5">
        <f t="shared" si="3"/>
        <v>9.09</v>
      </c>
      <c r="E42" s="5">
        <f t="shared" si="4"/>
        <v>9.7799999999999994</v>
      </c>
      <c r="F42" s="5">
        <f t="shared" si="5"/>
        <v>7.5</v>
      </c>
      <c r="G42" s="6">
        <f t="shared" si="0"/>
        <v>3623.4390000000003</v>
      </c>
      <c r="I42" s="1">
        <v>180.95247555568463</v>
      </c>
      <c r="J42" s="1">
        <v>3.190495111136928</v>
      </c>
      <c r="K42" s="1">
        <v>9.0890152780921216</v>
      </c>
      <c r="L42" s="1">
        <v>9.7790560327121057</v>
      </c>
      <c r="M42" s="1">
        <v>7.5030013194787326</v>
      </c>
      <c r="V42" s="8"/>
    </row>
    <row r="43" spans="1:25" x14ac:dyDescent="0.2">
      <c r="A43" s="1">
        <v>31</v>
      </c>
      <c r="B43" s="1">
        <f t="shared" si="1"/>
        <v>188</v>
      </c>
      <c r="C43" s="5">
        <f t="shared" si="2"/>
        <v>4.6500000000000004</v>
      </c>
      <c r="D43" s="5">
        <f t="shared" si="3"/>
        <v>14.34</v>
      </c>
      <c r="E43" s="5">
        <f t="shared" si="4"/>
        <v>12.08</v>
      </c>
      <c r="F43" s="5">
        <f t="shared" si="5"/>
        <v>9.44</v>
      </c>
      <c r="G43" s="6">
        <f t="shared" si="0"/>
        <v>5119.8040000000001</v>
      </c>
      <c r="I43" s="1">
        <v>188.25666439172656</v>
      </c>
      <c r="J43" s="1">
        <v>4.6513328783453129</v>
      </c>
      <c r="K43" s="1">
        <v>14.34146496039466</v>
      </c>
      <c r="L43" s="1">
        <v>12.08136319895857</v>
      </c>
      <c r="M43" s="1">
        <v>9.4431764790523687</v>
      </c>
      <c r="V43" s="8"/>
    </row>
    <row r="44" spans="1:25" x14ac:dyDescent="0.2">
      <c r="A44" s="1">
        <v>32</v>
      </c>
      <c r="B44" s="1">
        <f t="shared" si="1"/>
        <v>230</v>
      </c>
      <c r="C44" s="5">
        <f t="shared" si="2"/>
        <v>12.95</v>
      </c>
      <c r="D44" s="5">
        <f t="shared" si="3"/>
        <v>22.64</v>
      </c>
      <c r="E44" s="5">
        <f t="shared" si="4"/>
        <v>15.72</v>
      </c>
      <c r="F44" s="5">
        <f t="shared" si="5"/>
        <v>20.47</v>
      </c>
      <c r="G44" s="6">
        <f t="shared" si="0"/>
        <v>10491.334999999999</v>
      </c>
      <c r="I44" s="1">
        <v>229.75843174837456</v>
      </c>
      <c r="J44" s="1">
        <v>12.951686349674914</v>
      </c>
      <c r="K44" s="1">
        <v>22.637313448554778</v>
      </c>
      <c r="L44" s="1">
        <v>15.717683883522113</v>
      </c>
      <c r="M44" s="1">
        <v>20.467083433161996</v>
      </c>
      <c r="V44" s="8"/>
    </row>
    <row r="45" spans="1:25" x14ac:dyDescent="0.2">
      <c r="A45" s="1">
        <v>33</v>
      </c>
      <c r="B45" s="1">
        <f t="shared" si="1"/>
        <v>230</v>
      </c>
      <c r="C45" s="5">
        <f t="shared" si="2"/>
        <v>12.99</v>
      </c>
      <c r="D45" s="5">
        <f t="shared" si="3"/>
        <v>22.67</v>
      </c>
      <c r="E45" s="5">
        <f t="shared" si="4"/>
        <v>15.73</v>
      </c>
      <c r="F45" s="5">
        <f t="shared" si="5"/>
        <v>20.52</v>
      </c>
      <c r="G45" s="6">
        <f t="shared" si="0"/>
        <v>10508.24</v>
      </c>
      <c r="I45" s="1">
        <v>229.96239493133612</v>
      </c>
      <c r="J45" s="1">
        <v>12.992478986267223</v>
      </c>
      <c r="K45" s="1">
        <v>22.672698044785648</v>
      </c>
      <c r="L45" s="1">
        <v>15.733194019630901</v>
      </c>
      <c r="M45" s="1">
        <v>20.521261153636154</v>
      </c>
      <c r="V45" s="8"/>
    </row>
    <row r="46" spans="1:25" x14ac:dyDescent="0.2">
      <c r="A46" s="1">
        <v>34</v>
      </c>
      <c r="B46" s="1">
        <f t="shared" si="1"/>
        <v>218</v>
      </c>
      <c r="C46" s="5">
        <f t="shared" si="2"/>
        <v>10.59</v>
      </c>
      <c r="D46" s="5">
        <f t="shared" si="3"/>
        <v>20.66</v>
      </c>
      <c r="E46" s="5">
        <f t="shared" si="4"/>
        <v>14.85</v>
      </c>
      <c r="F46" s="5">
        <f t="shared" si="5"/>
        <v>17.34</v>
      </c>
      <c r="G46" s="6">
        <f t="shared" si="0"/>
        <v>8892.2200000000012</v>
      </c>
      <c r="I46" s="1">
        <v>217.97161096612533</v>
      </c>
      <c r="J46" s="1">
        <v>10.594322193225064</v>
      </c>
      <c r="K46" s="1">
        <v>20.664840891000495</v>
      </c>
      <c r="L46" s="1">
        <v>14.853089650514448</v>
      </c>
      <c r="M46" s="1">
        <v>17.33620916287704</v>
      </c>
      <c r="V46" s="8"/>
    </row>
    <row r="47" spans="1:25" x14ac:dyDescent="0.2">
      <c r="A47" s="1">
        <v>35</v>
      </c>
      <c r="B47" s="1">
        <f t="shared" si="1"/>
        <v>209</v>
      </c>
      <c r="C47" s="5">
        <f t="shared" si="2"/>
        <v>8.77</v>
      </c>
      <c r="D47" s="5">
        <f t="shared" si="3"/>
        <v>19.12</v>
      </c>
      <c r="E47" s="5">
        <f t="shared" si="4"/>
        <v>14.18</v>
      </c>
      <c r="F47" s="5">
        <f t="shared" si="5"/>
        <v>14.92</v>
      </c>
      <c r="G47" s="6">
        <f t="shared" si="0"/>
        <v>7744.9129999999996</v>
      </c>
      <c r="I47" s="1">
        <v>208.86550766828725</v>
      </c>
      <c r="J47" s="1">
        <v>8.7731015336574529</v>
      </c>
      <c r="K47" s="1">
        <v>19.122447550485958</v>
      </c>
      <c r="L47" s="1">
        <v>14.177012114159879</v>
      </c>
      <c r="M47" s="1">
        <v>14.917400474388804</v>
      </c>
      <c r="P47" s="8"/>
      <c r="V47" s="8"/>
    </row>
    <row r="48" spans="1:25" x14ac:dyDescent="0.2">
      <c r="A48" s="1">
        <v>36</v>
      </c>
      <c r="B48" s="1">
        <f t="shared" si="1"/>
        <v>203</v>
      </c>
      <c r="C48" s="5">
        <f t="shared" si="2"/>
        <v>7.52</v>
      </c>
      <c r="D48" s="5">
        <f t="shared" si="3"/>
        <v>17.97</v>
      </c>
      <c r="E48" s="5">
        <f t="shared" si="4"/>
        <v>13.67</v>
      </c>
      <c r="F48" s="5">
        <f t="shared" si="5"/>
        <v>13.25</v>
      </c>
      <c r="G48" s="6">
        <f t="shared" si="0"/>
        <v>6979.8505000000005</v>
      </c>
      <c r="I48" s="1">
        <v>202.58738090404654</v>
      </c>
      <c r="J48" s="1">
        <v>7.5174761808093065</v>
      </c>
      <c r="K48" s="1">
        <v>17.965024956807611</v>
      </c>
      <c r="L48" s="1">
        <v>13.669678871010547</v>
      </c>
      <c r="M48" s="1">
        <v>13.24977305263736</v>
      </c>
      <c r="P48" s="8"/>
      <c r="V48" s="8"/>
    </row>
    <row r="49" spans="1:22" x14ac:dyDescent="0.2">
      <c r="A49" s="1">
        <v>37</v>
      </c>
      <c r="B49" s="1">
        <f t="shared" si="1"/>
        <v>206</v>
      </c>
      <c r="C49" s="5">
        <f t="shared" si="2"/>
        <v>8.2200000000000006</v>
      </c>
      <c r="D49" s="5">
        <f t="shared" si="3"/>
        <v>18.63</v>
      </c>
      <c r="E49" s="5">
        <f t="shared" si="4"/>
        <v>13.96</v>
      </c>
      <c r="F49" s="5">
        <f t="shared" si="5"/>
        <v>14.19</v>
      </c>
      <c r="G49" s="6">
        <f t="shared" si="0"/>
        <v>7395.0909999999994</v>
      </c>
      <c r="I49" s="1">
        <v>206.11085431003517</v>
      </c>
      <c r="J49" s="1">
        <v>8.2221708620070348</v>
      </c>
      <c r="K49" s="1">
        <v>18.628944470307033</v>
      </c>
      <c r="L49" s="1">
        <v>13.960694824745588</v>
      </c>
      <c r="M49" s="1">
        <v>14.185695676103093</v>
      </c>
      <c r="V49" s="8"/>
    </row>
    <row r="50" spans="1:22" x14ac:dyDescent="0.2">
      <c r="A50" s="1">
        <v>38</v>
      </c>
      <c r="B50" s="1">
        <f t="shared" si="1"/>
        <v>225</v>
      </c>
      <c r="C50" s="5">
        <f t="shared" si="2"/>
        <v>12.03</v>
      </c>
      <c r="D50" s="5">
        <f t="shared" si="3"/>
        <v>21.85</v>
      </c>
      <c r="E50" s="5">
        <f t="shared" si="4"/>
        <v>15.37</v>
      </c>
      <c r="F50" s="5">
        <f t="shared" si="5"/>
        <v>19.239999999999998</v>
      </c>
      <c r="G50" s="6">
        <f t="shared" si="0"/>
        <v>9833.85</v>
      </c>
      <c r="I50" s="1">
        <v>225.12838876113685</v>
      </c>
      <c r="J50" s="1">
        <v>12.025677752227372</v>
      </c>
      <c r="K50" s="1">
        <v>21.850500464366633</v>
      </c>
      <c r="L50" s="1">
        <v>15.372800013792585</v>
      </c>
      <c r="M50" s="1">
        <v>19.237228264676979</v>
      </c>
    </row>
    <row r="51" spans="1:22" x14ac:dyDescent="0.2">
      <c r="A51" s="1">
        <v>39</v>
      </c>
      <c r="B51" s="1">
        <f t="shared" si="1"/>
        <v>253</v>
      </c>
      <c r="C51" s="5">
        <f t="shared" si="2"/>
        <v>17.57</v>
      </c>
      <c r="D51" s="5">
        <f t="shared" si="3"/>
        <v>28.08</v>
      </c>
      <c r="E51" s="5">
        <f t="shared" si="4"/>
        <v>18.100000000000001</v>
      </c>
      <c r="F51" s="5">
        <f t="shared" si="5"/>
        <v>26.6</v>
      </c>
      <c r="G51" s="6">
        <f t="shared" si="0"/>
        <v>14344.341000000002</v>
      </c>
      <c r="I51" s="1">
        <v>252.82990842723748</v>
      </c>
      <c r="J51" s="1">
        <v>17.565981685447497</v>
      </c>
      <c r="K51" s="1">
        <v>28.077925783960382</v>
      </c>
      <c r="L51" s="1">
        <v>18.102468417637283</v>
      </c>
      <c r="M51" s="1">
        <v>26.595444425984958</v>
      </c>
    </row>
    <row r="52" spans="1:22" x14ac:dyDescent="0.2">
      <c r="A52" s="1">
        <v>40</v>
      </c>
      <c r="B52" s="1">
        <f t="shared" si="1"/>
        <v>232</v>
      </c>
      <c r="C52" s="5">
        <f t="shared" si="2"/>
        <v>13.45</v>
      </c>
      <c r="D52" s="5">
        <f t="shared" si="3"/>
        <v>23.08</v>
      </c>
      <c r="E52" s="5">
        <f t="shared" si="4"/>
        <v>15.91</v>
      </c>
      <c r="F52" s="5">
        <f t="shared" si="5"/>
        <v>21.13</v>
      </c>
      <c r="G52" s="6">
        <f t="shared" si="0"/>
        <v>10823.611999999999</v>
      </c>
      <c r="I52" s="1">
        <v>232.270936580501</v>
      </c>
      <c r="J52" s="1">
        <v>13.454187316100199</v>
      </c>
      <c r="K52" s="1">
        <v>23.078907937175245</v>
      </c>
      <c r="L52" s="1">
        <v>15.911248071133741</v>
      </c>
      <c r="M52" s="1">
        <v>21.134467529195579</v>
      </c>
    </row>
    <row r="53" spans="1:22" x14ac:dyDescent="0.2">
      <c r="A53" s="1">
        <v>41</v>
      </c>
      <c r="B53" s="1">
        <f t="shared" si="1"/>
        <v>218</v>
      </c>
      <c r="C53" s="5">
        <f t="shared" si="2"/>
        <v>10.53</v>
      </c>
      <c r="D53" s="5">
        <f t="shared" si="3"/>
        <v>20.61</v>
      </c>
      <c r="E53" s="5">
        <f t="shared" si="4"/>
        <v>14.83</v>
      </c>
      <c r="F53" s="5">
        <f t="shared" si="5"/>
        <v>17.25</v>
      </c>
      <c r="G53" s="6">
        <f t="shared" si="0"/>
        <v>8864.4250000000011</v>
      </c>
      <c r="I53" s="1">
        <v>217.63110848033386</v>
      </c>
      <c r="J53" s="1">
        <v>10.526221696066774</v>
      </c>
      <c r="K53" s="1">
        <v>20.608480766255525</v>
      </c>
      <c r="L53" s="1">
        <v>14.828385307409917</v>
      </c>
      <c r="M53" s="1">
        <v>17.245763190088685</v>
      </c>
      <c r="P53" s="8"/>
      <c r="V53" s="8"/>
    </row>
    <row r="54" spans="1:22" x14ac:dyDescent="0.2">
      <c r="A54" s="1">
        <v>42</v>
      </c>
      <c r="B54" s="1">
        <f t="shared" si="1"/>
        <v>246</v>
      </c>
      <c r="C54" s="5">
        <f t="shared" si="2"/>
        <v>16.21</v>
      </c>
      <c r="D54" s="5">
        <f t="shared" si="3"/>
        <v>25.94</v>
      </c>
      <c r="E54" s="5">
        <f t="shared" si="4"/>
        <v>17.16</v>
      </c>
      <c r="F54" s="5">
        <f t="shared" si="5"/>
        <v>24.79</v>
      </c>
      <c r="G54" s="6">
        <f t="shared" si="0"/>
        <v>13004.174999999999</v>
      </c>
      <c r="I54" s="1">
        <v>246.04022897129889</v>
      </c>
      <c r="J54" s="1">
        <v>16.208045794259778</v>
      </c>
      <c r="K54" s="1">
        <v>25.935570018460567</v>
      </c>
      <c r="L54" s="1">
        <v>17.163409249078541</v>
      </c>
      <c r="M54" s="1">
        <v>24.791935820501269</v>
      </c>
      <c r="P54" s="8"/>
      <c r="V54" s="8"/>
    </row>
    <row r="55" spans="1:22" x14ac:dyDescent="0.2">
      <c r="A55" s="1">
        <v>43</v>
      </c>
      <c r="B55" s="1">
        <f t="shared" si="1"/>
        <v>198</v>
      </c>
      <c r="C55" s="5">
        <f t="shared" si="2"/>
        <v>6.63</v>
      </c>
      <c r="D55" s="5">
        <f t="shared" si="3"/>
        <v>17.05</v>
      </c>
      <c r="E55" s="5">
        <f t="shared" si="4"/>
        <v>13.27</v>
      </c>
      <c r="F55" s="5">
        <f t="shared" si="5"/>
        <v>12.07</v>
      </c>
      <c r="G55" s="6">
        <f t="shared" si="0"/>
        <v>6412.3290000000006</v>
      </c>
      <c r="I55" s="1">
        <v>198.12832062045499</v>
      </c>
      <c r="J55" s="1">
        <v>6.6256641240909993</v>
      </c>
      <c r="K55" s="1">
        <v>17.047092452045035</v>
      </c>
      <c r="L55" s="1">
        <v>13.2673213594353</v>
      </c>
      <c r="M55" s="1">
        <v>12.065335164808358</v>
      </c>
      <c r="P55" s="8"/>
      <c r="V55" s="8"/>
    </row>
    <row r="56" spans="1:22" x14ac:dyDescent="0.2">
      <c r="A56" s="1">
        <v>44</v>
      </c>
      <c r="B56" s="1">
        <f t="shared" si="1"/>
        <v>223</v>
      </c>
      <c r="C56" s="5">
        <f t="shared" si="2"/>
        <v>11.54</v>
      </c>
      <c r="D56" s="5">
        <f t="shared" si="3"/>
        <v>21.44</v>
      </c>
      <c r="E56" s="5">
        <f t="shared" si="4"/>
        <v>15.19</v>
      </c>
      <c r="F56" s="5">
        <f t="shared" si="5"/>
        <v>18.59</v>
      </c>
      <c r="G56" s="6">
        <f t="shared" si="0"/>
        <v>9523.326500000001</v>
      </c>
      <c r="I56" s="1">
        <v>222.68466798713649</v>
      </c>
      <c r="J56" s="1">
        <v>11.536933597427296</v>
      </c>
      <c r="K56" s="1">
        <v>21.443823250861897</v>
      </c>
      <c r="L56" s="1">
        <v>15.194541121345537</v>
      </c>
      <c r="M56" s="1">
        <v>18.588114934083126</v>
      </c>
      <c r="P56" s="8"/>
      <c r="V56" s="8"/>
    </row>
    <row r="57" spans="1:22" x14ac:dyDescent="0.2">
      <c r="A57" s="1">
        <v>45</v>
      </c>
      <c r="B57" s="1">
        <f t="shared" si="1"/>
        <v>221</v>
      </c>
      <c r="C57" s="5">
        <f t="shared" si="2"/>
        <v>11.24</v>
      </c>
      <c r="D57" s="5">
        <f t="shared" si="3"/>
        <v>21.2</v>
      </c>
      <c r="E57" s="5">
        <f t="shared" si="4"/>
        <v>15.09</v>
      </c>
      <c r="F57" s="5">
        <f t="shared" si="5"/>
        <v>18.2</v>
      </c>
      <c r="G57" s="6">
        <f t="shared" si="0"/>
        <v>9307.1939999999995</v>
      </c>
      <c r="I57" s="1">
        <v>221.2148598028416</v>
      </c>
      <c r="J57" s="1">
        <v>11.242971960568322</v>
      </c>
      <c r="K57" s="1">
        <v>21.200648514692148</v>
      </c>
      <c r="L57" s="1">
        <v>15.087950297711359</v>
      </c>
      <c r="M57" s="1">
        <v>18.197697135129804</v>
      </c>
      <c r="P57" s="8"/>
      <c r="V57" s="8"/>
    </row>
    <row r="58" spans="1:22" x14ac:dyDescent="0.2">
      <c r="A58" s="1">
        <v>46</v>
      </c>
      <c r="B58" s="1">
        <f t="shared" si="1"/>
        <v>238</v>
      </c>
      <c r="C58" s="5">
        <f t="shared" si="2"/>
        <v>14.63</v>
      </c>
      <c r="D58" s="5">
        <f t="shared" si="3"/>
        <v>24.18</v>
      </c>
      <c r="E58" s="5">
        <f t="shared" si="4"/>
        <v>16.39</v>
      </c>
      <c r="F58" s="5">
        <f t="shared" si="5"/>
        <v>22.7</v>
      </c>
      <c r="G58" s="6">
        <f t="shared" si="0"/>
        <v>11705.316000000001</v>
      </c>
      <c r="I58" s="1">
        <v>238.14870635892669</v>
      </c>
      <c r="J58" s="1">
        <v>14.62974127178534</v>
      </c>
      <c r="K58" s="1">
        <v>24.179604937031399</v>
      </c>
      <c r="L58" s="1">
        <v>16.393716775055509</v>
      </c>
      <c r="M58" s="1">
        <v>22.695750126589903</v>
      </c>
      <c r="P58" s="8"/>
      <c r="V58" s="8"/>
    </row>
    <row r="59" spans="1:22" x14ac:dyDescent="0.2">
      <c r="A59" s="1">
        <v>47</v>
      </c>
      <c r="B59" s="1">
        <f t="shared" si="1"/>
        <v>205</v>
      </c>
      <c r="C59" s="5">
        <f t="shared" si="2"/>
        <v>8.06</v>
      </c>
      <c r="D59" s="5">
        <f t="shared" si="3"/>
        <v>18.48</v>
      </c>
      <c r="E59" s="5">
        <f t="shared" si="4"/>
        <v>13.9</v>
      </c>
      <c r="F59" s="5">
        <f t="shared" si="5"/>
        <v>13.97</v>
      </c>
      <c r="G59" s="6">
        <f t="shared" si="0"/>
        <v>7288.6725000000006</v>
      </c>
      <c r="I59" s="1">
        <v>205.30777448104124</v>
      </c>
      <c r="J59" s="1">
        <v>8.0615548962082499</v>
      </c>
      <c r="K59" s="1">
        <v>18.481270997923275</v>
      </c>
      <c r="L59" s="1">
        <v>13.895965086376236</v>
      </c>
      <c r="M59" s="1">
        <v>13.972377596526583</v>
      </c>
      <c r="P59" s="8"/>
      <c r="V59" s="8"/>
    </row>
    <row r="60" spans="1:22" x14ac:dyDescent="0.2">
      <c r="A60" s="1">
        <v>48</v>
      </c>
      <c r="B60" s="1">
        <f t="shared" si="1"/>
        <v>248</v>
      </c>
      <c r="C60" s="5">
        <f t="shared" si="2"/>
        <v>16.55</v>
      </c>
      <c r="D60" s="5">
        <f t="shared" si="3"/>
        <v>26.4</v>
      </c>
      <c r="E60" s="5">
        <f t="shared" si="4"/>
        <v>17.37</v>
      </c>
      <c r="F60" s="5">
        <f t="shared" si="5"/>
        <v>25.25</v>
      </c>
      <c r="G60" s="6">
        <f t="shared" si="0"/>
        <v>13330.868</v>
      </c>
      <c r="I60" s="1">
        <v>247.76570286032077</v>
      </c>
      <c r="J60" s="1">
        <v>16.553140572064155</v>
      </c>
      <c r="K60" s="1">
        <v>26.396228812060144</v>
      </c>
      <c r="L60" s="1">
        <v>17.365329896747426</v>
      </c>
      <c r="M60" s="1">
        <v>25.250264822272705</v>
      </c>
      <c r="P60" s="8"/>
      <c r="V60" s="8"/>
    </row>
    <row r="61" spans="1:22" x14ac:dyDescent="0.2">
      <c r="A61" s="1">
        <v>49</v>
      </c>
      <c r="B61" s="1">
        <f t="shared" si="1"/>
        <v>238</v>
      </c>
      <c r="C61" s="5">
        <f t="shared" si="2"/>
        <v>14.63</v>
      </c>
      <c r="D61" s="5">
        <f t="shared" si="3"/>
        <v>24.18</v>
      </c>
      <c r="E61" s="5">
        <f t="shared" si="4"/>
        <v>16.399999999999999</v>
      </c>
      <c r="F61" s="5">
        <f t="shared" si="5"/>
        <v>22.7</v>
      </c>
      <c r="G61" s="6">
        <f t="shared" si="0"/>
        <v>11707.22</v>
      </c>
      <c r="I61" s="1">
        <v>238.1679734113477</v>
      </c>
      <c r="J61" s="1">
        <v>14.633594682269541</v>
      </c>
      <c r="K61" s="1">
        <v>24.183415401508682</v>
      </c>
      <c r="L61" s="1">
        <v>16.39538701660058</v>
      </c>
      <c r="M61" s="1">
        <v>22.700867937389233</v>
      </c>
      <c r="P61" s="8"/>
      <c r="V61" s="8"/>
    </row>
    <row r="62" spans="1:22" x14ac:dyDescent="0.2">
      <c r="A62" s="1">
        <v>50</v>
      </c>
      <c r="B62" s="1">
        <f t="shared" si="1"/>
        <v>209</v>
      </c>
      <c r="C62" s="5">
        <f t="shared" si="2"/>
        <v>8.83</v>
      </c>
      <c r="D62" s="5">
        <f t="shared" si="3"/>
        <v>19.170000000000002</v>
      </c>
      <c r="E62" s="5">
        <f t="shared" si="4"/>
        <v>14.2</v>
      </c>
      <c r="F62" s="5">
        <f t="shared" si="5"/>
        <v>14.99</v>
      </c>
      <c r="G62" s="6">
        <f t="shared" si="0"/>
        <v>7768.8434999999999</v>
      </c>
      <c r="I62" s="1">
        <v>209.12912452087232</v>
      </c>
      <c r="J62" s="1">
        <v>8.8258249041744623</v>
      </c>
      <c r="K62" s="1">
        <v>19.168760271255451</v>
      </c>
      <c r="L62" s="1">
        <v>14.197312376963964</v>
      </c>
      <c r="M62" s="1">
        <v>14.987423700856707</v>
      </c>
    </row>
    <row r="63" spans="1:22" x14ac:dyDescent="0.2">
      <c r="A63" s="1">
        <v>51</v>
      </c>
      <c r="B63" s="1">
        <f t="shared" si="1"/>
        <v>233</v>
      </c>
      <c r="C63" s="5">
        <f t="shared" si="2"/>
        <v>13.64</v>
      </c>
      <c r="D63" s="5">
        <f t="shared" si="3"/>
        <v>23.25</v>
      </c>
      <c r="E63" s="5">
        <f t="shared" si="4"/>
        <v>15.98</v>
      </c>
      <c r="F63" s="5">
        <f t="shared" si="5"/>
        <v>21.38</v>
      </c>
      <c r="G63" s="6">
        <f t="shared" si="0"/>
        <v>10962.183999999999</v>
      </c>
      <c r="I63" s="1">
        <v>233.19582230094625</v>
      </c>
      <c r="J63" s="1">
        <v>13.639164460189251</v>
      </c>
      <c r="K63" s="1">
        <v>23.245046584903321</v>
      </c>
      <c r="L63" s="1">
        <v>15.984071652965213</v>
      </c>
      <c r="M63" s="1">
        <v>21.38014029868885</v>
      </c>
    </row>
    <row r="64" spans="1:22" x14ac:dyDescent="0.2">
      <c r="A64" s="1">
        <v>52</v>
      </c>
      <c r="B64" s="1">
        <f t="shared" si="1"/>
        <v>242</v>
      </c>
      <c r="C64" s="5">
        <f t="shared" si="2"/>
        <v>15.44</v>
      </c>
      <c r="D64" s="5">
        <f t="shared" si="3"/>
        <v>25.02</v>
      </c>
      <c r="E64" s="5">
        <f t="shared" si="4"/>
        <v>16.760000000000002</v>
      </c>
      <c r="F64" s="5">
        <f t="shared" si="5"/>
        <v>23.77</v>
      </c>
      <c r="G64" s="6">
        <f t="shared" si="0"/>
        <v>12343.089</v>
      </c>
      <c r="I64" s="1">
        <v>242.18541200374506</v>
      </c>
      <c r="J64" s="1">
        <v>15.437082400749011</v>
      </c>
      <c r="K64" s="1">
        <v>25.021885342808673</v>
      </c>
      <c r="L64" s="1">
        <v>16.762913689162815</v>
      </c>
      <c r="M64" s="1">
        <v>23.768000063494782</v>
      </c>
    </row>
    <row r="65" spans="1:13" x14ac:dyDescent="0.2">
      <c r="A65" s="1">
        <v>53</v>
      </c>
      <c r="B65" s="1">
        <f t="shared" si="1"/>
        <v>210</v>
      </c>
      <c r="C65" s="5">
        <f t="shared" si="2"/>
        <v>9.0399999999999991</v>
      </c>
      <c r="D65" s="5">
        <f t="shared" si="3"/>
        <v>19.36</v>
      </c>
      <c r="E65" s="5">
        <f t="shared" si="4"/>
        <v>14.28</v>
      </c>
      <c r="F65" s="5">
        <f t="shared" si="5"/>
        <v>15.28</v>
      </c>
      <c r="G65" s="6">
        <f t="shared" si="0"/>
        <v>7900.1999999999989</v>
      </c>
      <c r="I65" s="1">
        <v>210.21954694307388</v>
      </c>
      <c r="J65" s="1">
        <v>9.0439093886147752</v>
      </c>
      <c r="K65" s="1">
        <v>19.358864104375243</v>
      </c>
      <c r="L65" s="1">
        <v>14.280640622600913</v>
      </c>
      <c r="M65" s="1">
        <v>15.277067156753999</v>
      </c>
    </row>
    <row r="66" spans="1:13" x14ac:dyDescent="0.2">
      <c r="A66" s="1">
        <v>54</v>
      </c>
      <c r="B66" s="1">
        <f t="shared" si="1"/>
        <v>240</v>
      </c>
      <c r="C66" s="5">
        <f t="shared" si="2"/>
        <v>14.99</v>
      </c>
      <c r="D66" s="5">
        <f t="shared" si="3"/>
        <v>24.54</v>
      </c>
      <c r="E66" s="5">
        <f t="shared" si="4"/>
        <v>16.55</v>
      </c>
      <c r="F66" s="5">
        <f t="shared" si="5"/>
        <v>23.17</v>
      </c>
      <c r="G66" s="6">
        <f t="shared" si="0"/>
        <v>11994.12</v>
      </c>
      <c r="I66" s="1">
        <v>239.92547224272298</v>
      </c>
      <c r="J66" s="1">
        <v>14.985094448544595</v>
      </c>
      <c r="K66" s="1">
        <v>24.539124656981585</v>
      </c>
      <c r="L66" s="1">
        <v>16.551305115299328</v>
      </c>
      <c r="M66" s="1">
        <v>23.167703564473292</v>
      </c>
    </row>
    <row r="67" spans="1:13" x14ac:dyDescent="0.2">
      <c r="A67" s="1">
        <v>55</v>
      </c>
      <c r="B67" s="1">
        <f t="shared" si="1"/>
        <v>227</v>
      </c>
      <c r="C67" s="5">
        <f t="shared" si="2"/>
        <v>12.48</v>
      </c>
      <c r="D67" s="5">
        <f t="shared" si="3"/>
        <v>22.24</v>
      </c>
      <c r="E67" s="5">
        <f t="shared" si="4"/>
        <v>15.54</v>
      </c>
      <c r="F67" s="5">
        <f t="shared" si="5"/>
        <v>19.84</v>
      </c>
      <c r="G67" s="6">
        <f t="shared" si="0"/>
        <v>10133.279999999999</v>
      </c>
      <c r="I67" s="1">
        <v>227.41198344501294</v>
      </c>
      <c r="J67" s="1">
        <v>12.482396689002586</v>
      </c>
      <c r="K67" s="1">
        <v>22.235111733421945</v>
      </c>
      <c r="L67" s="1">
        <v>15.541386737040739</v>
      </c>
      <c r="M67" s="1">
        <v>19.843808102581558</v>
      </c>
    </row>
    <row r="68" spans="1:13" x14ac:dyDescent="0.2">
      <c r="A68" s="1">
        <v>56</v>
      </c>
      <c r="B68" s="1">
        <f t="shared" si="1"/>
        <v>233</v>
      </c>
      <c r="C68" s="5">
        <f t="shared" si="2"/>
        <v>13.64</v>
      </c>
      <c r="D68" s="5">
        <f t="shared" si="3"/>
        <v>23.25</v>
      </c>
      <c r="E68" s="5">
        <f t="shared" si="4"/>
        <v>15.98</v>
      </c>
      <c r="F68" s="5">
        <f t="shared" si="5"/>
        <v>21.38</v>
      </c>
      <c r="G68" s="6">
        <f t="shared" si="0"/>
        <v>10962.183999999999</v>
      </c>
      <c r="I68" s="1">
        <v>233.20576033238589</v>
      </c>
      <c r="J68" s="1">
        <v>13.641152066477179</v>
      </c>
      <c r="K68" s="1">
        <v>23.2468439738077</v>
      </c>
      <c r="L68" s="1">
        <v>15.984859502750624</v>
      </c>
      <c r="M68" s="1">
        <v>21.382780088290005</v>
      </c>
    </row>
    <row r="69" spans="1:13" x14ac:dyDescent="0.2">
      <c r="A69" s="1">
        <v>57</v>
      </c>
      <c r="B69" s="1">
        <f t="shared" si="1"/>
        <v>249</v>
      </c>
      <c r="C69" s="5">
        <f t="shared" si="2"/>
        <v>16.84</v>
      </c>
      <c r="D69" s="5">
        <f t="shared" si="3"/>
        <v>26.82</v>
      </c>
      <c r="E69" s="5">
        <f t="shared" si="4"/>
        <v>17.55</v>
      </c>
      <c r="F69" s="5">
        <f t="shared" si="5"/>
        <v>25.63</v>
      </c>
      <c r="G69" s="6">
        <f t="shared" si="0"/>
        <v>13576.8495</v>
      </c>
      <c r="I69" s="1">
        <v>249.21390640978419</v>
      </c>
      <c r="J69" s="1">
        <v>16.842781281956835</v>
      </c>
      <c r="K69" s="1">
        <v>26.817357032356085</v>
      </c>
      <c r="L69" s="1">
        <v>17.549923101469176</v>
      </c>
      <c r="M69" s="1">
        <v>25.634943890098921</v>
      </c>
    </row>
    <row r="70" spans="1:13" x14ac:dyDescent="0.2">
      <c r="A70" s="1">
        <v>58</v>
      </c>
      <c r="B70" s="1">
        <f t="shared" si="1"/>
        <v>258</v>
      </c>
      <c r="C70" s="5">
        <f t="shared" si="2"/>
        <v>18.63</v>
      </c>
      <c r="D70" s="5">
        <f t="shared" si="3"/>
        <v>31.47</v>
      </c>
      <c r="E70" s="5">
        <f t="shared" si="4"/>
        <v>19.59</v>
      </c>
      <c r="F70" s="5">
        <f t="shared" si="5"/>
        <v>28</v>
      </c>
      <c r="G70" s="6">
        <f t="shared" si="0"/>
        <v>15864.42</v>
      </c>
      <c r="I70" s="1">
        <v>258.12502924265573</v>
      </c>
      <c r="J70" s="1">
        <v>18.625005848531149</v>
      </c>
      <c r="K70" s="1">
        <v>31.473744623595849</v>
      </c>
      <c r="L70" s="1">
        <v>19.590958269545808</v>
      </c>
      <c r="M70" s="1">
        <v>28.001960892580431</v>
      </c>
    </row>
    <row r="71" spans="1:13" x14ac:dyDescent="0.2">
      <c r="A71" s="1">
        <v>59</v>
      </c>
      <c r="B71" s="1">
        <f t="shared" si="1"/>
        <v>187</v>
      </c>
      <c r="C71" s="5">
        <f t="shared" si="2"/>
        <v>4.47</v>
      </c>
      <c r="D71" s="5">
        <f t="shared" si="3"/>
        <v>14</v>
      </c>
      <c r="E71" s="5">
        <f t="shared" si="4"/>
        <v>11.93</v>
      </c>
      <c r="F71" s="5">
        <f t="shared" si="5"/>
        <v>9.2100000000000009</v>
      </c>
      <c r="G71" s="6">
        <f t="shared" si="0"/>
        <v>4987.5704999999998</v>
      </c>
      <c r="I71" s="1">
        <v>187.36648131504955</v>
      </c>
      <c r="J71" s="1">
        <v>4.4732962630099138</v>
      </c>
      <c r="K71" s="1">
        <v>14.001183293017675</v>
      </c>
      <c r="L71" s="1">
        <v>11.932207477584598</v>
      </c>
      <c r="M71" s="1">
        <v>9.2067215993100415</v>
      </c>
    </row>
    <row r="72" spans="1:13" x14ac:dyDescent="0.2">
      <c r="A72" s="1">
        <v>60</v>
      </c>
      <c r="B72" s="1">
        <f t="shared" si="1"/>
        <v>228</v>
      </c>
      <c r="C72" s="5">
        <f t="shared" si="2"/>
        <v>12.69</v>
      </c>
      <c r="D72" s="5">
        <f t="shared" si="3"/>
        <v>22.41</v>
      </c>
      <c r="E72" s="5">
        <f t="shared" si="4"/>
        <v>15.62</v>
      </c>
      <c r="F72" s="5">
        <f t="shared" si="5"/>
        <v>20.12</v>
      </c>
      <c r="G72" s="6">
        <f t="shared" si="0"/>
        <v>10275.504000000001</v>
      </c>
      <c r="I72" s="1">
        <v>228.45146203807158</v>
      </c>
      <c r="J72" s="1">
        <v>12.690292407614315</v>
      </c>
      <c r="K72" s="1">
        <v>22.412262383837515</v>
      </c>
      <c r="L72" s="1">
        <v>15.619037211890827</v>
      </c>
      <c r="M72" s="1">
        <v>20.119919603862762</v>
      </c>
    </row>
    <row r="73" spans="1:13" x14ac:dyDescent="0.2">
      <c r="A73" s="1">
        <v>61</v>
      </c>
      <c r="B73" s="1">
        <f t="shared" si="1"/>
        <v>184</v>
      </c>
      <c r="C73" s="5">
        <f t="shared" si="2"/>
        <v>3.74</v>
      </c>
      <c r="D73" s="5">
        <f t="shared" si="3"/>
        <v>12.15</v>
      </c>
      <c r="E73" s="5">
        <f t="shared" si="4"/>
        <v>11.12</v>
      </c>
      <c r="F73" s="5">
        <f t="shared" si="5"/>
        <v>8.24</v>
      </c>
      <c r="G73" s="6">
        <f t="shared" si="0"/>
        <v>4393.7359999999999</v>
      </c>
      <c r="I73" s="1">
        <v>183.72247386897098</v>
      </c>
      <c r="J73" s="1">
        <v>3.7444947737941958</v>
      </c>
      <c r="K73" s="1">
        <v>12.149225661501987</v>
      </c>
      <c r="L73" s="1">
        <v>11.120438572688727</v>
      </c>
      <c r="M73" s="1">
        <v>8.238782121445416</v>
      </c>
    </row>
    <row r="74" spans="1:13" x14ac:dyDescent="0.2">
      <c r="A74" s="1">
        <v>62</v>
      </c>
      <c r="B74" s="1">
        <f t="shared" si="1"/>
        <v>184</v>
      </c>
      <c r="C74" s="5">
        <f t="shared" si="2"/>
        <v>3.72</v>
      </c>
      <c r="D74" s="5">
        <f t="shared" si="3"/>
        <v>12.08</v>
      </c>
      <c r="E74" s="5">
        <f t="shared" si="4"/>
        <v>11.09</v>
      </c>
      <c r="F74" s="5">
        <f t="shared" si="5"/>
        <v>8.2100000000000009</v>
      </c>
      <c r="G74" s="6">
        <f t="shared" si="0"/>
        <v>4375.6120000000001</v>
      </c>
      <c r="I74" s="1">
        <v>183.61831579525875</v>
      </c>
      <c r="J74" s="1">
        <v>3.7236631590517533</v>
      </c>
      <c r="K74" s="1">
        <v>12.077953200147022</v>
      </c>
      <c r="L74" s="1">
        <v>11.089197702531237</v>
      </c>
      <c r="M74" s="1">
        <v>8.2111151331156105</v>
      </c>
    </row>
    <row r="75" spans="1:13" x14ac:dyDescent="0.2">
      <c r="A75" s="1">
        <v>63</v>
      </c>
      <c r="B75" s="1">
        <f t="shared" si="1"/>
        <v>193</v>
      </c>
      <c r="C75" s="5">
        <f t="shared" si="2"/>
        <v>5.61</v>
      </c>
      <c r="D75" s="5">
        <f t="shared" si="3"/>
        <v>15.82</v>
      </c>
      <c r="E75" s="5">
        <f t="shared" si="4"/>
        <v>12.73</v>
      </c>
      <c r="F75" s="5">
        <f t="shared" si="5"/>
        <v>10.71</v>
      </c>
      <c r="G75" s="6">
        <f t="shared" si="0"/>
        <v>5771.1825000000008</v>
      </c>
      <c r="I75" s="1">
        <v>193.03357091407923</v>
      </c>
      <c r="J75" s="1">
        <v>5.6067141828158471</v>
      </c>
      <c r="K75" s="1">
        <v>15.822070061673003</v>
      </c>
      <c r="L75" s="1">
        <v>12.730357085856667</v>
      </c>
      <c r="M75" s="1">
        <v>10.712042274052298</v>
      </c>
    </row>
    <row r="76" spans="1:13" x14ac:dyDescent="0.2">
      <c r="A76" s="1">
        <v>64</v>
      </c>
      <c r="B76" s="1">
        <f t="shared" si="1"/>
        <v>195</v>
      </c>
      <c r="C76" s="5">
        <f t="shared" si="2"/>
        <v>6.05</v>
      </c>
      <c r="D76" s="5">
        <f t="shared" si="3"/>
        <v>16.38</v>
      </c>
      <c r="E76" s="5">
        <f t="shared" si="4"/>
        <v>12.97</v>
      </c>
      <c r="F76" s="5">
        <f t="shared" si="5"/>
        <v>11.29</v>
      </c>
      <c r="G76" s="6">
        <f t="shared" si="0"/>
        <v>6044.1224999999995</v>
      </c>
      <c r="I76" s="1">
        <v>195.22635292970872</v>
      </c>
      <c r="J76" s="1">
        <v>6.0452705859417426</v>
      </c>
      <c r="K76" s="1">
        <v>16.3798837168506</v>
      </c>
      <c r="L76" s="1">
        <v>12.974863640592957</v>
      </c>
      <c r="M76" s="1">
        <v>11.294499996953878</v>
      </c>
    </row>
    <row r="77" spans="1:13" x14ac:dyDescent="0.2">
      <c r="A77" s="1">
        <v>65</v>
      </c>
      <c r="B77" s="1">
        <f t="shared" si="1"/>
        <v>249</v>
      </c>
      <c r="C77" s="5">
        <f t="shared" si="2"/>
        <v>16.86</v>
      </c>
      <c r="D77" s="5">
        <f t="shared" si="3"/>
        <v>26.85</v>
      </c>
      <c r="E77" s="5">
        <f t="shared" si="4"/>
        <v>17.559999999999999</v>
      </c>
      <c r="F77" s="5">
        <f t="shared" si="5"/>
        <v>25.66</v>
      </c>
      <c r="G77" s="6">
        <f t="shared" ref="G77:G140" si="6">(B77*$B$6*C77)+(B77*$B$7*D77)+(B77*$B$8*E77)+(B77*$B$9*F77)</f>
        <v>13590.42</v>
      </c>
      <c r="I77" s="1">
        <v>249.31368961432656</v>
      </c>
      <c r="J77" s="1">
        <v>16.86273792286531</v>
      </c>
      <c r="K77" s="1">
        <v>26.847756870025478</v>
      </c>
      <c r="L77" s="1">
        <v>17.563248267506424</v>
      </c>
      <c r="M77" s="1">
        <v>25.661448803805492</v>
      </c>
    </row>
    <row r="78" spans="1:13" x14ac:dyDescent="0.2">
      <c r="A78" s="1">
        <v>66</v>
      </c>
      <c r="B78" s="1">
        <f t="shared" ref="B78:B141" si="7">ROUND(I78,0)</f>
        <v>255</v>
      </c>
      <c r="C78" s="5">
        <f t="shared" ref="C78:C141" si="8">ROUND(J78,2)</f>
        <v>18.04</v>
      </c>
      <c r="D78" s="5">
        <f t="shared" ref="D78:D141" si="9">ROUND(K78,2)</f>
        <v>29.18</v>
      </c>
      <c r="E78" s="5">
        <f t="shared" ref="E78:E141" si="10">ROUND(L78,2)</f>
        <v>18.59</v>
      </c>
      <c r="F78" s="5">
        <f t="shared" ref="F78:F141" si="11">ROUND(M78,2)</f>
        <v>27.22</v>
      </c>
      <c r="G78" s="6">
        <f t="shared" si="6"/>
        <v>14892.765000000001</v>
      </c>
      <c r="I78" s="1">
        <v>255.18134798630203</v>
      </c>
      <c r="J78" s="1">
        <v>18.036269597260407</v>
      </c>
      <c r="K78" s="1">
        <v>29.183367890524096</v>
      </c>
      <c r="L78" s="1">
        <v>18.587017044992535</v>
      </c>
      <c r="M78" s="1">
        <v>27.220045558861479</v>
      </c>
    </row>
    <row r="79" spans="1:13" x14ac:dyDescent="0.2">
      <c r="A79" s="1">
        <v>67</v>
      </c>
      <c r="B79" s="1">
        <f t="shared" si="7"/>
        <v>233</v>
      </c>
      <c r="C79" s="5">
        <f t="shared" si="8"/>
        <v>13.58</v>
      </c>
      <c r="D79" s="5">
        <f t="shared" si="9"/>
        <v>23.19</v>
      </c>
      <c r="E79" s="5">
        <f t="shared" si="10"/>
        <v>15.96</v>
      </c>
      <c r="F79" s="5">
        <f t="shared" si="11"/>
        <v>21.31</v>
      </c>
      <c r="G79" s="6">
        <f t="shared" si="6"/>
        <v>10933.8745</v>
      </c>
      <c r="I79" s="1">
        <v>232.91560577830094</v>
      </c>
      <c r="J79" s="1">
        <v>13.583121155660191</v>
      </c>
      <c r="K79" s="1">
        <v>23.194480043726799</v>
      </c>
      <c r="L79" s="1">
        <v>15.961906812335656</v>
      </c>
      <c r="M79" s="1">
        <v>21.305707784861191</v>
      </c>
    </row>
    <row r="80" spans="1:13" x14ac:dyDescent="0.2">
      <c r="A80" s="1">
        <v>68</v>
      </c>
      <c r="B80" s="1">
        <f t="shared" si="7"/>
        <v>253</v>
      </c>
      <c r="C80" s="5">
        <f t="shared" si="8"/>
        <v>17.52</v>
      </c>
      <c r="D80" s="5">
        <f t="shared" si="9"/>
        <v>27.98</v>
      </c>
      <c r="E80" s="5">
        <f t="shared" si="10"/>
        <v>18.059999999999999</v>
      </c>
      <c r="F80" s="5">
        <f t="shared" si="11"/>
        <v>26.53</v>
      </c>
      <c r="G80" s="6">
        <f t="shared" si="6"/>
        <v>14303.228499999999</v>
      </c>
      <c r="I80" s="1">
        <v>252.58631590408567</v>
      </c>
      <c r="J80" s="1">
        <v>17.517263180817132</v>
      </c>
      <c r="K80" s="1">
        <v>27.980028001635219</v>
      </c>
      <c r="L80" s="1">
        <v>18.059556865991908</v>
      </c>
      <c r="M80" s="1">
        <v>26.530740162022756</v>
      </c>
    </row>
    <row r="81" spans="1:13" x14ac:dyDescent="0.2">
      <c r="A81" s="1">
        <v>69</v>
      </c>
      <c r="B81" s="1">
        <f t="shared" si="7"/>
        <v>218</v>
      </c>
      <c r="C81" s="5">
        <f t="shared" si="8"/>
        <v>10.64</v>
      </c>
      <c r="D81" s="5">
        <f t="shared" si="9"/>
        <v>20.7</v>
      </c>
      <c r="E81" s="5">
        <f t="shared" si="10"/>
        <v>14.87</v>
      </c>
      <c r="F81" s="5">
        <f t="shared" si="11"/>
        <v>17.399999999999999</v>
      </c>
      <c r="G81" s="6">
        <f t="shared" si="6"/>
        <v>8913.5839999999989</v>
      </c>
      <c r="I81" s="1">
        <v>218.21139996788065</v>
      </c>
      <c r="J81" s="1">
        <v>10.642279993576128</v>
      </c>
      <c r="K81" s="1">
        <v>20.704503272823786</v>
      </c>
      <c r="L81" s="1">
        <v>14.870474869112513</v>
      </c>
      <c r="M81" s="1">
        <v>17.399903116468295</v>
      </c>
    </row>
    <row r="82" spans="1:13" x14ac:dyDescent="0.2">
      <c r="A82" s="1">
        <v>70</v>
      </c>
      <c r="B82" s="1">
        <f t="shared" si="7"/>
        <v>239</v>
      </c>
      <c r="C82" s="5">
        <f t="shared" si="8"/>
        <v>14.8</v>
      </c>
      <c r="D82" s="5">
        <f t="shared" si="9"/>
        <v>24.35</v>
      </c>
      <c r="E82" s="5">
        <f t="shared" si="10"/>
        <v>16.47</v>
      </c>
      <c r="F82" s="5">
        <f t="shared" si="11"/>
        <v>22.92</v>
      </c>
      <c r="G82" s="6">
        <f t="shared" si="6"/>
        <v>11844.600999999999</v>
      </c>
      <c r="I82" s="1">
        <v>238.99926016991924</v>
      </c>
      <c r="J82" s="1">
        <v>14.799852033983846</v>
      </c>
      <c r="K82" s="1">
        <v>24.349757753312588</v>
      </c>
      <c r="L82" s="1">
        <v>16.468299888074398</v>
      </c>
      <c r="M82" s="1">
        <v>22.921678482634796</v>
      </c>
    </row>
    <row r="83" spans="1:13" x14ac:dyDescent="0.2">
      <c r="A83" s="1">
        <v>71</v>
      </c>
      <c r="B83" s="1">
        <f t="shared" si="7"/>
        <v>181</v>
      </c>
      <c r="C83" s="5">
        <f t="shared" si="8"/>
        <v>3.11</v>
      </c>
      <c r="D83" s="5">
        <f t="shared" si="9"/>
        <v>8.07</v>
      </c>
      <c r="E83" s="5">
        <f t="shared" si="10"/>
        <v>9.33</v>
      </c>
      <c r="F83" s="5">
        <f t="shared" si="11"/>
        <v>7.4</v>
      </c>
      <c r="G83" s="6">
        <f t="shared" si="6"/>
        <v>3412.9360000000001</v>
      </c>
      <c r="I83" s="1">
        <v>180.56567583259459</v>
      </c>
      <c r="J83" s="1">
        <v>3.1131351665189189</v>
      </c>
      <c r="K83" s="1">
        <v>8.0693445700453612</v>
      </c>
      <c r="L83" s="1">
        <v>9.3321035971166566</v>
      </c>
      <c r="M83" s="1">
        <v>7.4002576430329388</v>
      </c>
    </row>
    <row r="84" spans="1:13" x14ac:dyDescent="0.2">
      <c r="A84" s="1">
        <v>72</v>
      </c>
      <c r="B84" s="1">
        <f t="shared" si="7"/>
        <v>247</v>
      </c>
      <c r="C84" s="5">
        <f t="shared" si="8"/>
        <v>16.46</v>
      </c>
      <c r="D84" s="5">
        <f t="shared" si="9"/>
        <v>26.27</v>
      </c>
      <c r="E84" s="5">
        <f t="shared" si="10"/>
        <v>17.309999999999999</v>
      </c>
      <c r="F84" s="5">
        <f t="shared" si="11"/>
        <v>25.13</v>
      </c>
      <c r="G84" s="6">
        <f t="shared" si="6"/>
        <v>13216.8465</v>
      </c>
      <c r="I84" s="1">
        <v>247.31371841733983</v>
      </c>
      <c r="J84" s="1">
        <v>16.462743683467963</v>
      </c>
      <c r="K84" s="1">
        <v>26.271669760986697</v>
      </c>
      <c r="L84" s="1">
        <v>17.310731906618457</v>
      </c>
      <c r="M84" s="1">
        <v>25.13020645460589</v>
      </c>
    </row>
    <row r="85" spans="1:13" x14ac:dyDescent="0.2">
      <c r="A85" s="1">
        <v>73</v>
      </c>
      <c r="B85" s="1">
        <f t="shared" si="7"/>
        <v>242</v>
      </c>
      <c r="C85" s="5">
        <f t="shared" si="8"/>
        <v>15.33</v>
      </c>
      <c r="D85" s="5">
        <f t="shared" si="9"/>
        <v>24.91</v>
      </c>
      <c r="E85" s="5">
        <f t="shared" si="10"/>
        <v>16.71</v>
      </c>
      <c r="F85" s="5">
        <f t="shared" si="11"/>
        <v>23.63</v>
      </c>
      <c r="G85" s="6">
        <f t="shared" si="6"/>
        <v>12284.767</v>
      </c>
      <c r="I85" s="1">
        <v>241.66544023047456</v>
      </c>
      <c r="J85" s="1">
        <v>15.333088046094909</v>
      </c>
      <c r="K85" s="1">
        <v>24.90793088627106</v>
      </c>
      <c r="L85" s="1">
        <v>16.71296401276777</v>
      </c>
      <c r="M85" s="1">
        <v>23.629882561219802</v>
      </c>
    </row>
    <row r="86" spans="1:13" x14ac:dyDescent="0.2">
      <c r="A86" s="1">
        <v>74</v>
      </c>
      <c r="B86" s="1">
        <f t="shared" si="7"/>
        <v>191</v>
      </c>
      <c r="C86" s="5">
        <f t="shared" si="8"/>
        <v>5.21</v>
      </c>
      <c r="D86" s="5">
        <f t="shared" si="9"/>
        <v>15.26</v>
      </c>
      <c r="E86" s="5">
        <f t="shared" si="10"/>
        <v>12.49</v>
      </c>
      <c r="F86" s="5">
        <f t="shared" si="11"/>
        <v>10.19</v>
      </c>
      <c r="G86" s="6">
        <f t="shared" si="6"/>
        <v>5512.3554999999997</v>
      </c>
      <c r="I86" s="1">
        <v>191.0539535857057</v>
      </c>
      <c r="J86" s="1">
        <v>5.2107907171411396</v>
      </c>
      <c r="K86" s="1">
        <v>15.263297799079737</v>
      </c>
      <c r="L86" s="1">
        <v>12.485430344568158</v>
      </c>
      <c r="M86" s="1">
        <v>10.186206421203076</v>
      </c>
    </row>
    <row r="87" spans="1:13" x14ac:dyDescent="0.2">
      <c r="A87" s="1">
        <v>75</v>
      </c>
      <c r="B87" s="1">
        <f t="shared" si="7"/>
        <v>204</v>
      </c>
      <c r="C87" s="5">
        <f t="shared" si="8"/>
        <v>7.76</v>
      </c>
      <c r="D87" s="5">
        <f t="shared" si="9"/>
        <v>18.2</v>
      </c>
      <c r="E87" s="5">
        <f t="shared" si="10"/>
        <v>13.77</v>
      </c>
      <c r="F87" s="5">
        <f t="shared" si="11"/>
        <v>13.57</v>
      </c>
      <c r="G87" s="6">
        <f t="shared" si="6"/>
        <v>7120.518</v>
      </c>
      <c r="I87" s="1">
        <v>203.7979149556709</v>
      </c>
      <c r="J87" s="1">
        <v>7.7595829911341809</v>
      </c>
      <c r="K87" s="1">
        <v>18.198050436963968</v>
      </c>
      <c r="L87" s="1">
        <v>13.771820969523105</v>
      </c>
      <c r="M87" s="1">
        <v>13.571321160100084</v>
      </c>
    </row>
    <row r="88" spans="1:13" x14ac:dyDescent="0.2">
      <c r="A88" s="1">
        <v>76</v>
      </c>
      <c r="B88" s="1">
        <f t="shared" si="7"/>
        <v>232</v>
      </c>
      <c r="C88" s="5">
        <f t="shared" si="8"/>
        <v>13.31</v>
      </c>
      <c r="D88" s="5">
        <f t="shared" si="9"/>
        <v>22.95</v>
      </c>
      <c r="E88" s="5">
        <f t="shared" si="10"/>
        <v>15.86</v>
      </c>
      <c r="F88" s="5">
        <f t="shared" si="11"/>
        <v>20.94</v>
      </c>
      <c r="G88" s="6">
        <f t="shared" si="6"/>
        <v>10754.824000000001</v>
      </c>
      <c r="I88" s="1">
        <v>231.55665996091284</v>
      </c>
      <c r="J88" s="1">
        <v>13.31133199218257</v>
      </c>
      <c r="K88" s="1">
        <v>22.952012280526105</v>
      </c>
      <c r="L88" s="1">
        <v>15.855625876283739</v>
      </c>
      <c r="M88" s="1">
        <v>20.944737802117476</v>
      </c>
    </row>
    <row r="89" spans="1:13" x14ac:dyDescent="0.2">
      <c r="A89" s="1">
        <v>77</v>
      </c>
      <c r="B89" s="1">
        <f t="shared" si="7"/>
        <v>213</v>
      </c>
      <c r="C89" s="5">
        <f t="shared" si="8"/>
        <v>9.56</v>
      </c>
      <c r="D89" s="5">
        <f t="shared" si="9"/>
        <v>19.8</v>
      </c>
      <c r="E89" s="5">
        <f t="shared" si="10"/>
        <v>14.47</v>
      </c>
      <c r="F89" s="5">
        <f t="shared" si="11"/>
        <v>15.96</v>
      </c>
      <c r="G89" s="6">
        <f t="shared" si="6"/>
        <v>8238.4140000000007</v>
      </c>
      <c r="I89" s="1">
        <v>212.78396306223419</v>
      </c>
      <c r="J89" s="1">
        <v>9.5567926124468414</v>
      </c>
      <c r="K89" s="1">
        <v>19.798121987420018</v>
      </c>
      <c r="L89" s="1">
        <v>14.473180605491507</v>
      </c>
      <c r="M89" s="1">
        <v>15.958240188405961</v>
      </c>
    </row>
    <row r="90" spans="1:13" x14ac:dyDescent="0.2">
      <c r="A90" s="1">
        <v>78</v>
      </c>
      <c r="B90" s="1">
        <f t="shared" si="7"/>
        <v>220</v>
      </c>
      <c r="C90" s="5">
        <f t="shared" si="8"/>
        <v>11.01</v>
      </c>
      <c r="D90" s="5">
        <f t="shared" si="9"/>
        <v>21.01</v>
      </c>
      <c r="E90" s="5">
        <f t="shared" si="10"/>
        <v>15</v>
      </c>
      <c r="F90" s="5">
        <f t="shared" si="11"/>
        <v>17.89</v>
      </c>
      <c r="G90" s="6">
        <f t="shared" si="6"/>
        <v>9160.4700000000012</v>
      </c>
      <c r="I90" s="1">
        <v>220.06718697029501</v>
      </c>
      <c r="J90" s="1">
        <v>11.013437394059002</v>
      </c>
      <c r="K90" s="1">
        <v>21.011095880836365</v>
      </c>
      <c r="L90" s="1">
        <v>15.004863659341936</v>
      </c>
      <c r="M90" s="1">
        <v>17.89284653898461</v>
      </c>
    </row>
    <row r="91" spans="1:13" x14ac:dyDescent="0.2">
      <c r="A91" s="1">
        <v>79</v>
      </c>
      <c r="B91" s="1">
        <f t="shared" si="7"/>
        <v>229</v>
      </c>
      <c r="C91" s="5">
        <f t="shared" si="8"/>
        <v>12.84</v>
      </c>
      <c r="D91" s="5">
        <f t="shared" si="9"/>
        <v>22.54</v>
      </c>
      <c r="E91" s="5">
        <f t="shared" si="10"/>
        <v>15.68</v>
      </c>
      <c r="F91" s="5">
        <f t="shared" si="11"/>
        <v>20.32</v>
      </c>
      <c r="G91" s="6">
        <f t="shared" si="6"/>
        <v>10392.477999999999</v>
      </c>
      <c r="I91" s="1">
        <v>229.21140974816467</v>
      </c>
      <c r="J91" s="1">
        <v>12.842281949632932</v>
      </c>
      <c r="K91" s="1">
        <v>22.542782774777152</v>
      </c>
      <c r="L91" s="1">
        <v>15.676248237141408</v>
      </c>
      <c r="M91" s="1">
        <v>20.321780714356237</v>
      </c>
    </row>
    <row r="92" spans="1:13" x14ac:dyDescent="0.2">
      <c r="A92" s="1">
        <v>80</v>
      </c>
      <c r="B92" s="1">
        <f t="shared" si="7"/>
        <v>236</v>
      </c>
      <c r="C92" s="5">
        <f t="shared" si="8"/>
        <v>14.23</v>
      </c>
      <c r="D92" s="5">
        <f t="shared" si="9"/>
        <v>23.79</v>
      </c>
      <c r="E92" s="5">
        <f t="shared" si="10"/>
        <v>16.22</v>
      </c>
      <c r="F92" s="5">
        <f t="shared" si="11"/>
        <v>22.17</v>
      </c>
      <c r="G92" s="6">
        <f t="shared" si="6"/>
        <v>11400.806</v>
      </c>
      <c r="I92" s="1">
        <v>236.16363740347495</v>
      </c>
      <c r="J92" s="1">
        <v>14.23272748069499</v>
      </c>
      <c r="K92" s="1">
        <v>23.794640181491559</v>
      </c>
      <c r="L92" s="1">
        <v>16.224975108016224</v>
      </c>
      <c r="M92" s="1">
        <v>22.168466185298033</v>
      </c>
    </row>
    <row r="93" spans="1:13" x14ac:dyDescent="0.2">
      <c r="A93" s="1">
        <v>81</v>
      </c>
      <c r="B93" s="1">
        <f t="shared" si="7"/>
        <v>202</v>
      </c>
      <c r="C93" s="5">
        <f t="shared" si="8"/>
        <v>7.45</v>
      </c>
      <c r="D93" s="5">
        <f t="shared" si="9"/>
        <v>17.899999999999999</v>
      </c>
      <c r="E93" s="5">
        <f t="shared" si="10"/>
        <v>13.64</v>
      </c>
      <c r="F93" s="5">
        <f t="shared" si="11"/>
        <v>13.16</v>
      </c>
      <c r="G93" s="6">
        <f t="shared" si="6"/>
        <v>6914.6620000000003</v>
      </c>
      <c r="I93" s="1">
        <v>202.25384020351518</v>
      </c>
      <c r="J93" s="1">
        <v>7.4507680407030357</v>
      </c>
      <c r="K93" s="1">
        <v>17.899779739578662</v>
      </c>
      <c r="L93" s="1">
        <v>13.641079923800135</v>
      </c>
      <c r="M93" s="1">
        <v>13.161176304058719</v>
      </c>
    </row>
    <row r="94" spans="1:13" x14ac:dyDescent="0.2">
      <c r="A94" s="1">
        <v>82</v>
      </c>
      <c r="B94" s="1">
        <f t="shared" si="7"/>
        <v>200</v>
      </c>
      <c r="C94" s="5">
        <f t="shared" si="8"/>
        <v>7.06</v>
      </c>
      <c r="D94" s="5">
        <f t="shared" si="9"/>
        <v>17.510000000000002</v>
      </c>
      <c r="E94" s="5">
        <f t="shared" si="10"/>
        <v>13.47</v>
      </c>
      <c r="F94" s="5">
        <f t="shared" si="11"/>
        <v>12.64</v>
      </c>
      <c r="G94" s="6">
        <f t="shared" si="6"/>
        <v>6673.4000000000005</v>
      </c>
      <c r="I94" s="1">
        <v>200.2923004796227</v>
      </c>
      <c r="J94" s="1">
        <v>7.0584600959245396</v>
      </c>
      <c r="K94" s="1">
        <v>17.505804074331536</v>
      </c>
      <c r="L94" s="1">
        <v>13.46838850316999</v>
      </c>
      <c r="M94" s="1">
        <v>12.64014231489978</v>
      </c>
    </row>
    <row r="95" spans="1:13" x14ac:dyDescent="0.2">
      <c r="A95" s="1">
        <v>83</v>
      </c>
      <c r="B95" s="1">
        <f t="shared" si="7"/>
        <v>193</v>
      </c>
      <c r="C95" s="5">
        <f t="shared" si="8"/>
        <v>5.54</v>
      </c>
      <c r="D95" s="5">
        <f t="shared" si="9"/>
        <v>15.73</v>
      </c>
      <c r="E95" s="5">
        <f t="shared" si="10"/>
        <v>12.69</v>
      </c>
      <c r="F95" s="5">
        <f t="shared" si="11"/>
        <v>10.62</v>
      </c>
      <c r="G95" s="6">
        <f t="shared" si="6"/>
        <v>5737.5040000000008</v>
      </c>
      <c r="I95" s="1">
        <v>192.69416101867992</v>
      </c>
      <c r="J95" s="1">
        <v>5.5388322037359856</v>
      </c>
      <c r="K95" s="1">
        <v>15.730475123105862</v>
      </c>
      <c r="L95" s="1">
        <v>12.690208260792133</v>
      </c>
      <c r="M95" s="1">
        <v>10.621886520586855</v>
      </c>
    </row>
    <row r="96" spans="1:13" x14ac:dyDescent="0.2">
      <c r="A96" s="1">
        <v>84</v>
      </c>
      <c r="B96" s="1">
        <f t="shared" si="7"/>
        <v>251</v>
      </c>
      <c r="C96" s="5">
        <f t="shared" si="8"/>
        <v>17.149999999999999</v>
      </c>
      <c r="D96" s="5">
        <f t="shared" si="9"/>
        <v>27.31</v>
      </c>
      <c r="E96" s="5">
        <f t="shared" si="10"/>
        <v>17.77</v>
      </c>
      <c r="F96" s="5">
        <f t="shared" si="11"/>
        <v>26.05</v>
      </c>
      <c r="G96" s="6">
        <f t="shared" si="6"/>
        <v>13908.035499999998</v>
      </c>
      <c r="I96" s="1">
        <v>250.76424095349583</v>
      </c>
      <c r="J96" s="1">
        <v>17.152848190699167</v>
      </c>
      <c r="K96" s="1">
        <v>27.313771882560104</v>
      </c>
      <c r="L96" s="1">
        <v>17.767516707535833</v>
      </c>
      <c r="M96" s="1">
        <v>26.046751503272333</v>
      </c>
    </row>
    <row r="97" spans="1:13" x14ac:dyDescent="0.2">
      <c r="A97" s="1">
        <v>85</v>
      </c>
      <c r="B97" s="1">
        <f t="shared" si="7"/>
        <v>235</v>
      </c>
      <c r="C97" s="5">
        <f t="shared" si="8"/>
        <v>13.92</v>
      </c>
      <c r="D97" s="5">
        <f t="shared" si="9"/>
        <v>23.5</v>
      </c>
      <c r="E97" s="5">
        <f t="shared" si="10"/>
        <v>16.100000000000001</v>
      </c>
      <c r="F97" s="5">
        <f t="shared" si="11"/>
        <v>21.75</v>
      </c>
      <c r="G97" s="6">
        <f t="shared" si="6"/>
        <v>11196.2225</v>
      </c>
      <c r="I97" s="1">
        <v>234.5977054045525</v>
      </c>
      <c r="J97" s="1">
        <v>13.919541080910498</v>
      </c>
      <c r="K97" s="1">
        <v>23.501252390629816</v>
      </c>
      <c r="L97" s="1">
        <v>16.096374387543619</v>
      </c>
      <c r="M97" s="1">
        <v>21.752515498084257</v>
      </c>
    </row>
    <row r="98" spans="1:13" x14ac:dyDescent="0.2">
      <c r="A98" s="1">
        <v>86</v>
      </c>
      <c r="B98" s="1">
        <f t="shared" si="7"/>
        <v>204</v>
      </c>
      <c r="C98" s="5">
        <f t="shared" si="8"/>
        <v>7.73</v>
      </c>
      <c r="D98" s="5">
        <f t="shared" si="9"/>
        <v>18.170000000000002</v>
      </c>
      <c r="E98" s="5">
        <f t="shared" si="10"/>
        <v>13.76</v>
      </c>
      <c r="F98" s="5">
        <f t="shared" si="11"/>
        <v>13.53</v>
      </c>
      <c r="G98" s="6">
        <f t="shared" si="6"/>
        <v>7107.4619999999995</v>
      </c>
      <c r="I98" s="1">
        <v>203.63473431376497</v>
      </c>
      <c r="J98" s="1">
        <v>7.7269468627529907</v>
      </c>
      <c r="K98" s="1">
        <v>18.166967591510911</v>
      </c>
      <c r="L98" s="1">
        <v>13.758196420567401</v>
      </c>
      <c r="M98" s="1">
        <v>13.527976302093816</v>
      </c>
    </row>
    <row r="99" spans="1:13" x14ac:dyDescent="0.2">
      <c r="A99" s="1">
        <v>87</v>
      </c>
      <c r="B99" s="1">
        <f t="shared" si="7"/>
        <v>209</v>
      </c>
      <c r="C99" s="5">
        <f t="shared" si="8"/>
        <v>8.8000000000000007</v>
      </c>
      <c r="D99" s="5">
        <f t="shared" si="9"/>
        <v>19.14</v>
      </c>
      <c r="E99" s="5">
        <f t="shared" si="10"/>
        <v>14.19</v>
      </c>
      <c r="F99" s="5">
        <f t="shared" si="11"/>
        <v>14.95</v>
      </c>
      <c r="G99" s="6">
        <f t="shared" si="6"/>
        <v>7755.4674999999997</v>
      </c>
      <c r="I99" s="1">
        <v>208.97961144753714</v>
      </c>
      <c r="J99" s="1">
        <v>8.7959222895074269</v>
      </c>
      <c r="K99" s="1">
        <v>19.142512401955173</v>
      </c>
      <c r="L99" s="1">
        <v>14.185807143931015</v>
      </c>
      <c r="M99" s="1">
        <v>14.947709290752053</v>
      </c>
    </row>
    <row r="100" spans="1:13" x14ac:dyDescent="0.2">
      <c r="A100" s="1">
        <v>88</v>
      </c>
      <c r="B100" s="1">
        <f t="shared" si="7"/>
        <v>200</v>
      </c>
      <c r="C100" s="5">
        <f t="shared" si="8"/>
        <v>7.07</v>
      </c>
      <c r="D100" s="5">
        <f t="shared" si="9"/>
        <v>17.510000000000002</v>
      </c>
      <c r="E100" s="5">
        <f t="shared" si="10"/>
        <v>13.47</v>
      </c>
      <c r="F100" s="5">
        <f t="shared" si="11"/>
        <v>12.65</v>
      </c>
      <c r="G100" s="6">
        <f t="shared" si="6"/>
        <v>6675.3000000000011</v>
      </c>
      <c r="I100" s="1">
        <v>200.32959875666052</v>
      </c>
      <c r="J100" s="1">
        <v>7.0659197513321041</v>
      </c>
      <c r="K100" s="1">
        <v>17.513472933656885</v>
      </c>
      <c r="L100" s="1">
        <v>13.471749995587743</v>
      </c>
      <c r="M100" s="1">
        <v>12.650049669737951</v>
      </c>
    </row>
    <row r="101" spans="1:13" x14ac:dyDescent="0.2">
      <c r="A101" s="1">
        <v>89</v>
      </c>
      <c r="B101" s="1">
        <f t="shared" si="7"/>
        <v>260</v>
      </c>
      <c r="C101" s="5">
        <f t="shared" si="8"/>
        <v>18.91</v>
      </c>
      <c r="D101" s="5">
        <f t="shared" si="9"/>
        <v>34.43</v>
      </c>
      <c r="E101" s="5">
        <f t="shared" si="10"/>
        <v>20.89</v>
      </c>
      <c r="F101" s="5">
        <f t="shared" si="11"/>
        <v>28.38</v>
      </c>
      <c r="G101" s="6">
        <f t="shared" si="6"/>
        <v>16882.580000000002</v>
      </c>
      <c r="I101" s="1">
        <v>259.56630319336722</v>
      </c>
      <c r="J101" s="1">
        <v>18.913260638673446</v>
      </c>
      <c r="K101" s="1">
        <v>34.426638906821609</v>
      </c>
      <c r="L101" s="1">
        <v>20.885300925001502</v>
      </c>
      <c r="M101" s="1">
        <v>28.384799285738172</v>
      </c>
    </row>
    <row r="102" spans="1:13" x14ac:dyDescent="0.2">
      <c r="A102" s="1">
        <v>90</v>
      </c>
      <c r="B102" s="1">
        <f t="shared" si="7"/>
        <v>251</v>
      </c>
      <c r="C102" s="5">
        <f t="shared" si="8"/>
        <v>17.170000000000002</v>
      </c>
      <c r="D102" s="5">
        <f t="shared" si="9"/>
        <v>27.35</v>
      </c>
      <c r="E102" s="5">
        <f t="shared" si="10"/>
        <v>17.78</v>
      </c>
      <c r="F102" s="5">
        <f t="shared" si="11"/>
        <v>26.07</v>
      </c>
      <c r="G102" s="6">
        <f t="shared" si="6"/>
        <v>13921.8405</v>
      </c>
      <c r="I102" s="1">
        <v>250.85777092299321</v>
      </c>
      <c r="J102" s="1">
        <v>17.171554184598641</v>
      </c>
      <c r="K102" s="1">
        <v>27.34554971838952</v>
      </c>
      <c r="L102" s="1">
        <v>17.781445891741896</v>
      </c>
      <c r="M102" s="1">
        <v>26.071595401420069</v>
      </c>
    </row>
    <row r="103" spans="1:13" x14ac:dyDescent="0.2">
      <c r="A103" s="1">
        <v>91</v>
      </c>
      <c r="B103" s="1">
        <f t="shared" si="7"/>
        <v>207</v>
      </c>
      <c r="C103" s="5">
        <f t="shared" si="8"/>
        <v>8.31</v>
      </c>
      <c r="D103" s="5">
        <f t="shared" si="9"/>
        <v>18.71</v>
      </c>
      <c r="E103" s="5">
        <f t="shared" si="10"/>
        <v>14</v>
      </c>
      <c r="F103" s="5">
        <f t="shared" si="11"/>
        <v>14.3</v>
      </c>
      <c r="G103" s="6">
        <f t="shared" si="6"/>
        <v>7469.5950000000012</v>
      </c>
      <c r="I103" s="1">
        <v>206.5559027467649</v>
      </c>
      <c r="J103" s="1">
        <v>8.3111805493529793</v>
      </c>
      <c r="K103" s="1">
        <v>18.709982744709123</v>
      </c>
      <c r="L103" s="1">
        <v>13.996216345403809</v>
      </c>
      <c r="M103" s="1">
        <v>14.303911667109425</v>
      </c>
    </row>
    <row r="104" spans="1:13" x14ac:dyDescent="0.2">
      <c r="A104" s="1">
        <v>92</v>
      </c>
      <c r="B104" s="1">
        <f t="shared" si="7"/>
        <v>185</v>
      </c>
      <c r="C104" s="5">
        <f t="shared" si="8"/>
        <v>4.01</v>
      </c>
      <c r="D104" s="5">
        <f t="shared" si="9"/>
        <v>12.95</v>
      </c>
      <c r="E104" s="5">
        <f t="shared" si="10"/>
        <v>11.47</v>
      </c>
      <c r="F104" s="5">
        <f t="shared" si="11"/>
        <v>8.59</v>
      </c>
      <c r="G104" s="6">
        <f t="shared" si="6"/>
        <v>4630.0875000000005</v>
      </c>
      <c r="I104" s="1">
        <v>185.05746487763594</v>
      </c>
      <c r="J104" s="1">
        <v>4.0114929755271849</v>
      </c>
      <c r="K104" s="1">
        <v>12.945828423922649</v>
      </c>
      <c r="L104" s="1">
        <v>11.469613597582793</v>
      </c>
      <c r="M104" s="1">
        <v>8.5933891081220413</v>
      </c>
    </row>
    <row r="105" spans="1:13" x14ac:dyDescent="0.2">
      <c r="A105" s="1">
        <v>93</v>
      </c>
      <c r="B105" s="1">
        <f t="shared" si="7"/>
        <v>221</v>
      </c>
      <c r="C105" s="5">
        <f t="shared" si="8"/>
        <v>11.16</v>
      </c>
      <c r="D105" s="5">
        <f t="shared" si="9"/>
        <v>21.13</v>
      </c>
      <c r="E105" s="5">
        <f t="shared" si="10"/>
        <v>15.06</v>
      </c>
      <c r="F105" s="5">
        <f t="shared" si="11"/>
        <v>18.09</v>
      </c>
      <c r="G105" s="6">
        <f t="shared" si="6"/>
        <v>9269.9555</v>
      </c>
      <c r="I105" s="1">
        <v>220.81219842695268</v>
      </c>
      <c r="J105" s="1">
        <v>11.162439685390536</v>
      </c>
      <c r="K105" s="1">
        <v>21.13412715134109</v>
      </c>
      <c r="L105" s="1">
        <v>15.058791977153305</v>
      </c>
      <c r="M105" s="1">
        <v>18.090740207159307</v>
      </c>
    </row>
    <row r="106" spans="1:13" x14ac:dyDescent="0.2">
      <c r="A106" s="1">
        <v>94</v>
      </c>
      <c r="B106" s="1">
        <f t="shared" si="7"/>
        <v>191</v>
      </c>
      <c r="C106" s="5">
        <f t="shared" si="8"/>
        <v>5.12</v>
      </c>
      <c r="D106" s="5">
        <f t="shared" si="9"/>
        <v>15.13</v>
      </c>
      <c r="E106" s="5">
        <f t="shared" si="10"/>
        <v>12.43</v>
      </c>
      <c r="F106" s="5">
        <f t="shared" si="11"/>
        <v>10.07</v>
      </c>
      <c r="G106" s="6">
        <f t="shared" si="6"/>
        <v>5465.7515000000003</v>
      </c>
      <c r="I106" s="1">
        <v>190.61896179365877</v>
      </c>
      <c r="J106" s="1">
        <v>5.1237923587317544</v>
      </c>
      <c r="K106" s="1">
        <v>15.131609105352254</v>
      </c>
      <c r="L106" s="1">
        <v>12.42770721695706</v>
      </c>
      <c r="M106" s="1">
        <v>10.070661726440612</v>
      </c>
    </row>
    <row r="107" spans="1:13" x14ac:dyDescent="0.2">
      <c r="A107" s="1">
        <v>95</v>
      </c>
      <c r="B107" s="1">
        <f t="shared" si="7"/>
        <v>253</v>
      </c>
      <c r="C107" s="5">
        <f t="shared" si="8"/>
        <v>17.579999999999998</v>
      </c>
      <c r="D107" s="5">
        <f t="shared" si="9"/>
        <v>28.1</v>
      </c>
      <c r="E107" s="5">
        <f t="shared" si="10"/>
        <v>18.11</v>
      </c>
      <c r="F107" s="5">
        <f t="shared" si="11"/>
        <v>26.61</v>
      </c>
      <c r="G107" s="6">
        <f t="shared" si="6"/>
        <v>14352.3105</v>
      </c>
      <c r="I107" s="1">
        <v>252.89086602297186</v>
      </c>
      <c r="J107" s="1">
        <v>17.578173204594371</v>
      </c>
      <c r="K107" s="1">
        <v>28.102813628989679</v>
      </c>
      <c r="L107" s="1">
        <v>18.113377510999271</v>
      </c>
      <c r="M107" s="1">
        <v>26.611636287351903</v>
      </c>
    </row>
    <row r="108" spans="1:13" x14ac:dyDescent="0.2">
      <c r="A108" s="1">
        <v>96</v>
      </c>
      <c r="B108" s="1">
        <f t="shared" si="7"/>
        <v>217</v>
      </c>
      <c r="C108" s="5">
        <f t="shared" si="8"/>
        <v>10.36</v>
      </c>
      <c r="D108" s="5">
        <f t="shared" si="9"/>
        <v>20.47</v>
      </c>
      <c r="E108" s="5">
        <f t="shared" si="10"/>
        <v>14.77</v>
      </c>
      <c r="F108" s="5">
        <f t="shared" si="11"/>
        <v>17.02</v>
      </c>
      <c r="G108" s="6">
        <f t="shared" si="6"/>
        <v>8748.5720000000001</v>
      </c>
      <c r="I108" s="1">
        <v>216.78524808808476</v>
      </c>
      <c r="J108" s="1">
        <v>10.357049617616948</v>
      </c>
      <c r="K108" s="1">
        <v>20.468266457824939</v>
      </c>
      <c r="L108" s="1">
        <v>14.766925145650021</v>
      </c>
      <c r="M108" s="1">
        <v>17.021081523397509</v>
      </c>
    </row>
    <row r="109" spans="1:13" x14ac:dyDescent="0.2">
      <c r="A109" s="1">
        <v>97</v>
      </c>
      <c r="B109" s="1">
        <f t="shared" si="7"/>
        <v>190</v>
      </c>
      <c r="C109" s="5">
        <f t="shared" si="8"/>
        <v>4.93</v>
      </c>
      <c r="D109" s="5">
        <f t="shared" si="9"/>
        <v>14.83</v>
      </c>
      <c r="E109" s="5">
        <f t="shared" si="10"/>
        <v>12.3</v>
      </c>
      <c r="F109" s="5">
        <f t="shared" si="11"/>
        <v>9.82</v>
      </c>
      <c r="G109" s="6">
        <f t="shared" si="6"/>
        <v>5335.77</v>
      </c>
      <c r="I109" s="1">
        <v>189.66461644026666</v>
      </c>
      <c r="J109" s="1">
        <v>4.9329232880533311</v>
      </c>
      <c r="K109" s="1">
        <v>14.829048639781831</v>
      </c>
      <c r="L109" s="1">
        <v>12.295085836412909</v>
      </c>
      <c r="M109" s="1">
        <v>9.8171637419458317</v>
      </c>
    </row>
    <row r="110" spans="1:13" x14ac:dyDescent="0.2">
      <c r="A110" s="1">
        <v>98</v>
      </c>
      <c r="B110" s="1">
        <f t="shared" si="7"/>
        <v>213</v>
      </c>
      <c r="C110" s="5">
        <f t="shared" si="8"/>
        <v>9.64</v>
      </c>
      <c r="D110" s="5">
        <f t="shared" si="9"/>
        <v>19.87</v>
      </c>
      <c r="E110" s="5">
        <f t="shared" si="10"/>
        <v>14.5</v>
      </c>
      <c r="F110" s="5">
        <f t="shared" si="11"/>
        <v>16.07</v>
      </c>
      <c r="G110" s="6">
        <f t="shared" si="6"/>
        <v>8274.3045000000002</v>
      </c>
      <c r="I110" s="1">
        <v>213.20851156171807</v>
      </c>
      <c r="J110" s="1">
        <v>9.6417023123436145</v>
      </c>
      <c r="K110" s="1">
        <v>19.869957630631689</v>
      </c>
      <c r="L110" s="1">
        <v>14.504668335248425</v>
      </c>
      <c r="M110" s="1">
        <v>16.071010883581366</v>
      </c>
    </row>
    <row r="111" spans="1:13" x14ac:dyDescent="0.2">
      <c r="A111" s="1">
        <v>99</v>
      </c>
      <c r="B111" s="1">
        <f t="shared" si="7"/>
        <v>235</v>
      </c>
      <c r="C111" s="5">
        <f t="shared" si="8"/>
        <v>14.09</v>
      </c>
      <c r="D111" s="5">
        <f t="shared" si="9"/>
        <v>23.66</v>
      </c>
      <c r="E111" s="5">
        <f t="shared" si="10"/>
        <v>16.170000000000002</v>
      </c>
      <c r="F111" s="5">
        <f t="shared" si="11"/>
        <v>21.98</v>
      </c>
      <c r="G111" s="6">
        <f t="shared" si="6"/>
        <v>11282.82</v>
      </c>
      <c r="I111" s="1">
        <v>235.45381779570775</v>
      </c>
      <c r="J111" s="1">
        <v>14.090763559141552</v>
      </c>
      <c r="K111" s="1">
        <v>23.660632856077427</v>
      </c>
      <c r="L111" s="1">
        <v>16.166235654181946</v>
      </c>
      <c r="M111" s="1">
        <v>21.979920351984873</v>
      </c>
    </row>
    <row r="112" spans="1:13" x14ac:dyDescent="0.2">
      <c r="A112" s="1">
        <v>100</v>
      </c>
      <c r="B112" s="1">
        <f t="shared" si="7"/>
        <v>192</v>
      </c>
      <c r="C112" s="5">
        <f t="shared" si="8"/>
        <v>5.46</v>
      </c>
      <c r="D112" s="5">
        <f t="shared" si="9"/>
        <v>15.63</v>
      </c>
      <c r="E112" s="5">
        <f t="shared" si="10"/>
        <v>12.64</v>
      </c>
      <c r="F112" s="5">
        <f t="shared" si="11"/>
        <v>10.52</v>
      </c>
      <c r="G112" s="6">
        <f t="shared" si="6"/>
        <v>5669.5680000000002</v>
      </c>
      <c r="I112" s="1">
        <v>192.31569246031142</v>
      </c>
      <c r="J112" s="1">
        <v>5.4631384920622867</v>
      </c>
      <c r="K112" s="1">
        <v>15.626418288135028</v>
      </c>
      <c r="L112" s="1">
        <v>12.64459701054875</v>
      </c>
      <c r="M112" s="1">
        <v>10.521355809770224</v>
      </c>
    </row>
    <row r="113" spans="1:13" x14ac:dyDescent="0.2">
      <c r="A113" s="1">
        <v>101</v>
      </c>
      <c r="B113" s="1">
        <f t="shared" si="7"/>
        <v>210</v>
      </c>
      <c r="C113" s="5">
        <f t="shared" si="8"/>
        <v>8.9700000000000006</v>
      </c>
      <c r="D113" s="5">
        <f t="shared" si="9"/>
        <v>19.29</v>
      </c>
      <c r="E113" s="5">
        <f t="shared" si="10"/>
        <v>14.25</v>
      </c>
      <c r="F113" s="5">
        <f t="shared" si="11"/>
        <v>15.18</v>
      </c>
      <c r="G113" s="6">
        <f t="shared" si="6"/>
        <v>7866.8099999999995</v>
      </c>
      <c r="I113" s="1">
        <v>209.84318045426309</v>
      </c>
      <c r="J113" s="1">
        <v>8.9686360908526161</v>
      </c>
      <c r="K113" s="1">
        <v>19.293505052515684</v>
      </c>
      <c r="L113" s="1">
        <v>14.251991778237425</v>
      </c>
      <c r="M113" s="1">
        <v>15.177094808163631</v>
      </c>
    </row>
    <row r="114" spans="1:13" x14ac:dyDescent="0.2">
      <c r="A114" s="1">
        <v>102</v>
      </c>
      <c r="B114" s="1">
        <f t="shared" si="7"/>
        <v>234</v>
      </c>
      <c r="C114" s="5">
        <f t="shared" si="8"/>
        <v>13.87</v>
      </c>
      <c r="D114" s="5">
        <f t="shared" si="9"/>
        <v>23.45</v>
      </c>
      <c r="E114" s="5">
        <f t="shared" si="10"/>
        <v>16.079999999999998</v>
      </c>
      <c r="F114" s="5">
        <f t="shared" si="11"/>
        <v>21.68</v>
      </c>
      <c r="G114" s="6">
        <f t="shared" si="6"/>
        <v>11122.487999999999</v>
      </c>
      <c r="I114" s="1">
        <v>234.33389479961895</v>
      </c>
      <c r="J114" s="1">
        <v>13.866778959923787</v>
      </c>
      <c r="K114" s="1">
        <v>23.452603064284631</v>
      </c>
      <c r="L114" s="1">
        <v>16.0750499200185</v>
      </c>
      <c r="M114" s="1">
        <v>21.682440806148779</v>
      </c>
    </row>
    <row r="115" spans="1:13" x14ac:dyDescent="0.2">
      <c r="A115" s="1">
        <v>103</v>
      </c>
      <c r="B115" s="1">
        <f t="shared" si="7"/>
        <v>250</v>
      </c>
      <c r="C115" s="5">
        <f t="shared" si="8"/>
        <v>16.95</v>
      </c>
      <c r="D115" s="5">
        <f t="shared" si="9"/>
        <v>26.99</v>
      </c>
      <c r="E115" s="5">
        <f t="shared" si="10"/>
        <v>17.63</v>
      </c>
      <c r="F115" s="5">
        <f t="shared" si="11"/>
        <v>25.78</v>
      </c>
      <c r="G115" s="6">
        <f t="shared" si="6"/>
        <v>13709.75</v>
      </c>
      <c r="I115" s="1">
        <v>249.76989719540342</v>
      </c>
      <c r="J115" s="1">
        <v>16.953979439080683</v>
      </c>
      <c r="K115" s="1">
        <v>26.989283272356261</v>
      </c>
      <c r="L115" s="1">
        <v>17.62528355960967</v>
      </c>
      <c r="M115" s="1">
        <v>25.782628942529033</v>
      </c>
    </row>
    <row r="116" spans="1:13" x14ac:dyDescent="0.2">
      <c r="A116" s="1">
        <v>104</v>
      </c>
      <c r="B116" s="1">
        <f t="shared" si="7"/>
        <v>243</v>
      </c>
      <c r="C116" s="5">
        <f t="shared" si="8"/>
        <v>15.53</v>
      </c>
      <c r="D116" s="5">
        <f t="shared" si="9"/>
        <v>25.13</v>
      </c>
      <c r="E116" s="5">
        <f t="shared" si="10"/>
        <v>16.809999999999999</v>
      </c>
      <c r="F116" s="5">
        <f t="shared" si="11"/>
        <v>23.89</v>
      </c>
      <c r="G116" s="6">
        <f t="shared" si="6"/>
        <v>12448.039499999999</v>
      </c>
      <c r="I116" s="1">
        <v>242.66216314521719</v>
      </c>
      <c r="J116" s="1">
        <v>15.532432629043438</v>
      </c>
      <c r="K116" s="1">
        <v>25.128039131501282</v>
      </c>
      <c r="L116" s="1">
        <v>16.809444097489177</v>
      </c>
      <c r="M116" s="1">
        <v>23.894637085448316</v>
      </c>
    </row>
    <row r="117" spans="1:13" x14ac:dyDescent="0.2">
      <c r="A117" s="1">
        <v>105</v>
      </c>
      <c r="B117" s="1">
        <f t="shared" si="7"/>
        <v>223</v>
      </c>
      <c r="C117" s="5">
        <f t="shared" si="8"/>
        <v>11.6</v>
      </c>
      <c r="D117" s="5">
        <f t="shared" si="9"/>
        <v>21.49</v>
      </c>
      <c r="E117" s="5">
        <f t="shared" si="10"/>
        <v>15.22</v>
      </c>
      <c r="F117" s="5">
        <f t="shared" si="11"/>
        <v>18.670000000000002</v>
      </c>
      <c r="G117" s="6">
        <f t="shared" si="6"/>
        <v>9552.093499999999</v>
      </c>
      <c r="I117" s="1">
        <v>222.97598166529832</v>
      </c>
      <c r="J117" s="1">
        <v>11.595196333059667</v>
      </c>
      <c r="K117" s="1">
        <v>21.492119090722554</v>
      </c>
      <c r="L117" s="1">
        <v>15.215710645079525</v>
      </c>
      <c r="M117" s="1">
        <v>18.665495129844871</v>
      </c>
    </row>
    <row r="118" spans="1:13" x14ac:dyDescent="0.2">
      <c r="A118" s="1">
        <v>106</v>
      </c>
      <c r="B118" s="1">
        <f t="shared" si="7"/>
        <v>237</v>
      </c>
      <c r="C118" s="5">
        <f t="shared" si="8"/>
        <v>14.46</v>
      </c>
      <c r="D118" s="5">
        <f t="shared" si="9"/>
        <v>24.02</v>
      </c>
      <c r="E118" s="5">
        <f t="shared" si="10"/>
        <v>16.32</v>
      </c>
      <c r="F118" s="5">
        <f t="shared" si="11"/>
        <v>22.48</v>
      </c>
      <c r="G118" s="6">
        <f t="shared" si="6"/>
        <v>11570.34</v>
      </c>
      <c r="I118" s="1">
        <v>237.32384866910235</v>
      </c>
      <c r="J118" s="1">
        <v>14.46476973382047</v>
      </c>
      <c r="K118" s="1">
        <v>24.017696144524962</v>
      </c>
      <c r="L118" s="1">
        <v>16.322747266385704</v>
      </c>
      <c r="M118" s="1">
        <v>22.47664730273031</v>
      </c>
    </row>
    <row r="119" spans="1:13" x14ac:dyDescent="0.2">
      <c r="A119" s="1">
        <v>107</v>
      </c>
      <c r="B119" s="1">
        <f t="shared" si="7"/>
        <v>182</v>
      </c>
      <c r="C119" s="5">
        <f t="shared" si="8"/>
        <v>3.38</v>
      </c>
      <c r="D119" s="5">
        <f t="shared" si="9"/>
        <v>10.58</v>
      </c>
      <c r="E119" s="5">
        <f t="shared" si="10"/>
        <v>10.43</v>
      </c>
      <c r="F119" s="5">
        <f t="shared" si="11"/>
        <v>7.76</v>
      </c>
      <c r="G119" s="6">
        <f t="shared" si="6"/>
        <v>3969.0559999999996</v>
      </c>
      <c r="I119" s="1">
        <v>181.92458160311196</v>
      </c>
      <c r="J119" s="1">
        <v>3.384916320622394</v>
      </c>
      <c r="K119" s="1">
        <v>10.584634568018373</v>
      </c>
      <c r="L119" s="1">
        <v>10.434631091484334</v>
      </c>
      <c r="M119" s="1">
        <v>7.7612169883266171</v>
      </c>
    </row>
    <row r="120" spans="1:13" x14ac:dyDescent="0.2">
      <c r="A120" s="1">
        <v>108</v>
      </c>
      <c r="B120" s="1">
        <f t="shared" si="7"/>
        <v>206</v>
      </c>
      <c r="C120" s="5">
        <f t="shared" si="8"/>
        <v>8.2899999999999991</v>
      </c>
      <c r="D120" s="5">
        <f t="shared" si="9"/>
        <v>18.690000000000001</v>
      </c>
      <c r="E120" s="5">
        <f t="shared" si="10"/>
        <v>13.99</v>
      </c>
      <c r="F120" s="5">
        <f t="shared" si="11"/>
        <v>14.27</v>
      </c>
      <c r="G120" s="6">
        <f t="shared" si="6"/>
        <v>7423.7249999999995</v>
      </c>
      <c r="I120" s="1">
        <v>206.44300350288069</v>
      </c>
      <c r="J120" s="1">
        <v>8.2886007005761382</v>
      </c>
      <c r="K120" s="1">
        <v>18.689480528606509</v>
      </c>
      <c r="L120" s="1">
        <v>13.987229605518223</v>
      </c>
      <c r="M120" s="1">
        <v>14.273922805452683</v>
      </c>
    </row>
    <row r="121" spans="1:13" x14ac:dyDescent="0.2">
      <c r="A121" s="1">
        <v>109</v>
      </c>
      <c r="B121" s="1">
        <f t="shared" si="7"/>
        <v>208</v>
      </c>
      <c r="C121" s="5">
        <f t="shared" si="8"/>
        <v>8.51</v>
      </c>
      <c r="D121" s="5">
        <f t="shared" si="9"/>
        <v>18.89</v>
      </c>
      <c r="E121" s="5">
        <f t="shared" si="10"/>
        <v>14.08</v>
      </c>
      <c r="F121" s="5">
        <f t="shared" si="11"/>
        <v>14.57</v>
      </c>
      <c r="G121" s="6">
        <f t="shared" si="6"/>
        <v>7594.1840000000002</v>
      </c>
      <c r="I121" s="1">
        <v>207.55987291576335</v>
      </c>
      <c r="J121" s="1">
        <v>8.5119745831526696</v>
      </c>
      <c r="K121" s="1">
        <v>18.890859981453104</v>
      </c>
      <c r="L121" s="1">
        <v>14.075500295475649</v>
      </c>
      <c r="M121" s="1">
        <v>14.570591243249639</v>
      </c>
    </row>
    <row r="122" spans="1:13" x14ac:dyDescent="0.2">
      <c r="A122" s="1">
        <v>110</v>
      </c>
      <c r="B122" s="1">
        <f t="shared" si="7"/>
        <v>259</v>
      </c>
      <c r="C122" s="5">
        <f t="shared" si="8"/>
        <v>18.760000000000002</v>
      </c>
      <c r="D122" s="5">
        <f t="shared" si="9"/>
        <v>32.409999999999997</v>
      </c>
      <c r="E122" s="5">
        <f t="shared" si="10"/>
        <v>20</v>
      </c>
      <c r="F122" s="5">
        <f t="shared" si="11"/>
        <v>28.18</v>
      </c>
      <c r="G122" s="6">
        <f t="shared" si="6"/>
        <v>16221.687999999998</v>
      </c>
      <c r="I122" s="1">
        <v>258.78409523460272</v>
      </c>
      <c r="J122" s="1">
        <v>18.756819046920548</v>
      </c>
      <c r="K122" s="1">
        <v>32.408866157580633</v>
      </c>
      <c r="L122" s="1">
        <v>20.000850251235534</v>
      </c>
      <c r="M122" s="1">
        <v>28.177025296691351</v>
      </c>
    </row>
    <row r="123" spans="1:13" x14ac:dyDescent="0.2">
      <c r="A123" s="1">
        <v>111</v>
      </c>
      <c r="B123" s="1">
        <f t="shared" si="7"/>
        <v>224</v>
      </c>
      <c r="C123" s="5">
        <f t="shared" si="8"/>
        <v>11.86</v>
      </c>
      <c r="D123" s="5">
        <f t="shared" si="9"/>
        <v>21.71</v>
      </c>
      <c r="E123" s="5">
        <f t="shared" si="10"/>
        <v>15.31</v>
      </c>
      <c r="F123" s="5">
        <f t="shared" si="11"/>
        <v>19.010000000000002</v>
      </c>
      <c r="G123" s="6">
        <f t="shared" si="6"/>
        <v>9712.5280000000002</v>
      </c>
      <c r="I123" s="1">
        <v>224.28860796815187</v>
      </c>
      <c r="J123" s="1">
        <v>11.857721593630371</v>
      </c>
      <c r="K123" s="1">
        <v>21.710298138528742</v>
      </c>
      <c r="L123" s="1">
        <v>15.311345104364591</v>
      </c>
      <c r="M123" s="1">
        <v>19.014161491540335</v>
      </c>
    </row>
    <row r="124" spans="1:13" x14ac:dyDescent="0.2">
      <c r="A124" s="1">
        <v>112</v>
      </c>
      <c r="B124" s="1">
        <f t="shared" si="7"/>
        <v>219</v>
      </c>
      <c r="C124" s="5">
        <f t="shared" si="8"/>
        <v>10.73</v>
      </c>
      <c r="D124" s="5">
        <f t="shared" si="9"/>
        <v>20.77</v>
      </c>
      <c r="E124" s="5">
        <f t="shared" si="10"/>
        <v>14.9</v>
      </c>
      <c r="F124" s="5">
        <f t="shared" si="11"/>
        <v>17.510000000000002</v>
      </c>
      <c r="G124" s="6">
        <f t="shared" si="6"/>
        <v>8992.0305000000008</v>
      </c>
      <c r="I124" s="1">
        <v>218.63412072818451</v>
      </c>
      <c r="J124" s="1">
        <v>10.726824145636904</v>
      </c>
      <c r="K124" s="1">
        <v>20.774391744722379</v>
      </c>
      <c r="L124" s="1">
        <v>14.901109094935236</v>
      </c>
      <c r="M124" s="1">
        <v>17.512188318424013</v>
      </c>
    </row>
    <row r="125" spans="1:13" x14ac:dyDescent="0.2">
      <c r="A125" s="1">
        <v>113</v>
      </c>
      <c r="B125" s="1">
        <f t="shared" si="7"/>
        <v>224</v>
      </c>
      <c r="C125" s="5">
        <f t="shared" si="8"/>
        <v>11.73</v>
      </c>
      <c r="D125" s="5">
        <f t="shared" si="9"/>
        <v>21.61</v>
      </c>
      <c r="E125" s="5">
        <f t="shared" si="10"/>
        <v>15.27</v>
      </c>
      <c r="F125" s="5">
        <f t="shared" si="11"/>
        <v>18.850000000000001</v>
      </c>
      <c r="G125" s="6">
        <f t="shared" si="6"/>
        <v>9657.6479999999992</v>
      </c>
      <c r="I125" s="1">
        <v>223.66707859731611</v>
      </c>
      <c r="J125" s="1">
        <v>11.733415719463219</v>
      </c>
      <c r="K125" s="1">
        <v>21.606858407081745</v>
      </c>
      <c r="L125" s="1">
        <v>15.266004349214199</v>
      </c>
      <c r="M125" s="1">
        <v>18.849067752412086</v>
      </c>
    </row>
    <row r="126" spans="1:13" x14ac:dyDescent="0.2">
      <c r="A126" s="1">
        <v>114</v>
      </c>
      <c r="B126" s="1">
        <f t="shared" si="7"/>
        <v>253</v>
      </c>
      <c r="C126" s="5">
        <f t="shared" si="8"/>
        <v>17.52</v>
      </c>
      <c r="D126" s="5">
        <f t="shared" si="9"/>
        <v>27.98</v>
      </c>
      <c r="E126" s="5">
        <f t="shared" si="10"/>
        <v>18.059999999999999</v>
      </c>
      <c r="F126" s="5">
        <f t="shared" si="11"/>
        <v>26.53</v>
      </c>
      <c r="G126" s="6">
        <f t="shared" si="6"/>
        <v>14303.228499999999</v>
      </c>
      <c r="I126" s="1">
        <v>252.58998509151394</v>
      </c>
      <c r="J126" s="1">
        <v>17.51799701830279</v>
      </c>
      <c r="K126" s="1">
        <v>27.981489877944114</v>
      </c>
      <c r="L126" s="1">
        <v>18.060197650484042</v>
      </c>
      <c r="M126" s="1">
        <v>26.531714789933392</v>
      </c>
    </row>
    <row r="127" spans="1:13" x14ac:dyDescent="0.2">
      <c r="A127" s="1">
        <v>115</v>
      </c>
      <c r="B127" s="1">
        <f t="shared" si="7"/>
        <v>200</v>
      </c>
      <c r="C127" s="5">
        <f t="shared" si="8"/>
        <v>6.98</v>
      </c>
      <c r="D127" s="5">
        <f t="shared" si="9"/>
        <v>17.420000000000002</v>
      </c>
      <c r="E127" s="5">
        <f t="shared" si="10"/>
        <v>13.43</v>
      </c>
      <c r="F127" s="5">
        <f t="shared" si="11"/>
        <v>12.53</v>
      </c>
      <c r="G127" s="6">
        <f t="shared" si="6"/>
        <v>6635.3</v>
      </c>
      <c r="I127" s="1">
        <v>199.87943307490994</v>
      </c>
      <c r="J127" s="1">
        <v>6.9758866149819863</v>
      </c>
      <c r="K127" s="1">
        <v>17.420404136188154</v>
      </c>
      <c r="L127" s="1">
        <v>13.430955133699172</v>
      </c>
      <c r="M127" s="1">
        <v>12.530474410522951</v>
      </c>
    </row>
    <row r="128" spans="1:13" x14ac:dyDescent="0.2">
      <c r="A128" s="1">
        <v>116</v>
      </c>
      <c r="B128" s="1">
        <f t="shared" si="7"/>
        <v>214</v>
      </c>
      <c r="C128" s="5">
        <f t="shared" si="8"/>
        <v>9.73</v>
      </c>
      <c r="D128" s="5">
        <f t="shared" si="9"/>
        <v>19.940000000000001</v>
      </c>
      <c r="E128" s="5">
        <f t="shared" si="10"/>
        <v>14.54</v>
      </c>
      <c r="F128" s="5">
        <f t="shared" si="11"/>
        <v>16.18</v>
      </c>
      <c r="G128" s="6">
        <f t="shared" si="6"/>
        <v>8351.5639999999985</v>
      </c>
      <c r="I128" s="1">
        <v>213.63169001118825</v>
      </c>
      <c r="J128" s="1">
        <v>9.7263380022376484</v>
      </c>
      <c r="K128" s="1">
        <v>19.941361900506308</v>
      </c>
      <c r="L128" s="1">
        <v>14.535966981056845</v>
      </c>
      <c r="M128" s="1">
        <v>16.183417659221877</v>
      </c>
    </row>
    <row r="129" spans="1:13" x14ac:dyDescent="0.2">
      <c r="A129" s="1">
        <v>117</v>
      </c>
      <c r="B129" s="1">
        <f t="shared" si="7"/>
        <v>228</v>
      </c>
      <c r="C129" s="5">
        <f t="shared" si="8"/>
        <v>12.56</v>
      </c>
      <c r="D129" s="5">
        <f t="shared" si="9"/>
        <v>22.3</v>
      </c>
      <c r="E129" s="5">
        <f t="shared" si="10"/>
        <v>15.57</v>
      </c>
      <c r="F129" s="5">
        <f t="shared" si="11"/>
        <v>19.95</v>
      </c>
      <c r="G129" s="6">
        <f t="shared" si="6"/>
        <v>10214.742</v>
      </c>
      <c r="I129" s="1">
        <v>227.81401804080886</v>
      </c>
      <c r="J129" s="1">
        <v>12.562803608161772</v>
      </c>
      <c r="K129" s="1">
        <v>22.303454450862773</v>
      </c>
      <c r="L129" s="1">
        <v>15.571343412048009</v>
      </c>
      <c r="M129" s="1">
        <v>19.950598542089853</v>
      </c>
    </row>
    <row r="130" spans="1:13" x14ac:dyDescent="0.2">
      <c r="A130" s="1">
        <v>118</v>
      </c>
      <c r="B130" s="1">
        <f t="shared" si="7"/>
        <v>190</v>
      </c>
      <c r="C130" s="5">
        <f t="shared" si="8"/>
        <v>5.04</v>
      </c>
      <c r="D130" s="5">
        <f t="shared" si="9"/>
        <v>15</v>
      </c>
      <c r="E130" s="5">
        <f t="shared" si="10"/>
        <v>12.37</v>
      </c>
      <c r="F130" s="5">
        <f t="shared" si="11"/>
        <v>9.9600000000000009</v>
      </c>
      <c r="G130" s="6">
        <f t="shared" si="6"/>
        <v>5392.5800000000008</v>
      </c>
      <c r="I130" s="1">
        <v>190.20121187446696</v>
      </c>
      <c r="J130" s="1">
        <v>5.0402423748933902</v>
      </c>
      <c r="K130" s="1">
        <v>15.001597974602191</v>
      </c>
      <c r="L130" s="1">
        <v>12.370719415812346</v>
      </c>
      <c r="M130" s="1">
        <v>9.959696904155285</v>
      </c>
    </row>
    <row r="131" spans="1:13" x14ac:dyDescent="0.2">
      <c r="A131" s="1">
        <v>119</v>
      </c>
      <c r="B131" s="1">
        <f t="shared" si="7"/>
        <v>192</v>
      </c>
      <c r="C131" s="5">
        <f t="shared" si="8"/>
        <v>5.35</v>
      </c>
      <c r="D131" s="5">
        <f t="shared" si="9"/>
        <v>15.47</v>
      </c>
      <c r="E131" s="5">
        <f t="shared" si="10"/>
        <v>12.58</v>
      </c>
      <c r="F131" s="5">
        <f t="shared" si="11"/>
        <v>10.38</v>
      </c>
      <c r="G131" s="6">
        <f t="shared" si="6"/>
        <v>5615.04</v>
      </c>
      <c r="I131" s="1">
        <v>191.76797416609151</v>
      </c>
      <c r="J131" s="1">
        <v>5.3535948332183043</v>
      </c>
      <c r="K131" s="1">
        <v>15.472010598656198</v>
      </c>
      <c r="L131" s="1">
        <v>12.57691546165006</v>
      </c>
      <c r="M131" s="1">
        <v>10.375868137868061</v>
      </c>
    </row>
    <row r="132" spans="1:13" x14ac:dyDescent="0.2">
      <c r="A132" s="1">
        <v>120</v>
      </c>
      <c r="B132" s="1">
        <f t="shared" si="7"/>
        <v>204</v>
      </c>
      <c r="C132" s="5">
        <f t="shared" si="8"/>
        <v>7.87</v>
      </c>
      <c r="D132" s="5">
        <f t="shared" si="9"/>
        <v>18.3</v>
      </c>
      <c r="E132" s="5">
        <f t="shared" si="10"/>
        <v>13.82</v>
      </c>
      <c r="F132" s="5">
        <f t="shared" si="11"/>
        <v>13.72</v>
      </c>
      <c r="G132" s="6">
        <f t="shared" si="6"/>
        <v>7169.58</v>
      </c>
      <c r="I132" s="1">
        <v>204.34180950016798</v>
      </c>
      <c r="J132" s="1">
        <v>7.868361900033598</v>
      </c>
      <c r="K132" s="1">
        <v>18.300962934332347</v>
      </c>
      <c r="L132" s="1">
        <v>13.816930622069776</v>
      </c>
      <c r="M132" s="1">
        <v>13.715793148482122</v>
      </c>
    </row>
    <row r="133" spans="1:13" x14ac:dyDescent="0.2">
      <c r="A133" s="1">
        <v>121</v>
      </c>
      <c r="B133" s="1">
        <f t="shared" si="7"/>
        <v>253</v>
      </c>
      <c r="C133" s="5">
        <f t="shared" si="8"/>
        <v>17.559999999999999</v>
      </c>
      <c r="D133" s="5">
        <f t="shared" si="9"/>
        <v>28.06</v>
      </c>
      <c r="E133" s="5">
        <f t="shared" si="10"/>
        <v>18.100000000000001</v>
      </c>
      <c r="F133" s="5">
        <f t="shared" si="11"/>
        <v>26.59</v>
      </c>
      <c r="G133" s="6">
        <f t="shared" si="6"/>
        <v>14338.395500000001</v>
      </c>
      <c r="I133" s="1">
        <v>252.79226932339009</v>
      </c>
      <c r="J133" s="1">
        <v>17.558453864678022</v>
      </c>
      <c r="K133" s="1">
        <v>28.062647978273162</v>
      </c>
      <c r="L133" s="1">
        <v>18.095771694461291</v>
      </c>
      <c r="M133" s="1">
        <v>26.585446539025494</v>
      </c>
    </row>
    <row r="134" spans="1:13" x14ac:dyDescent="0.2">
      <c r="A134" s="1">
        <v>122</v>
      </c>
      <c r="B134" s="1">
        <f t="shared" si="7"/>
        <v>240</v>
      </c>
      <c r="C134" s="5">
        <f t="shared" si="8"/>
        <v>14.93</v>
      </c>
      <c r="D134" s="5">
        <f t="shared" si="9"/>
        <v>24.49</v>
      </c>
      <c r="E134" s="5">
        <f t="shared" si="10"/>
        <v>16.53</v>
      </c>
      <c r="F134" s="5">
        <f t="shared" si="11"/>
        <v>23.1</v>
      </c>
      <c r="G134" s="6">
        <f t="shared" si="6"/>
        <v>11966.640000000001</v>
      </c>
      <c r="I134" s="1">
        <v>239.67051821745491</v>
      </c>
      <c r="J134" s="1">
        <v>14.934103643490982</v>
      </c>
      <c r="K134" s="1">
        <v>24.486551031528506</v>
      </c>
      <c r="L134" s="1">
        <v>16.528260509076063</v>
      </c>
      <c r="M134" s="1">
        <v>23.09998140151146</v>
      </c>
    </row>
    <row r="135" spans="1:13" x14ac:dyDescent="0.2">
      <c r="A135" s="1">
        <v>123</v>
      </c>
      <c r="B135" s="1">
        <f t="shared" si="7"/>
        <v>182</v>
      </c>
      <c r="C135" s="5">
        <f t="shared" si="8"/>
        <v>3.48</v>
      </c>
      <c r="D135" s="5">
        <f t="shared" si="9"/>
        <v>11.09</v>
      </c>
      <c r="E135" s="5">
        <f t="shared" si="10"/>
        <v>10.66</v>
      </c>
      <c r="F135" s="5">
        <f t="shared" si="11"/>
        <v>7.89</v>
      </c>
      <c r="G135" s="6">
        <f t="shared" si="6"/>
        <v>4088.357</v>
      </c>
      <c r="I135" s="1">
        <v>182.39968076460048</v>
      </c>
      <c r="J135" s="1">
        <v>3.4799361529200974</v>
      </c>
      <c r="K135" s="1">
        <v>11.087903461244423</v>
      </c>
      <c r="L135" s="1">
        <v>10.655229031399358</v>
      </c>
      <c r="M135" s="1">
        <v>7.8874152030970039</v>
      </c>
    </row>
    <row r="136" spans="1:13" x14ac:dyDescent="0.2">
      <c r="A136" s="1">
        <v>124</v>
      </c>
      <c r="B136" s="1">
        <f t="shared" si="7"/>
        <v>191</v>
      </c>
      <c r="C136" s="5">
        <f t="shared" si="8"/>
        <v>5.29</v>
      </c>
      <c r="D136" s="5">
        <f t="shared" si="9"/>
        <v>15.38</v>
      </c>
      <c r="E136" s="5">
        <f t="shared" si="10"/>
        <v>12.53</v>
      </c>
      <c r="F136" s="5">
        <f t="shared" si="11"/>
        <v>10.29</v>
      </c>
      <c r="G136" s="6">
        <f t="shared" si="6"/>
        <v>5551.5104999999994</v>
      </c>
      <c r="I136" s="1">
        <v>191.43461064036686</v>
      </c>
      <c r="J136" s="1">
        <v>5.2869221280733694</v>
      </c>
      <c r="K136" s="1">
        <v>15.375658570788801</v>
      </c>
      <c r="L136" s="1">
        <v>12.534681460820138</v>
      </c>
      <c r="M136" s="1">
        <v>10.287318451347444</v>
      </c>
    </row>
    <row r="137" spans="1:13" x14ac:dyDescent="0.2">
      <c r="A137" s="1">
        <v>125</v>
      </c>
      <c r="B137" s="1">
        <f t="shared" si="7"/>
        <v>202</v>
      </c>
      <c r="C137" s="5">
        <f t="shared" si="8"/>
        <v>7.3</v>
      </c>
      <c r="D137" s="5">
        <f t="shared" si="9"/>
        <v>17.75</v>
      </c>
      <c r="E137" s="5">
        <f t="shared" si="10"/>
        <v>13.58</v>
      </c>
      <c r="F137" s="5">
        <f t="shared" si="11"/>
        <v>12.96</v>
      </c>
      <c r="G137" s="6">
        <f t="shared" si="6"/>
        <v>6848.4059999999999</v>
      </c>
      <c r="I137" s="1">
        <v>201.50103264558177</v>
      </c>
      <c r="J137" s="1">
        <v>7.3002065291163545</v>
      </c>
      <c r="K137" s="1">
        <v>17.750740251627576</v>
      </c>
      <c r="L137" s="1">
        <v>13.575751419593871</v>
      </c>
      <c r="M137" s="1">
        <v>12.961211796482658</v>
      </c>
    </row>
    <row r="138" spans="1:13" x14ac:dyDescent="0.2">
      <c r="A138" s="1">
        <v>126</v>
      </c>
      <c r="B138" s="1">
        <f t="shared" si="7"/>
        <v>188</v>
      </c>
      <c r="C138" s="5">
        <f t="shared" si="8"/>
        <v>4.57</v>
      </c>
      <c r="D138" s="5">
        <f t="shared" si="9"/>
        <v>14.19</v>
      </c>
      <c r="E138" s="5">
        <f t="shared" si="10"/>
        <v>12.02</v>
      </c>
      <c r="F138" s="5">
        <f t="shared" si="11"/>
        <v>9.34</v>
      </c>
      <c r="G138" s="6">
        <f t="shared" si="6"/>
        <v>5074.3079999999991</v>
      </c>
      <c r="I138" s="1">
        <v>187.855674292825</v>
      </c>
      <c r="J138" s="1">
        <v>4.571134858565002</v>
      </c>
      <c r="K138" s="1">
        <v>14.191682551696431</v>
      </c>
      <c r="L138" s="1">
        <v>12.015709050174337</v>
      </c>
      <c r="M138" s="1">
        <v>9.3366634840316429</v>
      </c>
    </row>
    <row r="139" spans="1:13" x14ac:dyDescent="0.2">
      <c r="A139" s="1">
        <v>127</v>
      </c>
      <c r="B139" s="1">
        <f t="shared" si="7"/>
        <v>210</v>
      </c>
      <c r="C139" s="5">
        <f t="shared" si="8"/>
        <v>9.06</v>
      </c>
      <c r="D139" s="5">
        <f t="shared" si="9"/>
        <v>19.38</v>
      </c>
      <c r="E139" s="5">
        <f t="shared" si="10"/>
        <v>14.29</v>
      </c>
      <c r="F139" s="5">
        <f t="shared" si="11"/>
        <v>15.3</v>
      </c>
      <c r="G139" s="6">
        <f t="shared" si="6"/>
        <v>7908.8099999999995</v>
      </c>
      <c r="I139" s="1">
        <v>210.31783950995555</v>
      </c>
      <c r="J139" s="1">
        <v>9.0635679019911066</v>
      </c>
      <c r="K139" s="1">
        <v>19.375891368596058</v>
      </c>
      <c r="L139" s="1">
        <v>14.288104186234705</v>
      </c>
      <c r="M139" s="1">
        <v>15.303176119831939</v>
      </c>
    </row>
    <row r="140" spans="1:13" x14ac:dyDescent="0.2">
      <c r="A140" s="1">
        <v>128</v>
      </c>
      <c r="B140" s="1">
        <f t="shared" si="7"/>
        <v>212</v>
      </c>
      <c r="C140" s="5">
        <f t="shared" si="8"/>
        <v>9.39</v>
      </c>
      <c r="D140" s="5">
        <f t="shared" si="9"/>
        <v>19.649999999999999</v>
      </c>
      <c r="E140" s="5">
        <f t="shared" si="10"/>
        <v>14.41</v>
      </c>
      <c r="F140" s="5">
        <f t="shared" si="11"/>
        <v>15.73</v>
      </c>
      <c r="G140" s="6">
        <f t="shared" si="6"/>
        <v>8124.793999999999</v>
      </c>
      <c r="I140" s="1">
        <v>211.92864382263676</v>
      </c>
      <c r="J140" s="1">
        <v>9.3857287645273502</v>
      </c>
      <c r="K140" s="1">
        <v>19.652689259870385</v>
      </c>
      <c r="L140" s="1">
        <v>14.409433053187968</v>
      </c>
      <c r="M140" s="1">
        <v>15.731046015387887</v>
      </c>
    </row>
    <row r="141" spans="1:13" x14ac:dyDescent="0.2">
      <c r="A141" s="1">
        <v>129</v>
      </c>
      <c r="B141" s="1">
        <f t="shared" si="7"/>
        <v>245</v>
      </c>
      <c r="C141" s="5">
        <f t="shared" si="8"/>
        <v>15.94</v>
      </c>
      <c r="D141" s="5">
        <f t="shared" si="9"/>
        <v>25.61</v>
      </c>
      <c r="E141" s="5">
        <f t="shared" si="10"/>
        <v>17.02</v>
      </c>
      <c r="F141" s="5">
        <f t="shared" si="11"/>
        <v>24.44</v>
      </c>
      <c r="G141" s="6">
        <f t="shared" ref="G141:G204" si="12">(B141*$B$6*C141)+(B141*$B$7*D141)+(B141*$B$8*E141)+(B141*$B$9*F141)</f>
        <v>12791.695</v>
      </c>
      <c r="I141" s="1">
        <v>244.71672705594298</v>
      </c>
      <c r="J141" s="1">
        <v>15.943345411188595</v>
      </c>
      <c r="K141" s="1">
        <v>25.606336301549163</v>
      </c>
      <c r="L141" s="1">
        <v>17.019096177718893</v>
      </c>
      <c r="M141" s="1">
        <v>24.440380624234852</v>
      </c>
    </row>
    <row r="142" spans="1:13" x14ac:dyDescent="0.2">
      <c r="A142" s="1">
        <v>130</v>
      </c>
      <c r="B142" s="1">
        <f t="shared" ref="B142:B205" si="13">ROUND(I142,0)</f>
        <v>194</v>
      </c>
      <c r="C142" s="5">
        <f t="shared" ref="C142:C205" si="14">ROUND(J142,2)</f>
        <v>5.81</v>
      </c>
      <c r="D142" s="5">
        <f t="shared" ref="D142:D205" si="15">ROUND(K142,2)</f>
        <v>16.079999999999998</v>
      </c>
      <c r="E142" s="5">
        <f t="shared" ref="E142:E205" si="16">ROUND(L142,2)</f>
        <v>12.84</v>
      </c>
      <c r="F142" s="5">
        <f t="shared" ref="F142:F205" si="17">ROUND(M142,2)</f>
        <v>10.98</v>
      </c>
      <c r="G142" s="6">
        <f t="shared" si="12"/>
        <v>5899.152</v>
      </c>
      <c r="I142" s="1">
        <v>194.03162923363578</v>
      </c>
      <c r="J142" s="1">
        <v>5.8063258467271579</v>
      </c>
      <c r="K142" s="1">
        <v>16.082787313549488</v>
      </c>
      <c r="L142" s="1">
        <v>12.844637323396455</v>
      </c>
      <c r="M142" s="1">
        <v>10.977151515184506</v>
      </c>
    </row>
    <row r="143" spans="1:13" x14ac:dyDescent="0.2">
      <c r="A143" s="1">
        <v>131</v>
      </c>
      <c r="B143" s="1">
        <f t="shared" si="13"/>
        <v>250</v>
      </c>
      <c r="C143" s="5">
        <f t="shared" si="14"/>
        <v>16.920000000000002</v>
      </c>
      <c r="D143" s="5">
        <f t="shared" si="15"/>
        <v>26.93</v>
      </c>
      <c r="E143" s="5">
        <f t="shared" si="16"/>
        <v>17.600000000000001</v>
      </c>
      <c r="F143" s="5">
        <f t="shared" si="17"/>
        <v>25.74</v>
      </c>
      <c r="G143" s="6">
        <f t="shared" si="12"/>
        <v>13684.5</v>
      </c>
      <c r="I143" s="1">
        <v>249.59252971671174</v>
      </c>
      <c r="J143" s="1">
        <v>16.918505943342346</v>
      </c>
      <c r="K143" s="1">
        <v>26.933755937803653</v>
      </c>
      <c r="L143" s="1">
        <v>17.600944253572379</v>
      </c>
      <c r="M143" s="1">
        <v>25.735515706001557</v>
      </c>
    </row>
    <row r="144" spans="1:13" x14ac:dyDescent="0.2">
      <c r="A144" s="1">
        <v>132</v>
      </c>
      <c r="B144" s="1">
        <f t="shared" si="13"/>
        <v>222</v>
      </c>
      <c r="C144" s="5">
        <f t="shared" si="14"/>
        <v>11.33</v>
      </c>
      <c r="D144" s="5">
        <f t="shared" si="15"/>
        <v>21.27</v>
      </c>
      <c r="E144" s="5">
        <f t="shared" si="16"/>
        <v>15.12</v>
      </c>
      <c r="F144" s="5">
        <f t="shared" si="17"/>
        <v>18.309999999999999</v>
      </c>
      <c r="G144" s="6">
        <f t="shared" si="12"/>
        <v>9387.3809999999994</v>
      </c>
      <c r="I144" s="1">
        <v>221.64694877418083</v>
      </c>
      <c r="J144" s="1">
        <v>11.329389754836164</v>
      </c>
      <c r="K144" s="1">
        <v>21.272070758455811</v>
      </c>
      <c r="L144" s="1">
        <v>15.119256822017633</v>
      </c>
      <c r="M144" s="1">
        <v>18.312470768141779</v>
      </c>
    </row>
    <row r="145" spans="1:13" x14ac:dyDescent="0.2">
      <c r="A145" s="1">
        <v>133</v>
      </c>
      <c r="B145" s="1">
        <f t="shared" si="13"/>
        <v>220</v>
      </c>
      <c r="C145" s="5">
        <f t="shared" si="14"/>
        <v>11.05</v>
      </c>
      <c r="D145" s="5">
        <f t="shared" si="15"/>
        <v>21.04</v>
      </c>
      <c r="E145" s="5">
        <f t="shared" si="16"/>
        <v>15.02</v>
      </c>
      <c r="F145" s="5">
        <f t="shared" si="17"/>
        <v>17.95</v>
      </c>
      <c r="G145" s="6">
        <f t="shared" si="12"/>
        <v>9179.83</v>
      </c>
      <c r="I145" s="1">
        <v>220.26804765698876</v>
      </c>
      <c r="J145" s="1">
        <v>11.053609531397749</v>
      </c>
      <c r="K145" s="1">
        <v>21.044263697418501</v>
      </c>
      <c r="L145" s="1">
        <v>15.019402114048717</v>
      </c>
      <c r="M145" s="1">
        <v>17.946200158887635</v>
      </c>
    </row>
    <row r="146" spans="1:13" x14ac:dyDescent="0.2">
      <c r="A146" s="1">
        <v>134</v>
      </c>
      <c r="B146" s="1">
        <f t="shared" si="13"/>
        <v>245</v>
      </c>
      <c r="C146" s="5">
        <f t="shared" si="14"/>
        <v>16.02</v>
      </c>
      <c r="D146" s="5">
        <f t="shared" si="15"/>
        <v>25.69</v>
      </c>
      <c r="E146" s="5">
        <f t="shared" si="16"/>
        <v>17.059999999999999</v>
      </c>
      <c r="F146" s="5">
        <f t="shared" si="17"/>
        <v>24.54</v>
      </c>
      <c r="G146" s="6">
        <f t="shared" si="12"/>
        <v>12835.060000000001</v>
      </c>
      <c r="I146" s="1">
        <v>245.07697100987517</v>
      </c>
      <c r="J146" s="1">
        <v>16.015394201975035</v>
      </c>
      <c r="K146" s="1">
        <v>25.694132758231717</v>
      </c>
      <c r="L146" s="1">
        <v>17.057580013570259</v>
      </c>
      <c r="M146" s="1">
        <v>24.536070424498089</v>
      </c>
    </row>
    <row r="147" spans="1:13" x14ac:dyDescent="0.2">
      <c r="A147" s="1">
        <v>135</v>
      </c>
      <c r="B147" s="1">
        <f t="shared" si="13"/>
        <v>249</v>
      </c>
      <c r="C147" s="5">
        <f t="shared" si="14"/>
        <v>16.73</v>
      </c>
      <c r="D147" s="5">
        <f t="shared" si="15"/>
        <v>26.65</v>
      </c>
      <c r="E147" s="5">
        <f t="shared" si="16"/>
        <v>17.48</v>
      </c>
      <c r="F147" s="5">
        <f t="shared" si="17"/>
        <v>25.49</v>
      </c>
      <c r="G147" s="6">
        <f t="shared" si="12"/>
        <v>13502.398499999999</v>
      </c>
      <c r="I147" s="1">
        <v>248.65176297195805</v>
      </c>
      <c r="J147" s="1">
        <v>16.730352594391608</v>
      </c>
      <c r="K147" s="1">
        <v>26.649600734614069</v>
      </c>
      <c r="L147" s="1">
        <v>17.476390454830835</v>
      </c>
      <c r="M147" s="1">
        <v>25.485624539426354</v>
      </c>
    </row>
    <row r="148" spans="1:13" x14ac:dyDescent="0.2">
      <c r="A148" s="1">
        <v>136</v>
      </c>
      <c r="B148" s="1">
        <f t="shared" si="13"/>
        <v>250</v>
      </c>
      <c r="C148" s="5">
        <f t="shared" si="14"/>
        <v>17.04</v>
      </c>
      <c r="D148" s="5">
        <f t="shared" si="15"/>
        <v>27.12</v>
      </c>
      <c r="E148" s="5">
        <f t="shared" si="16"/>
        <v>17.68</v>
      </c>
      <c r="F148" s="5">
        <f t="shared" si="17"/>
        <v>25.89</v>
      </c>
      <c r="G148" s="6">
        <f t="shared" si="12"/>
        <v>13767.125</v>
      </c>
      <c r="I148" s="1">
        <v>250.18026969869632</v>
      </c>
      <c r="J148" s="1">
        <v>17.036053939739269</v>
      </c>
      <c r="K148" s="1">
        <v>27.120396801634342</v>
      </c>
      <c r="L148" s="1">
        <v>17.682754575289437</v>
      </c>
      <c r="M148" s="1">
        <v>25.891634138716213</v>
      </c>
    </row>
    <row r="149" spans="1:13" x14ac:dyDescent="0.2">
      <c r="A149" s="1">
        <v>137</v>
      </c>
      <c r="B149" s="1">
        <f t="shared" si="13"/>
        <v>260</v>
      </c>
      <c r="C149" s="5">
        <f t="shared" si="14"/>
        <v>18.96</v>
      </c>
      <c r="D149" s="5">
        <f t="shared" si="15"/>
        <v>35.729999999999997</v>
      </c>
      <c r="E149" s="5">
        <f t="shared" si="16"/>
        <v>21.46</v>
      </c>
      <c r="F149" s="5">
        <f t="shared" si="17"/>
        <v>28.44</v>
      </c>
      <c r="G149" s="6">
        <f t="shared" si="12"/>
        <v>17251.78</v>
      </c>
      <c r="I149" s="1">
        <v>259.79282598932872</v>
      </c>
      <c r="J149" s="1">
        <v>18.958565197865742</v>
      </c>
      <c r="K149" s="1">
        <v>35.733029092894867</v>
      </c>
      <c r="L149" s="1">
        <v>21.457931158365682</v>
      </c>
      <c r="M149" s="1">
        <v>28.444969403415438</v>
      </c>
    </row>
    <row r="150" spans="1:13" x14ac:dyDescent="0.2">
      <c r="A150" s="1">
        <v>138</v>
      </c>
      <c r="B150" s="1">
        <f t="shared" si="13"/>
        <v>218</v>
      </c>
      <c r="C150" s="5">
        <f t="shared" si="14"/>
        <v>10.61</v>
      </c>
      <c r="D150" s="5">
        <f t="shared" si="15"/>
        <v>20.67</v>
      </c>
      <c r="E150" s="5">
        <f t="shared" si="16"/>
        <v>14.86</v>
      </c>
      <c r="F150" s="5">
        <f t="shared" si="17"/>
        <v>17.350000000000001</v>
      </c>
      <c r="G150" s="6">
        <f t="shared" si="12"/>
        <v>8898.2150000000001</v>
      </c>
      <c r="I150" s="1">
        <v>218.02640264761934</v>
      </c>
      <c r="J150" s="1">
        <v>10.605280529523863</v>
      </c>
      <c r="K150" s="1">
        <v>20.673905722374911</v>
      </c>
      <c r="L150" s="1">
        <v>14.85706303959887</v>
      </c>
      <c r="M150" s="1">
        <v>17.350763203273882</v>
      </c>
    </row>
    <row r="151" spans="1:13" x14ac:dyDescent="0.2">
      <c r="A151" s="1">
        <v>139</v>
      </c>
      <c r="B151" s="1">
        <f t="shared" si="13"/>
        <v>250</v>
      </c>
      <c r="C151" s="5">
        <f t="shared" si="14"/>
        <v>16.95</v>
      </c>
      <c r="D151" s="5">
        <f t="shared" si="15"/>
        <v>26.98</v>
      </c>
      <c r="E151" s="5">
        <f t="shared" si="16"/>
        <v>17.62</v>
      </c>
      <c r="F151" s="5">
        <f t="shared" si="17"/>
        <v>25.78</v>
      </c>
      <c r="G151" s="6">
        <f t="shared" si="12"/>
        <v>13706</v>
      </c>
      <c r="I151" s="1">
        <v>249.74929853796459</v>
      </c>
      <c r="J151" s="1">
        <v>16.949859707592921</v>
      </c>
      <c r="K151" s="1">
        <v>26.982812672300497</v>
      </c>
      <c r="L151" s="1">
        <v>17.622447300382191</v>
      </c>
      <c r="M151" s="1">
        <v>25.77715742414685</v>
      </c>
    </row>
    <row r="152" spans="1:13" x14ac:dyDescent="0.2">
      <c r="A152" s="1">
        <v>140</v>
      </c>
      <c r="B152" s="1">
        <f t="shared" si="13"/>
        <v>216</v>
      </c>
      <c r="C152" s="5">
        <f t="shared" si="14"/>
        <v>10.29</v>
      </c>
      <c r="D152" s="5">
        <f t="shared" si="15"/>
        <v>20.41</v>
      </c>
      <c r="E152" s="5">
        <f t="shared" si="16"/>
        <v>14.74</v>
      </c>
      <c r="F152" s="5">
        <f t="shared" si="17"/>
        <v>16.93</v>
      </c>
      <c r="G152" s="6">
        <f t="shared" si="12"/>
        <v>8676.8279999999995</v>
      </c>
      <c r="I152" s="1">
        <v>216.46052757113264</v>
      </c>
      <c r="J152" s="1">
        <v>10.292105514226531</v>
      </c>
      <c r="K152" s="1">
        <v>20.414344790693576</v>
      </c>
      <c r="L152" s="1">
        <v>14.743289652087697</v>
      </c>
      <c r="M152" s="1">
        <v>16.934827636082112</v>
      </c>
    </row>
    <row r="153" spans="1:13" x14ac:dyDescent="0.2">
      <c r="A153" s="1">
        <v>141</v>
      </c>
      <c r="B153" s="1">
        <f t="shared" si="13"/>
        <v>252</v>
      </c>
      <c r="C153" s="5">
        <f t="shared" si="14"/>
        <v>17.420000000000002</v>
      </c>
      <c r="D153" s="5">
        <f t="shared" si="15"/>
        <v>27.79</v>
      </c>
      <c r="E153" s="5">
        <f t="shared" si="16"/>
        <v>17.97</v>
      </c>
      <c r="F153" s="5">
        <f t="shared" si="17"/>
        <v>26.4</v>
      </c>
      <c r="G153" s="6">
        <f t="shared" si="12"/>
        <v>14166.179999999998</v>
      </c>
      <c r="I153" s="1">
        <v>252.08688802648658</v>
      </c>
      <c r="J153" s="1">
        <v>17.417377605297311</v>
      </c>
      <c r="K153" s="1">
        <v>27.786521112189803</v>
      </c>
      <c r="L153" s="1">
        <v>17.974736958094581</v>
      </c>
      <c r="M153" s="1">
        <v>26.398079632035493</v>
      </c>
    </row>
    <row r="154" spans="1:13" x14ac:dyDescent="0.2">
      <c r="A154" s="1">
        <v>142</v>
      </c>
      <c r="B154" s="1">
        <f t="shared" si="13"/>
        <v>224</v>
      </c>
      <c r="C154" s="5">
        <f t="shared" si="14"/>
        <v>11.87</v>
      </c>
      <c r="D154" s="5">
        <f t="shared" si="15"/>
        <v>21.72</v>
      </c>
      <c r="E154" s="5">
        <f t="shared" si="16"/>
        <v>15.31</v>
      </c>
      <c r="F154" s="5">
        <f t="shared" si="17"/>
        <v>19.02</v>
      </c>
      <c r="G154" s="6">
        <f t="shared" si="12"/>
        <v>9716.2240000000002</v>
      </c>
      <c r="I154" s="1">
        <v>224.32706115968855</v>
      </c>
      <c r="J154" s="1">
        <v>11.865412231937709</v>
      </c>
      <c r="K154" s="1">
        <v>21.716702834324678</v>
      </c>
      <c r="L154" s="1">
        <v>15.314152475766605</v>
      </c>
      <c r="M154" s="1">
        <v>19.024375620542269</v>
      </c>
    </row>
    <row r="155" spans="1:13" x14ac:dyDescent="0.2">
      <c r="A155" s="1">
        <v>143</v>
      </c>
      <c r="B155" s="1">
        <f t="shared" si="13"/>
        <v>225</v>
      </c>
      <c r="C155" s="5">
        <f t="shared" si="14"/>
        <v>11.98</v>
      </c>
      <c r="D155" s="5">
        <f t="shared" si="15"/>
        <v>21.82</v>
      </c>
      <c r="E155" s="5">
        <f t="shared" si="16"/>
        <v>15.36</v>
      </c>
      <c r="F155" s="5">
        <f t="shared" si="17"/>
        <v>19.18</v>
      </c>
      <c r="G155" s="6">
        <f t="shared" si="12"/>
        <v>9815.1749999999993</v>
      </c>
      <c r="I155" s="1">
        <v>224.91691088532886</v>
      </c>
      <c r="J155" s="1">
        <v>11.983382177065771</v>
      </c>
      <c r="K155" s="1">
        <v>21.815139833321155</v>
      </c>
      <c r="L155" s="1">
        <v>15.357300382347603</v>
      </c>
      <c r="M155" s="1">
        <v>19.181054453915475</v>
      </c>
    </row>
    <row r="156" spans="1:13" x14ac:dyDescent="0.2">
      <c r="A156" s="1">
        <v>144</v>
      </c>
      <c r="B156" s="1">
        <f t="shared" si="13"/>
        <v>219</v>
      </c>
      <c r="C156" s="5">
        <f t="shared" si="14"/>
        <v>10.7</v>
      </c>
      <c r="D156" s="5">
        <f t="shared" si="15"/>
        <v>20.76</v>
      </c>
      <c r="E156" s="5">
        <f t="shared" si="16"/>
        <v>14.89</v>
      </c>
      <c r="F156" s="5">
        <f t="shared" si="17"/>
        <v>17.48</v>
      </c>
      <c r="G156" s="6">
        <f t="shared" si="12"/>
        <v>8982.5040000000008</v>
      </c>
      <c r="I156" s="1">
        <v>218.52124972200079</v>
      </c>
      <c r="J156" s="1">
        <v>10.704249944400159</v>
      </c>
      <c r="K156" s="1">
        <v>20.755734847894928</v>
      </c>
      <c r="L156" s="1">
        <v>14.892931214162672</v>
      </c>
      <c r="M156" s="1">
        <v>17.482206957406461</v>
      </c>
    </row>
    <row r="157" spans="1:13" x14ac:dyDescent="0.2">
      <c r="A157" s="1">
        <v>145</v>
      </c>
      <c r="B157" s="1">
        <f t="shared" si="13"/>
        <v>247</v>
      </c>
      <c r="C157" s="5">
        <f t="shared" si="14"/>
        <v>16.329999999999998</v>
      </c>
      <c r="D157" s="5">
        <f t="shared" si="15"/>
        <v>26.09</v>
      </c>
      <c r="E157" s="5">
        <f t="shared" si="16"/>
        <v>17.23</v>
      </c>
      <c r="F157" s="5">
        <f t="shared" si="17"/>
        <v>24.95</v>
      </c>
      <c r="G157" s="6">
        <f t="shared" si="12"/>
        <v>13131.3845</v>
      </c>
      <c r="I157" s="1">
        <v>246.6440776673351</v>
      </c>
      <c r="J157" s="1">
        <v>16.328815533467015</v>
      </c>
      <c r="K157" s="1">
        <v>26.092362243885873</v>
      </c>
      <c r="L157" s="1">
        <v>17.232136012025876</v>
      </c>
      <c r="M157" s="1">
        <v>24.952333130385881</v>
      </c>
    </row>
    <row r="158" spans="1:13" x14ac:dyDescent="0.2">
      <c r="A158" s="1">
        <v>146</v>
      </c>
      <c r="B158" s="1">
        <f t="shared" si="13"/>
        <v>187</v>
      </c>
      <c r="C158" s="5">
        <f t="shared" si="14"/>
        <v>4.4000000000000004</v>
      </c>
      <c r="D158" s="5">
        <f t="shared" si="15"/>
        <v>13.86</v>
      </c>
      <c r="E158" s="5">
        <f t="shared" si="16"/>
        <v>11.87</v>
      </c>
      <c r="F158" s="5">
        <f t="shared" si="17"/>
        <v>9.11</v>
      </c>
      <c r="G158" s="6">
        <f t="shared" si="12"/>
        <v>4944.1864999999998</v>
      </c>
      <c r="I158" s="1">
        <v>187.01335490076494</v>
      </c>
      <c r="J158" s="1">
        <v>4.4026709801529869</v>
      </c>
      <c r="K158" s="1">
        <v>13.857763641040947</v>
      </c>
      <c r="L158" s="1">
        <v>11.869342317040719</v>
      </c>
      <c r="M158" s="1">
        <v>9.1129223955156853</v>
      </c>
    </row>
    <row r="159" spans="1:13" x14ac:dyDescent="0.2">
      <c r="A159" s="1">
        <v>147</v>
      </c>
      <c r="B159" s="1">
        <f t="shared" si="13"/>
        <v>213</v>
      </c>
      <c r="C159" s="5">
        <f t="shared" si="14"/>
        <v>9.69</v>
      </c>
      <c r="D159" s="5">
        <f t="shared" si="15"/>
        <v>19.91</v>
      </c>
      <c r="E159" s="5">
        <f t="shared" si="16"/>
        <v>14.52</v>
      </c>
      <c r="F159" s="5">
        <f t="shared" si="17"/>
        <v>16.14</v>
      </c>
      <c r="G159" s="6">
        <f t="shared" si="12"/>
        <v>8296.5630000000001</v>
      </c>
      <c r="I159" s="1">
        <v>213.4558171562179</v>
      </c>
      <c r="J159" s="1">
        <v>9.6911634312435808</v>
      </c>
      <c r="K159" s="1">
        <v>19.911710974880407</v>
      </c>
      <c r="L159" s="1">
        <v>14.522970085763518</v>
      </c>
      <c r="M159" s="1">
        <v>16.136701432120383</v>
      </c>
    </row>
    <row r="160" spans="1:13" x14ac:dyDescent="0.2">
      <c r="A160" s="1">
        <v>148</v>
      </c>
      <c r="B160" s="1">
        <f t="shared" si="13"/>
        <v>232</v>
      </c>
      <c r="C160" s="5">
        <f t="shared" si="14"/>
        <v>13.38</v>
      </c>
      <c r="D160" s="5">
        <f t="shared" si="15"/>
        <v>23.02</v>
      </c>
      <c r="E160" s="5">
        <f t="shared" si="16"/>
        <v>15.88</v>
      </c>
      <c r="F160" s="5">
        <f t="shared" si="17"/>
        <v>21.04</v>
      </c>
      <c r="G160" s="6">
        <f t="shared" si="12"/>
        <v>10789.856</v>
      </c>
      <c r="I160" s="1">
        <v>231.91894455436568</v>
      </c>
      <c r="J160" s="1">
        <v>13.383788910873136</v>
      </c>
      <c r="K160" s="1">
        <v>23.016232986079558</v>
      </c>
      <c r="L160" s="1">
        <v>15.883775749116467</v>
      </c>
      <c r="M160" s="1">
        <v>21.040969647253384</v>
      </c>
    </row>
    <row r="161" spans="1:13" x14ac:dyDescent="0.2">
      <c r="A161" s="1">
        <v>149</v>
      </c>
      <c r="B161" s="1">
        <f t="shared" si="13"/>
        <v>222</v>
      </c>
      <c r="C161" s="5">
        <f t="shared" si="14"/>
        <v>11.34</v>
      </c>
      <c r="D161" s="5">
        <f t="shared" si="15"/>
        <v>21.28</v>
      </c>
      <c r="E161" s="5">
        <f t="shared" si="16"/>
        <v>15.12</v>
      </c>
      <c r="F161" s="5">
        <f t="shared" si="17"/>
        <v>18.329999999999998</v>
      </c>
      <c r="G161" s="6">
        <f t="shared" si="12"/>
        <v>9392.487000000001</v>
      </c>
      <c r="I161" s="1">
        <v>221.70112522398173</v>
      </c>
      <c r="J161" s="1">
        <v>11.340225044796348</v>
      </c>
      <c r="K161" s="1">
        <v>21.281027746495965</v>
      </c>
      <c r="L161" s="1">
        <v>15.12318294011493</v>
      </c>
      <c r="M161" s="1">
        <v>18.326861387620148</v>
      </c>
    </row>
    <row r="162" spans="1:13" x14ac:dyDescent="0.2">
      <c r="A162" s="1">
        <v>150</v>
      </c>
      <c r="B162" s="1">
        <f t="shared" si="13"/>
        <v>251</v>
      </c>
      <c r="C162" s="5">
        <f t="shared" si="14"/>
        <v>17.16</v>
      </c>
      <c r="D162" s="5">
        <f t="shared" si="15"/>
        <v>27.33</v>
      </c>
      <c r="E162" s="5">
        <f t="shared" si="16"/>
        <v>17.77</v>
      </c>
      <c r="F162" s="5">
        <f t="shared" si="17"/>
        <v>26.06</v>
      </c>
      <c r="G162" s="6">
        <f t="shared" si="12"/>
        <v>13913.933999999999</v>
      </c>
      <c r="I162" s="1">
        <v>250.81163946111297</v>
      </c>
      <c r="J162" s="1">
        <v>17.162327892222592</v>
      </c>
      <c r="K162" s="1">
        <v>27.329852521957946</v>
      </c>
      <c r="L162" s="1">
        <v>17.774565336949308</v>
      </c>
      <c r="M162" s="1">
        <v>26.059341731858133</v>
      </c>
    </row>
    <row r="163" spans="1:13" x14ac:dyDescent="0.2">
      <c r="A163" s="1">
        <v>151</v>
      </c>
      <c r="B163" s="1">
        <f t="shared" si="13"/>
        <v>231</v>
      </c>
      <c r="C163" s="5">
        <f t="shared" si="14"/>
        <v>13.24</v>
      </c>
      <c r="D163" s="5">
        <f t="shared" si="15"/>
        <v>22.89</v>
      </c>
      <c r="E163" s="5">
        <f t="shared" si="16"/>
        <v>15.83</v>
      </c>
      <c r="F163" s="5">
        <f t="shared" si="17"/>
        <v>20.86</v>
      </c>
      <c r="G163" s="6">
        <f t="shared" si="12"/>
        <v>10676.358</v>
      </c>
      <c r="I163" s="1">
        <v>231.22442292572205</v>
      </c>
      <c r="J163" s="1">
        <v>13.24488458514441</v>
      </c>
      <c r="K163" s="1">
        <v>22.893381454465271</v>
      </c>
      <c r="L163" s="1">
        <v>15.829926216283638</v>
      </c>
      <c r="M163" s="1">
        <v>20.856487339644918</v>
      </c>
    </row>
    <row r="164" spans="1:13" x14ac:dyDescent="0.2">
      <c r="A164" s="1">
        <v>152</v>
      </c>
      <c r="B164" s="1">
        <f t="shared" si="13"/>
        <v>229</v>
      </c>
      <c r="C164" s="5">
        <f t="shared" si="14"/>
        <v>12.78</v>
      </c>
      <c r="D164" s="5">
        <f t="shared" si="15"/>
        <v>22.49</v>
      </c>
      <c r="E164" s="5">
        <f t="shared" si="16"/>
        <v>15.65</v>
      </c>
      <c r="F164" s="5">
        <f t="shared" si="17"/>
        <v>20.23</v>
      </c>
      <c r="G164" s="6">
        <f t="shared" si="12"/>
        <v>10361.448499999999</v>
      </c>
      <c r="I164" s="1">
        <v>228.87611261050967</v>
      </c>
      <c r="J164" s="1">
        <v>12.775222522101934</v>
      </c>
      <c r="K164" s="1">
        <v>22.485086590946594</v>
      </c>
      <c r="L164" s="1">
        <v>15.650958259029721</v>
      </c>
      <c r="M164" s="1">
        <v>20.232717412166632</v>
      </c>
    </row>
    <row r="165" spans="1:13" x14ac:dyDescent="0.2">
      <c r="A165" s="1">
        <v>153</v>
      </c>
      <c r="B165" s="1">
        <f t="shared" si="13"/>
        <v>201</v>
      </c>
      <c r="C165" s="5">
        <f t="shared" si="14"/>
        <v>7.16</v>
      </c>
      <c r="D165" s="5">
        <f t="shared" si="15"/>
        <v>17.61</v>
      </c>
      <c r="E165" s="5">
        <f t="shared" si="16"/>
        <v>13.52</v>
      </c>
      <c r="F165" s="5">
        <f t="shared" si="17"/>
        <v>12.78</v>
      </c>
      <c r="G165" s="6">
        <f t="shared" si="12"/>
        <v>6753.1980000000003</v>
      </c>
      <c r="I165" s="1">
        <v>200.82464483604983</v>
      </c>
      <c r="J165" s="1">
        <v>7.1649289672099652</v>
      </c>
      <c r="K165" s="1">
        <v>17.614570068231842</v>
      </c>
      <c r="L165" s="1">
        <v>13.516063919851149</v>
      </c>
      <c r="M165" s="1">
        <v>12.781546284575734</v>
      </c>
    </row>
    <row r="166" spans="1:13" x14ac:dyDescent="0.2">
      <c r="A166" s="1">
        <v>154</v>
      </c>
      <c r="B166" s="1">
        <f t="shared" si="13"/>
        <v>260</v>
      </c>
      <c r="C166" s="5">
        <f t="shared" si="14"/>
        <v>18.96</v>
      </c>
      <c r="D166" s="5">
        <f t="shared" si="15"/>
        <v>35.840000000000003</v>
      </c>
      <c r="E166" s="5">
        <f t="shared" si="16"/>
        <v>21.51</v>
      </c>
      <c r="F166" s="5">
        <f t="shared" si="17"/>
        <v>28.45</v>
      </c>
      <c r="G166" s="6">
        <f t="shared" si="12"/>
        <v>17283.89</v>
      </c>
      <c r="I166" s="1">
        <v>259.80575948944585</v>
      </c>
      <c r="J166" s="1">
        <v>18.961151897889167</v>
      </c>
      <c r="K166" s="1">
        <v>35.842693781247362</v>
      </c>
      <c r="L166" s="1">
        <v>21.506000499939546</v>
      </c>
      <c r="M166" s="1">
        <v>28.448404864384049</v>
      </c>
    </row>
    <row r="167" spans="1:13" x14ac:dyDescent="0.2">
      <c r="A167" s="1">
        <v>155</v>
      </c>
      <c r="B167" s="1">
        <f t="shared" si="13"/>
        <v>195</v>
      </c>
      <c r="C167" s="5">
        <f t="shared" si="14"/>
        <v>6.08</v>
      </c>
      <c r="D167" s="5">
        <f t="shared" si="15"/>
        <v>16.420000000000002</v>
      </c>
      <c r="E167" s="5">
        <f t="shared" si="16"/>
        <v>12.99</v>
      </c>
      <c r="F167" s="5">
        <f t="shared" si="17"/>
        <v>11.34</v>
      </c>
      <c r="G167" s="6">
        <f t="shared" si="12"/>
        <v>6060.795000000001</v>
      </c>
      <c r="I167" s="1">
        <v>195.39973911615076</v>
      </c>
      <c r="J167" s="1">
        <v>6.0799478232301531</v>
      </c>
      <c r="K167" s="1">
        <v>16.421780852211668</v>
      </c>
      <c r="L167" s="1">
        <v>12.993228419090883</v>
      </c>
      <c r="M167" s="1">
        <v>11.340555702727547</v>
      </c>
    </row>
    <row r="168" spans="1:13" x14ac:dyDescent="0.2">
      <c r="A168" s="1">
        <v>156</v>
      </c>
      <c r="B168" s="1">
        <f t="shared" si="13"/>
        <v>203</v>
      </c>
      <c r="C168" s="5">
        <f t="shared" si="14"/>
        <v>7.68</v>
      </c>
      <c r="D168" s="5">
        <f t="shared" si="15"/>
        <v>18.13</v>
      </c>
      <c r="E168" s="5">
        <f t="shared" si="16"/>
        <v>13.74</v>
      </c>
      <c r="F168" s="5">
        <f t="shared" si="17"/>
        <v>13.47</v>
      </c>
      <c r="G168" s="6">
        <f t="shared" si="12"/>
        <v>7052.7275</v>
      </c>
      <c r="I168" s="1">
        <v>203.41532514589622</v>
      </c>
      <c r="J168" s="1">
        <v>7.6830650291792422</v>
      </c>
      <c r="K168" s="1">
        <v>18.125016534482711</v>
      </c>
      <c r="L168" s="1">
        <v>13.739808006575913</v>
      </c>
      <c r="M168" s="1">
        <v>13.469695741878681</v>
      </c>
    </row>
    <row r="169" spans="1:13" x14ac:dyDescent="0.2">
      <c r="A169" s="1">
        <v>157</v>
      </c>
      <c r="B169" s="1">
        <f t="shared" si="13"/>
        <v>201</v>
      </c>
      <c r="C169" s="5">
        <f t="shared" si="14"/>
        <v>7.27</v>
      </c>
      <c r="D169" s="5">
        <f t="shared" si="15"/>
        <v>17.72</v>
      </c>
      <c r="E169" s="5">
        <f t="shared" si="16"/>
        <v>13.56</v>
      </c>
      <c r="F169" s="5">
        <f t="shared" si="17"/>
        <v>12.93</v>
      </c>
      <c r="G169" s="6">
        <f t="shared" si="12"/>
        <v>6801.3374999999996</v>
      </c>
      <c r="I169" s="1">
        <v>201.36972707760043</v>
      </c>
      <c r="J169" s="1">
        <v>7.2739454155200836</v>
      </c>
      <c r="K169" s="1">
        <v>17.724474408438255</v>
      </c>
      <c r="L169" s="1">
        <v>13.564238308063068</v>
      </c>
      <c r="M169" s="1">
        <v>12.926333754987612</v>
      </c>
    </row>
    <row r="170" spans="1:13" x14ac:dyDescent="0.2">
      <c r="A170" s="1">
        <v>158</v>
      </c>
      <c r="B170" s="1">
        <f t="shared" si="13"/>
        <v>221</v>
      </c>
      <c r="C170" s="5">
        <f t="shared" si="14"/>
        <v>11.2</v>
      </c>
      <c r="D170" s="5">
        <f t="shared" si="15"/>
        <v>21.17</v>
      </c>
      <c r="E170" s="5">
        <f t="shared" si="16"/>
        <v>15.07</v>
      </c>
      <c r="F170" s="5">
        <f t="shared" si="17"/>
        <v>18.14</v>
      </c>
      <c r="G170" s="6">
        <f t="shared" si="12"/>
        <v>9287.7459999999992</v>
      </c>
      <c r="I170" s="1">
        <v>221.00299323024367</v>
      </c>
      <c r="J170" s="1">
        <v>11.200598646048736</v>
      </c>
      <c r="K170" s="1">
        <v>21.165647361427546</v>
      </c>
      <c r="L170" s="1">
        <v>15.072608236223459</v>
      </c>
      <c r="M170" s="1">
        <v>18.141420076783476</v>
      </c>
    </row>
    <row r="171" spans="1:13" x14ac:dyDescent="0.2">
      <c r="A171" s="1">
        <v>159</v>
      </c>
      <c r="B171" s="1">
        <f t="shared" si="13"/>
        <v>197</v>
      </c>
      <c r="C171" s="5">
        <f t="shared" si="14"/>
        <v>6.46</v>
      </c>
      <c r="D171" s="5">
        <f t="shared" si="15"/>
        <v>16.87</v>
      </c>
      <c r="E171" s="5">
        <f t="shared" si="16"/>
        <v>13.19</v>
      </c>
      <c r="F171" s="5">
        <f t="shared" si="17"/>
        <v>11.85</v>
      </c>
      <c r="G171" s="6">
        <f t="shared" si="12"/>
        <v>6304.2955000000002</v>
      </c>
      <c r="I171" s="1">
        <v>197.30722070546224</v>
      </c>
      <c r="J171" s="1">
        <v>6.4614441410924517</v>
      </c>
      <c r="K171" s="1">
        <v>16.865094842883991</v>
      </c>
      <c r="L171" s="1">
        <v>13.187546316330554</v>
      </c>
      <c r="M171" s="1">
        <v>11.847230499888411</v>
      </c>
    </row>
    <row r="172" spans="1:13" x14ac:dyDescent="0.2">
      <c r="A172" s="1">
        <v>160</v>
      </c>
      <c r="B172" s="1">
        <f t="shared" si="13"/>
        <v>182</v>
      </c>
      <c r="C172" s="5">
        <f t="shared" si="14"/>
        <v>3.49</v>
      </c>
      <c r="D172" s="5">
        <f t="shared" si="15"/>
        <v>11.14</v>
      </c>
      <c r="E172" s="5">
        <f t="shared" si="16"/>
        <v>10.68</v>
      </c>
      <c r="F172" s="5">
        <f t="shared" si="17"/>
        <v>7.9</v>
      </c>
      <c r="G172" s="6">
        <f t="shared" si="12"/>
        <v>4099.3679999999995</v>
      </c>
      <c r="I172" s="1">
        <v>182.45839670414961</v>
      </c>
      <c r="J172" s="1">
        <v>3.4916793408299234</v>
      </c>
      <c r="K172" s="1">
        <v>11.144197681729565</v>
      </c>
      <c r="L172" s="1">
        <v>10.679904486678424</v>
      </c>
      <c r="M172" s="1">
        <v>7.9030116245397419</v>
      </c>
    </row>
    <row r="173" spans="1:13" x14ac:dyDescent="0.2">
      <c r="A173" s="1">
        <v>161</v>
      </c>
      <c r="B173" s="1">
        <f t="shared" si="13"/>
        <v>218</v>
      </c>
      <c r="C173" s="5">
        <f t="shared" si="14"/>
        <v>10.65</v>
      </c>
      <c r="D173" s="5">
        <f t="shared" si="15"/>
        <v>20.71</v>
      </c>
      <c r="E173" s="5">
        <f t="shared" si="16"/>
        <v>14.87</v>
      </c>
      <c r="F173" s="5">
        <f t="shared" si="17"/>
        <v>17.420000000000002</v>
      </c>
      <c r="G173" s="6">
        <f t="shared" si="12"/>
        <v>8918.598</v>
      </c>
      <c r="I173" s="1">
        <v>218.27340664261646</v>
      </c>
      <c r="J173" s="1">
        <v>10.65468132852329</v>
      </c>
      <c r="K173" s="1">
        <v>20.71476037217144</v>
      </c>
      <c r="L173" s="1">
        <v>14.874970865221258</v>
      </c>
      <c r="M173" s="1">
        <v>17.416373639444995</v>
      </c>
    </row>
    <row r="174" spans="1:13" x14ac:dyDescent="0.2">
      <c r="A174" s="1">
        <v>162</v>
      </c>
      <c r="B174" s="1">
        <f t="shared" si="13"/>
        <v>241</v>
      </c>
      <c r="C174" s="5">
        <f t="shared" si="14"/>
        <v>15.23</v>
      </c>
      <c r="D174" s="5">
        <f t="shared" si="15"/>
        <v>24.8</v>
      </c>
      <c r="E174" s="5">
        <f t="shared" si="16"/>
        <v>16.66</v>
      </c>
      <c r="F174" s="5">
        <f t="shared" si="17"/>
        <v>23.49</v>
      </c>
      <c r="G174" s="6">
        <f t="shared" si="12"/>
        <v>12176.645499999999</v>
      </c>
      <c r="I174" s="1">
        <v>241.14544245467775</v>
      </c>
      <c r="J174" s="1">
        <v>15.229088490935549</v>
      </c>
      <c r="K174" s="1">
        <v>24.795773818637826</v>
      </c>
      <c r="L174" s="1">
        <v>16.663802186158136</v>
      </c>
      <c r="M174" s="1">
        <v>23.491758152023777</v>
      </c>
    </row>
    <row r="175" spans="1:13" x14ac:dyDescent="0.2">
      <c r="A175" s="1">
        <v>163</v>
      </c>
      <c r="B175" s="1">
        <f t="shared" si="13"/>
        <v>251</v>
      </c>
      <c r="C175" s="5">
        <f t="shared" si="14"/>
        <v>17.29</v>
      </c>
      <c r="D175" s="5">
        <f t="shared" si="15"/>
        <v>27.55</v>
      </c>
      <c r="E175" s="5">
        <f t="shared" si="16"/>
        <v>17.87</v>
      </c>
      <c r="F175" s="5">
        <f t="shared" si="17"/>
        <v>26.23</v>
      </c>
      <c r="G175" s="6">
        <f t="shared" si="12"/>
        <v>14010.192500000001</v>
      </c>
      <c r="I175" s="1">
        <v>251.4513357688912</v>
      </c>
      <c r="J175" s="1">
        <v>17.290267153778238</v>
      </c>
      <c r="K175" s="1">
        <v>27.552776676471694</v>
      </c>
      <c r="L175" s="1">
        <v>17.872279719667858</v>
      </c>
      <c r="M175" s="1">
        <v>26.229261063611723</v>
      </c>
    </row>
    <row r="176" spans="1:13" x14ac:dyDescent="0.2">
      <c r="A176" s="1">
        <v>164</v>
      </c>
      <c r="B176" s="1">
        <f t="shared" si="13"/>
        <v>183</v>
      </c>
      <c r="C176" s="5">
        <f t="shared" si="14"/>
        <v>3.52</v>
      </c>
      <c r="D176" s="5">
        <f t="shared" si="15"/>
        <v>11.28</v>
      </c>
      <c r="E176" s="5">
        <f t="shared" si="16"/>
        <v>10.74</v>
      </c>
      <c r="F176" s="5">
        <f t="shared" si="17"/>
        <v>7.94</v>
      </c>
      <c r="G176" s="6">
        <f t="shared" si="12"/>
        <v>4155.0149999999994</v>
      </c>
      <c r="I176" s="1">
        <v>182.60026775421588</v>
      </c>
      <c r="J176" s="1">
        <v>3.5200535508431745</v>
      </c>
      <c r="K176" s="1">
        <v>11.275742584344698</v>
      </c>
      <c r="L176" s="1">
        <v>10.737564586306689</v>
      </c>
      <c r="M176" s="1">
        <v>7.9406961222135912</v>
      </c>
    </row>
    <row r="177" spans="1:13" x14ac:dyDescent="0.2">
      <c r="A177" s="1">
        <v>165</v>
      </c>
      <c r="B177" s="1">
        <f t="shared" si="13"/>
        <v>203</v>
      </c>
      <c r="C177" s="5">
        <f t="shared" si="14"/>
        <v>7.54</v>
      </c>
      <c r="D177" s="5">
        <f t="shared" si="15"/>
        <v>17.989999999999998</v>
      </c>
      <c r="E177" s="5">
        <f t="shared" si="16"/>
        <v>13.68</v>
      </c>
      <c r="F177" s="5">
        <f t="shared" si="17"/>
        <v>13.28</v>
      </c>
      <c r="G177" s="6">
        <f t="shared" si="12"/>
        <v>6989.4930000000004</v>
      </c>
      <c r="I177" s="1">
        <v>202.70014510615735</v>
      </c>
      <c r="J177" s="1">
        <v>7.5400290212314713</v>
      </c>
      <c r="K177" s="1">
        <v>17.986977066626423</v>
      </c>
      <c r="L177" s="1">
        <v>13.679301143056364</v>
      </c>
      <c r="M177" s="1">
        <v>13.279726043823048</v>
      </c>
    </row>
    <row r="178" spans="1:13" x14ac:dyDescent="0.2">
      <c r="A178" s="1">
        <v>166</v>
      </c>
      <c r="B178" s="1">
        <f t="shared" si="13"/>
        <v>181</v>
      </c>
      <c r="C178" s="5">
        <f t="shared" si="14"/>
        <v>3.27</v>
      </c>
      <c r="D178" s="5">
        <f t="shared" si="15"/>
        <v>9.7899999999999991</v>
      </c>
      <c r="E178" s="5">
        <f t="shared" si="16"/>
        <v>10.09</v>
      </c>
      <c r="F178" s="5">
        <f t="shared" si="17"/>
        <v>7.61</v>
      </c>
      <c r="G178" s="6">
        <f t="shared" si="12"/>
        <v>3774.3024999999998</v>
      </c>
      <c r="I178" s="1">
        <v>181.33879918667432</v>
      </c>
      <c r="J178" s="1">
        <v>3.2677598373348635</v>
      </c>
      <c r="K178" s="1">
        <v>9.793879310833292</v>
      </c>
      <c r="L178" s="1">
        <v>10.088019204558805</v>
      </c>
      <c r="M178" s="1">
        <v>7.6056185339603664</v>
      </c>
    </row>
    <row r="179" spans="1:13" x14ac:dyDescent="0.2">
      <c r="A179" s="1">
        <v>167</v>
      </c>
      <c r="B179" s="1">
        <f t="shared" si="13"/>
        <v>201</v>
      </c>
      <c r="C179" s="5">
        <f t="shared" si="14"/>
        <v>7.24</v>
      </c>
      <c r="D179" s="5">
        <f t="shared" si="15"/>
        <v>17.690000000000001</v>
      </c>
      <c r="E179" s="5">
        <f t="shared" si="16"/>
        <v>13.55</v>
      </c>
      <c r="F179" s="5">
        <f t="shared" si="17"/>
        <v>12.88</v>
      </c>
      <c r="G179" s="6">
        <f t="shared" si="12"/>
        <v>6787.1670000000004</v>
      </c>
      <c r="I179" s="1">
        <v>201.19793043527656</v>
      </c>
      <c r="J179" s="1">
        <v>7.2395860870553115</v>
      </c>
      <c r="K179" s="1">
        <v>17.689988506659574</v>
      </c>
      <c r="L179" s="1">
        <v>13.549122096846986</v>
      </c>
      <c r="M179" s="1">
        <v>12.880700271870335</v>
      </c>
    </row>
    <row r="180" spans="1:13" x14ac:dyDescent="0.2">
      <c r="A180" s="1">
        <v>168</v>
      </c>
      <c r="B180" s="1">
        <f t="shared" si="13"/>
        <v>214</v>
      </c>
      <c r="C180" s="5">
        <f t="shared" si="14"/>
        <v>9.7200000000000006</v>
      </c>
      <c r="D180" s="5">
        <f t="shared" si="15"/>
        <v>19.940000000000001</v>
      </c>
      <c r="E180" s="5">
        <f t="shared" si="16"/>
        <v>14.53</v>
      </c>
      <c r="F180" s="5">
        <f t="shared" si="17"/>
        <v>16.18</v>
      </c>
      <c r="G180" s="6">
        <f t="shared" si="12"/>
        <v>8349.2099999999991</v>
      </c>
      <c r="I180" s="1">
        <v>213.61682569310852</v>
      </c>
      <c r="J180" s="1">
        <v>9.7233651386217055</v>
      </c>
      <c r="K180" s="1">
        <v>19.938857538632874</v>
      </c>
      <c r="L180" s="1">
        <v>14.534869243689172</v>
      </c>
      <c r="M180" s="1">
        <v>16.179469324731954</v>
      </c>
    </row>
    <row r="181" spans="1:13" x14ac:dyDescent="0.2">
      <c r="A181" s="1">
        <v>169</v>
      </c>
      <c r="B181" s="1">
        <f t="shared" si="13"/>
        <v>218</v>
      </c>
      <c r="C181" s="5">
        <f t="shared" si="14"/>
        <v>10.6</v>
      </c>
      <c r="D181" s="5">
        <f t="shared" si="15"/>
        <v>20.67</v>
      </c>
      <c r="E181" s="5">
        <f t="shared" si="16"/>
        <v>14.85</v>
      </c>
      <c r="F181" s="5">
        <f t="shared" si="17"/>
        <v>17.34</v>
      </c>
      <c r="G181" s="6">
        <f t="shared" si="12"/>
        <v>8894.4000000000015</v>
      </c>
      <c r="I181" s="1">
        <v>217.98942407499507</v>
      </c>
      <c r="J181" s="1">
        <v>10.597884814999013</v>
      </c>
      <c r="K181" s="1">
        <v>20.667782617507328</v>
      </c>
      <c r="L181" s="1">
        <v>14.854379097996571</v>
      </c>
      <c r="M181" s="1">
        <v>17.340940769920564</v>
      </c>
    </row>
    <row r="182" spans="1:13" x14ac:dyDescent="0.2">
      <c r="A182" s="1">
        <v>170</v>
      </c>
      <c r="B182" s="1">
        <f t="shared" si="13"/>
        <v>188</v>
      </c>
      <c r="C182" s="5">
        <f t="shared" si="14"/>
        <v>4.6500000000000004</v>
      </c>
      <c r="D182" s="5">
        <f t="shared" si="15"/>
        <v>14.34</v>
      </c>
      <c r="E182" s="5">
        <f t="shared" si="16"/>
        <v>12.08</v>
      </c>
      <c r="F182" s="5">
        <f t="shared" si="17"/>
        <v>9.44</v>
      </c>
      <c r="G182" s="6">
        <f t="shared" si="12"/>
        <v>5119.8040000000001</v>
      </c>
      <c r="I182" s="1">
        <v>188.25042844202855</v>
      </c>
      <c r="J182" s="1">
        <v>4.65008568840571</v>
      </c>
      <c r="K182" s="1">
        <v>14.339164302597055</v>
      </c>
      <c r="L182" s="1">
        <v>12.080354751233244</v>
      </c>
      <c r="M182" s="1">
        <v>9.4415200549138341</v>
      </c>
    </row>
    <row r="183" spans="1:13" x14ac:dyDescent="0.2">
      <c r="A183" s="1">
        <v>171</v>
      </c>
      <c r="B183" s="1">
        <f t="shared" si="13"/>
        <v>205</v>
      </c>
      <c r="C183" s="5">
        <f t="shared" si="14"/>
        <v>7.99</v>
      </c>
      <c r="D183" s="5">
        <f t="shared" si="15"/>
        <v>18.41</v>
      </c>
      <c r="E183" s="5">
        <f t="shared" si="16"/>
        <v>13.87</v>
      </c>
      <c r="F183" s="5">
        <f t="shared" si="17"/>
        <v>13.88</v>
      </c>
      <c r="G183" s="6">
        <f t="shared" si="12"/>
        <v>7257.41</v>
      </c>
      <c r="I183" s="1">
        <v>204.95082517385055</v>
      </c>
      <c r="J183" s="1">
        <v>7.9901650347701114</v>
      </c>
      <c r="K183" s="1">
        <v>18.414995277722483</v>
      </c>
      <c r="L183" s="1">
        <v>13.866914438622189</v>
      </c>
      <c r="M183" s="1">
        <v>13.877562936804054</v>
      </c>
    </row>
    <row r="184" spans="1:13" x14ac:dyDescent="0.2">
      <c r="A184" s="1">
        <v>172</v>
      </c>
      <c r="B184" s="1">
        <f t="shared" si="13"/>
        <v>249</v>
      </c>
      <c r="C184" s="5">
        <f t="shared" si="14"/>
        <v>16.7</v>
      </c>
      <c r="D184" s="5">
        <f t="shared" si="15"/>
        <v>26.61</v>
      </c>
      <c r="E184" s="5">
        <f t="shared" si="16"/>
        <v>17.46</v>
      </c>
      <c r="F184" s="5">
        <f t="shared" si="17"/>
        <v>25.45</v>
      </c>
      <c r="G184" s="6">
        <f t="shared" si="12"/>
        <v>13482.727500000001</v>
      </c>
      <c r="I184" s="1">
        <v>248.51869690628661</v>
      </c>
      <c r="J184" s="1">
        <v>16.703739381257321</v>
      </c>
      <c r="K184" s="1">
        <v>26.610729203908704</v>
      </c>
      <c r="L184" s="1">
        <v>17.45935189013835</v>
      </c>
      <c r="M184" s="1">
        <v>25.450278865732383</v>
      </c>
    </row>
    <row r="185" spans="1:13" x14ac:dyDescent="0.2">
      <c r="A185" s="1">
        <v>173</v>
      </c>
      <c r="B185" s="1">
        <f t="shared" si="13"/>
        <v>254</v>
      </c>
      <c r="C185" s="5">
        <f t="shared" si="14"/>
        <v>17.75</v>
      </c>
      <c r="D185" s="5">
        <f t="shared" si="15"/>
        <v>28.47</v>
      </c>
      <c r="E185" s="5">
        <f t="shared" si="16"/>
        <v>18.27</v>
      </c>
      <c r="F185" s="5">
        <f t="shared" si="17"/>
        <v>26.84</v>
      </c>
      <c r="G185" s="6">
        <f t="shared" si="12"/>
        <v>14558.263999999999</v>
      </c>
      <c r="I185" s="1">
        <v>253.73890395916015</v>
      </c>
      <c r="J185" s="1">
        <v>17.747780791832032</v>
      </c>
      <c r="K185" s="1">
        <v>28.466784882126376</v>
      </c>
      <c r="L185" s="1">
        <v>18.272917092544958</v>
      </c>
      <c r="M185" s="1">
        <v>26.836896364151919</v>
      </c>
    </row>
    <row r="186" spans="1:13" x14ac:dyDescent="0.2">
      <c r="A186" s="1">
        <v>174</v>
      </c>
      <c r="B186" s="1">
        <f t="shared" si="13"/>
        <v>230</v>
      </c>
      <c r="C186" s="5">
        <f t="shared" si="14"/>
        <v>12.95</v>
      </c>
      <c r="D186" s="5">
        <f t="shared" si="15"/>
        <v>22.64</v>
      </c>
      <c r="E186" s="5">
        <f t="shared" si="16"/>
        <v>15.72</v>
      </c>
      <c r="F186" s="5">
        <f t="shared" si="17"/>
        <v>20.47</v>
      </c>
      <c r="G186" s="6">
        <f t="shared" si="12"/>
        <v>10491.334999999999</v>
      </c>
      <c r="I186" s="1">
        <v>229.7588416048134</v>
      </c>
      <c r="J186" s="1">
        <v>12.951768320962678</v>
      </c>
      <c r="K186" s="1">
        <v>22.637385344110953</v>
      </c>
      <c r="L186" s="1">
        <v>15.71771539751353</v>
      </c>
      <c r="M186" s="1">
        <v>20.467192301278558</v>
      </c>
    </row>
    <row r="187" spans="1:13" x14ac:dyDescent="0.2">
      <c r="A187" s="1">
        <v>175</v>
      </c>
      <c r="B187" s="1">
        <f t="shared" si="13"/>
        <v>237</v>
      </c>
      <c r="C187" s="5">
        <f t="shared" si="14"/>
        <v>14.37</v>
      </c>
      <c r="D187" s="5">
        <f t="shared" si="15"/>
        <v>23.93</v>
      </c>
      <c r="E187" s="5">
        <f t="shared" si="16"/>
        <v>16.28</v>
      </c>
      <c r="F187" s="5">
        <f t="shared" si="17"/>
        <v>22.35</v>
      </c>
      <c r="G187" s="6">
        <f t="shared" si="12"/>
        <v>11521.3995</v>
      </c>
      <c r="I187" s="1">
        <v>236.85085209871215</v>
      </c>
      <c r="J187" s="1">
        <v>14.370170419742433</v>
      </c>
      <c r="K187" s="1">
        <v>23.926125171143212</v>
      </c>
      <c r="L187" s="1">
        <v>16.282608945984975</v>
      </c>
      <c r="M187" s="1">
        <v>22.351007588720417</v>
      </c>
    </row>
    <row r="188" spans="1:13" x14ac:dyDescent="0.2">
      <c r="A188" s="1">
        <v>176</v>
      </c>
      <c r="B188" s="1">
        <f t="shared" si="13"/>
        <v>232</v>
      </c>
      <c r="C188" s="5">
        <f t="shared" si="14"/>
        <v>13.45</v>
      </c>
      <c r="D188" s="5">
        <f t="shared" si="15"/>
        <v>23.08</v>
      </c>
      <c r="E188" s="5">
        <f t="shared" si="16"/>
        <v>15.91</v>
      </c>
      <c r="F188" s="5">
        <f t="shared" si="17"/>
        <v>21.13</v>
      </c>
      <c r="G188" s="6">
        <f t="shared" si="12"/>
        <v>10823.611999999999</v>
      </c>
      <c r="I188" s="1">
        <v>232.27122305532509</v>
      </c>
      <c r="J188" s="1">
        <v>13.454244611065016</v>
      </c>
      <c r="K188" s="1">
        <v>23.078961858842376</v>
      </c>
      <c r="L188" s="1">
        <v>15.911271706627304</v>
      </c>
      <c r="M188" s="1">
        <v>21.134543624070727</v>
      </c>
    </row>
    <row r="189" spans="1:13" x14ac:dyDescent="0.2">
      <c r="A189" s="1">
        <v>177</v>
      </c>
      <c r="B189" s="1">
        <f t="shared" si="13"/>
        <v>222</v>
      </c>
      <c r="C189" s="5">
        <f t="shared" si="14"/>
        <v>11.49</v>
      </c>
      <c r="D189" s="5">
        <f t="shared" si="15"/>
        <v>21.4</v>
      </c>
      <c r="E189" s="5">
        <f t="shared" si="16"/>
        <v>15.18</v>
      </c>
      <c r="F189" s="5">
        <f t="shared" si="17"/>
        <v>18.52</v>
      </c>
      <c r="G189" s="6">
        <f t="shared" si="12"/>
        <v>9459.1980000000003</v>
      </c>
      <c r="I189" s="1">
        <v>222.44589084873249</v>
      </c>
      <c r="J189" s="1">
        <v>11.4891781697465</v>
      </c>
      <c r="K189" s="1">
        <v>21.404268712372868</v>
      </c>
      <c r="L189" s="1">
        <v>15.177203173734597</v>
      </c>
      <c r="M189" s="1">
        <v>18.524689756694571</v>
      </c>
    </row>
    <row r="190" spans="1:13" x14ac:dyDescent="0.2">
      <c r="A190" s="1">
        <v>178</v>
      </c>
      <c r="B190" s="1">
        <f t="shared" si="13"/>
        <v>208</v>
      </c>
      <c r="C190" s="5">
        <f t="shared" si="14"/>
        <v>8.6199999999999992</v>
      </c>
      <c r="D190" s="5">
        <f t="shared" si="15"/>
        <v>18.98</v>
      </c>
      <c r="E190" s="5">
        <f t="shared" si="16"/>
        <v>14.12</v>
      </c>
      <c r="F190" s="5">
        <f t="shared" si="17"/>
        <v>14.71</v>
      </c>
      <c r="G190" s="6">
        <f t="shared" si="12"/>
        <v>7639.7359999999999</v>
      </c>
      <c r="I190" s="1">
        <v>208.0874946471711</v>
      </c>
      <c r="J190" s="1">
        <v>8.6174989294342232</v>
      </c>
      <c r="K190" s="1">
        <v>18.984911351522896</v>
      </c>
      <c r="L190" s="1">
        <v>14.116725848580245</v>
      </c>
      <c r="M190" s="1">
        <v>14.710740765654826</v>
      </c>
    </row>
    <row r="191" spans="1:13" x14ac:dyDescent="0.2">
      <c r="A191" s="1">
        <v>179</v>
      </c>
      <c r="B191" s="1">
        <f t="shared" si="13"/>
        <v>247</v>
      </c>
      <c r="C191" s="5">
        <f t="shared" si="14"/>
        <v>16.3</v>
      </c>
      <c r="D191" s="5">
        <f t="shared" si="15"/>
        <v>26.06</v>
      </c>
      <c r="E191" s="5">
        <f t="shared" si="16"/>
        <v>17.22</v>
      </c>
      <c r="F191" s="5">
        <f t="shared" si="17"/>
        <v>24.92</v>
      </c>
      <c r="G191" s="6">
        <f t="shared" si="12"/>
        <v>13117.182000000001</v>
      </c>
      <c r="I191" s="1">
        <v>246.52253500489635</v>
      </c>
      <c r="J191" s="1">
        <v>16.304507000979271</v>
      </c>
      <c r="K191" s="1">
        <v>26.060440616944106</v>
      </c>
      <c r="L191" s="1">
        <v>17.21814379983698</v>
      </c>
      <c r="M191" s="1">
        <v>24.920048360675597</v>
      </c>
    </row>
    <row r="192" spans="1:13" x14ac:dyDescent="0.2">
      <c r="A192" s="1">
        <v>180</v>
      </c>
      <c r="B192" s="1">
        <f t="shared" si="13"/>
        <v>224</v>
      </c>
      <c r="C192" s="5">
        <f t="shared" si="14"/>
        <v>11.85</v>
      </c>
      <c r="D192" s="5">
        <f t="shared" si="15"/>
        <v>21.7</v>
      </c>
      <c r="E192" s="5">
        <f t="shared" si="16"/>
        <v>15.31</v>
      </c>
      <c r="F192" s="5">
        <f t="shared" si="17"/>
        <v>19</v>
      </c>
      <c r="G192" s="6">
        <f t="shared" si="12"/>
        <v>9708.8319999999985</v>
      </c>
      <c r="I192" s="1">
        <v>224.24582729313795</v>
      </c>
      <c r="J192" s="1">
        <v>11.849165458627589</v>
      </c>
      <c r="K192" s="1">
        <v>21.703168495874706</v>
      </c>
      <c r="L192" s="1">
        <v>15.308219966882461</v>
      </c>
      <c r="M192" s="1">
        <v>19.002797874739766</v>
      </c>
    </row>
    <row r="193" spans="1:13" x14ac:dyDescent="0.2">
      <c r="A193" s="1">
        <v>181</v>
      </c>
      <c r="B193" s="1">
        <f t="shared" si="13"/>
        <v>220</v>
      </c>
      <c r="C193" s="5">
        <f t="shared" si="14"/>
        <v>10.92</v>
      </c>
      <c r="D193" s="5">
        <f t="shared" si="15"/>
        <v>20.94</v>
      </c>
      <c r="E193" s="5">
        <f t="shared" si="16"/>
        <v>14.97</v>
      </c>
      <c r="F193" s="5">
        <f t="shared" si="17"/>
        <v>17.77</v>
      </c>
      <c r="G193" s="6">
        <f t="shared" si="12"/>
        <v>9121.3100000000013</v>
      </c>
      <c r="I193" s="1">
        <v>219.61931576934612</v>
      </c>
      <c r="J193" s="1">
        <v>10.923863153869222</v>
      </c>
      <c r="K193" s="1">
        <v>20.937139318717527</v>
      </c>
      <c r="L193" s="1">
        <v>14.972446266838233</v>
      </c>
      <c r="M193" s="1">
        <v>17.773880751232561</v>
      </c>
    </row>
    <row r="194" spans="1:13" x14ac:dyDescent="0.2">
      <c r="A194" s="1">
        <v>182</v>
      </c>
      <c r="B194" s="1">
        <f t="shared" si="13"/>
        <v>222</v>
      </c>
      <c r="C194" s="5">
        <f t="shared" si="14"/>
        <v>11.37</v>
      </c>
      <c r="D194" s="5">
        <f t="shared" si="15"/>
        <v>21.3</v>
      </c>
      <c r="E194" s="5">
        <f t="shared" si="16"/>
        <v>15.13</v>
      </c>
      <c r="F194" s="5">
        <f t="shared" si="17"/>
        <v>18.36</v>
      </c>
      <c r="G194" s="6">
        <f t="shared" si="12"/>
        <v>9403.6980000000003</v>
      </c>
      <c r="I194" s="1">
        <v>221.84013540010906</v>
      </c>
      <c r="J194" s="1">
        <v>11.368027080021811</v>
      </c>
      <c r="K194" s="1">
        <v>21.304022341879318</v>
      </c>
      <c r="L194" s="1">
        <v>15.133262165036285</v>
      </c>
      <c r="M194" s="1">
        <v>18.363785965653967</v>
      </c>
    </row>
    <row r="195" spans="1:13" x14ac:dyDescent="0.2">
      <c r="A195" s="1">
        <v>183</v>
      </c>
      <c r="B195" s="1">
        <f t="shared" si="13"/>
        <v>187</v>
      </c>
      <c r="C195" s="5">
        <f t="shared" si="14"/>
        <v>4.43</v>
      </c>
      <c r="D195" s="5">
        <f t="shared" si="15"/>
        <v>13.92</v>
      </c>
      <c r="E195" s="5">
        <f t="shared" si="16"/>
        <v>11.89</v>
      </c>
      <c r="F195" s="5">
        <f t="shared" si="17"/>
        <v>9.15</v>
      </c>
      <c r="G195" s="6">
        <f t="shared" si="12"/>
        <v>4961.5775000000003</v>
      </c>
      <c r="I195" s="1">
        <v>187.15566963290593</v>
      </c>
      <c r="J195" s="1">
        <v>4.4311339265811878</v>
      </c>
      <c r="K195" s="1">
        <v>13.916202745618648</v>
      </c>
      <c r="L195" s="1">
        <v>11.894957939730375</v>
      </c>
      <c r="M195" s="1">
        <v>9.1507247462406411</v>
      </c>
    </row>
    <row r="196" spans="1:13" x14ac:dyDescent="0.2">
      <c r="A196" s="1">
        <v>184</v>
      </c>
      <c r="B196" s="1">
        <f t="shared" si="13"/>
        <v>205</v>
      </c>
      <c r="C196" s="5">
        <f t="shared" si="14"/>
        <v>8.07</v>
      </c>
      <c r="D196" s="5">
        <f t="shared" si="15"/>
        <v>18.489999999999998</v>
      </c>
      <c r="E196" s="5">
        <f t="shared" si="16"/>
        <v>13.9</v>
      </c>
      <c r="F196" s="5">
        <f t="shared" si="17"/>
        <v>13.98</v>
      </c>
      <c r="G196" s="6">
        <f t="shared" si="12"/>
        <v>7292.0549999999994</v>
      </c>
      <c r="I196" s="1">
        <v>205.33952025013954</v>
      </c>
      <c r="J196" s="1">
        <v>8.0679040500279058</v>
      </c>
      <c r="K196" s="1">
        <v>18.487142468344246</v>
      </c>
      <c r="L196" s="1">
        <v>13.898538729008578</v>
      </c>
      <c r="M196" s="1">
        <v>13.980810066443313</v>
      </c>
    </row>
    <row r="197" spans="1:13" x14ac:dyDescent="0.2">
      <c r="A197" s="1">
        <v>185</v>
      </c>
      <c r="B197" s="1">
        <f t="shared" si="13"/>
        <v>221</v>
      </c>
      <c r="C197" s="5">
        <f t="shared" si="14"/>
        <v>11.26</v>
      </c>
      <c r="D197" s="5">
        <f t="shared" si="15"/>
        <v>21.22</v>
      </c>
      <c r="E197" s="5">
        <f t="shared" si="16"/>
        <v>15.1</v>
      </c>
      <c r="F197" s="5">
        <f t="shared" si="17"/>
        <v>18.22</v>
      </c>
      <c r="G197" s="6">
        <f t="shared" si="12"/>
        <v>9316.2549999999992</v>
      </c>
      <c r="I197" s="1">
        <v>221.31684409515785</v>
      </c>
      <c r="J197" s="1">
        <v>11.263368819031571</v>
      </c>
      <c r="K197" s="1">
        <v>21.217502031318872</v>
      </c>
      <c r="L197" s="1">
        <v>15.095337702532561</v>
      </c>
      <c r="M197" s="1">
        <v>18.224786712776307</v>
      </c>
    </row>
    <row r="198" spans="1:13" x14ac:dyDescent="0.2">
      <c r="A198" s="1">
        <v>186</v>
      </c>
      <c r="B198" s="1">
        <f t="shared" si="13"/>
        <v>192</v>
      </c>
      <c r="C198" s="5">
        <f t="shared" si="14"/>
        <v>5.44</v>
      </c>
      <c r="D198" s="5">
        <f t="shared" si="15"/>
        <v>15.59</v>
      </c>
      <c r="E198" s="5">
        <f t="shared" si="16"/>
        <v>12.63</v>
      </c>
      <c r="F198" s="5">
        <f t="shared" si="17"/>
        <v>10.49</v>
      </c>
      <c r="G198" s="6">
        <f t="shared" si="12"/>
        <v>5657.76</v>
      </c>
      <c r="I198" s="1">
        <v>192.19870731802598</v>
      </c>
      <c r="J198" s="1">
        <v>5.4397414636051939</v>
      </c>
      <c r="K198" s="1">
        <v>15.593825636002293</v>
      </c>
      <c r="L198" s="1">
        <v>12.630310667773301</v>
      </c>
      <c r="M198" s="1">
        <v>10.490281631350648</v>
      </c>
    </row>
    <row r="199" spans="1:13" x14ac:dyDescent="0.2">
      <c r="A199" s="1">
        <v>187</v>
      </c>
      <c r="B199" s="1">
        <f t="shared" si="13"/>
        <v>244</v>
      </c>
      <c r="C199" s="5">
        <f t="shared" si="14"/>
        <v>15.73</v>
      </c>
      <c r="D199" s="5">
        <f t="shared" si="15"/>
        <v>25.36</v>
      </c>
      <c r="E199" s="5">
        <f t="shared" si="16"/>
        <v>16.91</v>
      </c>
      <c r="F199" s="5">
        <f t="shared" si="17"/>
        <v>24.16</v>
      </c>
      <c r="G199" s="6">
        <f t="shared" si="12"/>
        <v>12615.531999999999</v>
      </c>
      <c r="I199" s="1">
        <v>243.67389406248643</v>
      </c>
      <c r="J199" s="1">
        <v>15.734778812497286</v>
      </c>
      <c r="K199" s="1">
        <v>25.359075501270127</v>
      </c>
      <c r="L199" s="1">
        <v>16.910714308905881</v>
      </c>
      <c r="M199" s="1">
        <v>24.163378110347956</v>
      </c>
    </row>
    <row r="200" spans="1:13" x14ac:dyDescent="0.2">
      <c r="A200" s="1">
        <v>188</v>
      </c>
      <c r="B200" s="1">
        <f t="shared" si="13"/>
        <v>187</v>
      </c>
      <c r="C200" s="5">
        <f t="shared" si="14"/>
        <v>4.43</v>
      </c>
      <c r="D200" s="5">
        <f t="shared" si="15"/>
        <v>13.91</v>
      </c>
      <c r="E200" s="5">
        <f t="shared" si="16"/>
        <v>11.89</v>
      </c>
      <c r="F200" s="5">
        <f t="shared" si="17"/>
        <v>9.15</v>
      </c>
      <c r="G200" s="6">
        <f t="shared" si="12"/>
        <v>4960.2685000000001</v>
      </c>
      <c r="I200" s="1">
        <v>187.13750820939313</v>
      </c>
      <c r="J200" s="1">
        <v>4.4275016418786262</v>
      </c>
      <c r="K200" s="1">
        <v>13.908785520739912</v>
      </c>
      <c r="L200" s="1">
        <v>11.89170674628258</v>
      </c>
      <c r="M200" s="1">
        <v>9.1459006181200504</v>
      </c>
    </row>
    <row r="201" spans="1:13" x14ac:dyDescent="0.2">
      <c r="A201" s="1">
        <v>189</v>
      </c>
      <c r="B201" s="1">
        <f t="shared" si="13"/>
        <v>220</v>
      </c>
      <c r="C201" s="5">
        <f t="shared" si="14"/>
        <v>11.02</v>
      </c>
      <c r="D201" s="5">
        <f t="shared" si="15"/>
        <v>21.02</v>
      </c>
      <c r="E201" s="5">
        <f t="shared" si="16"/>
        <v>15.01</v>
      </c>
      <c r="F201" s="5">
        <f t="shared" si="17"/>
        <v>17.899999999999999</v>
      </c>
      <c r="G201" s="6">
        <f t="shared" si="12"/>
        <v>9165.86</v>
      </c>
      <c r="I201" s="1">
        <v>220.10047527034789</v>
      </c>
      <c r="J201" s="1">
        <v>11.020095054069579</v>
      </c>
      <c r="K201" s="1">
        <v>21.016589899587416</v>
      </c>
      <c r="L201" s="1">
        <v>15.007271853519342</v>
      </c>
      <c r="M201" s="1">
        <v>17.901688743686158</v>
      </c>
    </row>
    <row r="202" spans="1:13" x14ac:dyDescent="0.2">
      <c r="A202" s="1">
        <v>190</v>
      </c>
      <c r="B202" s="1">
        <f t="shared" si="13"/>
        <v>229</v>
      </c>
      <c r="C202" s="5">
        <f t="shared" si="14"/>
        <v>12.74</v>
      </c>
      <c r="D202" s="5">
        <f t="shared" si="15"/>
        <v>22.45</v>
      </c>
      <c r="E202" s="5">
        <f t="shared" si="16"/>
        <v>15.64</v>
      </c>
      <c r="F202" s="5">
        <f t="shared" si="17"/>
        <v>20.18</v>
      </c>
      <c r="G202" s="6">
        <f t="shared" si="12"/>
        <v>10343.013999999999</v>
      </c>
      <c r="I202" s="1">
        <v>228.68786873700464</v>
      </c>
      <c r="J202" s="1">
        <v>12.737573747400928</v>
      </c>
      <c r="K202" s="1">
        <v>22.452769538445864</v>
      </c>
      <c r="L202" s="1">
        <v>15.636792719888035</v>
      </c>
      <c r="M202" s="1">
        <v>20.182715133266857</v>
      </c>
    </row>
    <row r="203" spans="1:13" x14ac:dyDescent="0.2">
      <c r="A203" s="1">
        <v>191</v>
      </c>
      <c r="B203" s="1">
        <f t="shared" si="13"/>
        <v>237</v>
      </c>
      <c r="C203" s="5">
        <f t="shared" si="14"/>
        <v>14.4</v>
      </c>
      <c r="D203" s="5">
        <f t="shared" si="15"/>
        <v>23.96</v>
      </c>
      <c r="E203" s="5">
        <f t="shared" si="16"/>
        <v>16.3</v>
      </c>
      <c r="F203" s="5">
        <f t="shared" si="17"/>
        <v>22.39</v>
      </c>
      <c r="G203" s="6">
        <f t="shared" si="12"/>
        <v>11538.4635</v>
      </c>
      <c r="I203" s="1">
        <v>237.0098628369206</v>
      </c>
      <c r="J203" s="1">
        <v>14.401972567384119</v>
      </c>
      <c r="K203" s="1">
        <v>23.956812591037306</v>
      </c>
      <c r="L203" s="1">
        <v>16.296060167987889</v>
      </c>
      <c r="M203" s="1">
        <v>22.393244816057035</v>
      </c>
    </row>
    <row r="204" spans="1:13" x14ac:dyDescent="0.2">
      <c r="A204" s="1">
        <v>192</v>
      </c>
      <c r="B204" s="1">
        <f t="shared" si="13"/>
        <v>185</v>
      </c>
      <c r="C204" s="5">
        <f t="shared" si="14"/>
        <v>3.95</v>
      </c>
      <c r="D204" s="5">
        <f t="shared" si="15"/>
        <v>12.79</v>
      </c>
      <c r="E204" s="5">
        <f t="shared" si="16"/>
        <v>11.4</v>
      </c>
      <c r="F204" s="5">
        <f t="shared" si="17"/>
        <v>8.52</v>
      </c>
      <c r="G204" s="6">
        <f t="shared" si="12"/>
        <v>4587.2599999999993</v>
      </c>
      <c r="I204" s="1">
        <v>184.76470012439634</v>
      </c>
      <c r="J204" s="1">
        <v>3.9529400248792674</v>
      </c>
      <c r="K204" s="1">
        <v>12.786771488477825</v>
      </c>
      <c r="L204" s="1">
        <v>11.39989414390584</v>
      </c>
      <c r="M204" s="1">
        <v>8.5156234705427778</v>
      </c>
    </row>
    <row r="205" spans="1:13" x14ac:dyDescent="0.2">
      <c r="A205" s="1">
        <v>193</v>
      </c>
      <c r="B205" s="1">
        <f t="shared" si="13"/>
        <v>180</v>
      </c>
      <c r="C205" s="5">
        <f t="shared" si="14"/>
        <v>3.06</v>
      </c>
      <c r="D205" s="5">
        <f t="shared" si="15"/>
        <v>7</v>
      </c>
      <c r="E205" s="5">
        <f t="shared" si="16"/>
        <v>8.86</v>
      </c>
      <c r="F205" s="5">
        <f t="shared" si="17"/>
        <v>7.33</v>
      </c>
      <c r="G205" s="6">
        <f t="shared" ref="G205:G268" si="18">(B205*$B$6*C205)+(B205*$B$7*D205)+(B205*$B$8*E205)+(B205*$B$9*F205)</f>
        <v>3180.69</v>
      </c>
      <c r="I205" s="1">
        <v>180.31499072924024</v>
      </c>
      <c r="J205" s="1">
        <v>3.062998145848046</v>
      </c>
      <c r="K205" s="1">
        <v>6.9955125430133203</v>
      </c>
      <c r="L205" s="1">
        <v>8.8614106213208288</v>
      </c>
      <c r="M205" s="1">
        <v>7.3336694124544364</v>
      </c>
    </row>
    <row r="206" spans="1:13" x14ac:dyDescent="0.2">
      <c r="A206" s="1">
        <v>194</v>
      </c>
      <c r="B206" s="1">
        <f t="shared" ref="B206:B269" si="19">ROUND(I206,0)</f>
        <v>194</v>
      </c>
      <c r="C206" s="5">
        <f t="shared" ref="C206:C269" si="20">ROUND(J206,2)</f>
        <v>5.81</v>
      </c>
      <c r="D206" s="5">
        <f t="shared" ref="D206:D269" si="21">ROUND(K206,2)</f>
        <v>16.09</v>
      </c>
      <c r="E206" s="5">
        <f t="shared" ref="E206:E269" si="22">ROUND(L206,2)</f>
        <v>12.85</v>
      </c>
      <c r="F206" s="5">
        <f t="shared" ref="F206:F269" si="23">ROUND(M206,2)</f>
        <v>10.98</v>
      </c>
      <c r="G206" s="6">
        <f t="shared" si="18"/>
        <v>5902.0619999999999</v>
      </c>
      <c r="I206" s="1">
        <v>194.0491863405561</v>
      </c>
      <c r="J206" s="1">
        <v>5.8098372681112203</v>
      </c>
      <c r="K206" s="1">
        <v>16.087268803217739</v>
      </c>
      <c r="L206" s="1">
        <v>12.846601695528079</v>
      </c>
      <c r="M206" s="1">
        <v>10.981815121710214</v>
      </c>
    </row>
    <row r="207" spans="1:13" x14ac:dyDescent="0.2">
      <c r="A207" s="1">
        <v>195</v>
      </c>
      <c r="B207" s="1">
        <f t="shared" si="19"/>
        <v>225</v>
      </c>
      <c r="C207" s="5">
        <f t="shared" si="20"/>
        <v>11.93</v>
      </c>
      <c r="D207" s="5">
        <f t="shared" si="21"/>
        <v>21.77</v>
      </c>
      <c r="E207" s="5">
        <f t="shared" si="22"/>
        <v>15.34</v>
      </c>
      <c r="F207" s="5">
        <f t="shared" si="23"/>
        <v>19.12</v>
      </c>
      <c r="G207" s="6">
        <f t="shared" si="18"/>
        <v>9791.5499999999993</v>
      </c>
      <c r="I207" s="1">
        <v>224.67482572639119</v>
      </c>
      <c r="J207" s="1">
        <v>11.934965145278241</v>
      </c>
      <c r="K207" s="1">
        <v>21.774710565565329</v>
      </c>
      <c r="L207" s="1">
        <v>15.339579014507763</v>
      </c>
      <c r="M207" s="1">
        <v>19.116750583572664</v>
      </c>
    </row>
    <row r="208" spans="1:13" x14ac:dyDescent="0.2">
      <c r="A208" s="1">
        <v>196</v>
      </c>
      <c r="B208" s="1">
        <f t="shared" si="19"/>
        <v>230</v>
      </c>
      <c r="C208" s="5">
        <f t="shared" si="20"/>
        <v>12.96</v>
      </c>
      <c r="D208" s="5">
        <f t="shared" si="21"/>
        <v>22.64</v>
      </c>
      <c r="E208" s="5">
        <f t="shared" si="22"/>
        <v>15.72</v>
      </c>
      <c r="F208" s="5">
        <f t="shared" si="23"/>
        <v>20.48</v>
      </c>
      <c r="G208" s="6">
        <f t="shared" si="18"/>
        <v>10493.52</v>
      </c>
      <c r="I208" s="1">
        <v>229.79598345691153</v>
      </c>
      <c r="J208" s="1">
        <v>12.959196691382303</v>
      </c>
      <c r="K208" s="1">
        <v>22.643825987684977</v>
      </c>
      <c r="L208" s="1">
        <v>15.720538525911252</v>
      </c>
      <c r="M208" s="1">
        <v>20.47705810574212</v>
      </c>
    </row>
    <row r="209" spans="1:13" x14ac:dyDescent="0.2">
      <c r="A209" s="1">
        <v>197</v>
      </c>
      <c r="B209" s="1">
        <f t="shared" si="19"/>
        <v>221</v>
      </c>
      <c r="C209" s="5">
        <f t="shared" si="20"/>
        <v>11.22</v>
      </c>
      <c r="D209" s="5">
        <f t="shared" si="21"/>
        <v>21.18</v>
      </c>
      <c r="E209" s="5">
        <f t="shared" si="22"/>
        <v>15.08</v>
      </c>
      <c r="F209" s="5">
        <f t="shared" si="23"/>
        <v>18.170000000000002</v>
      </c>
      <c r="G209" s="6">
        <f t="shared" si="18"/>
        <v>9296.6965</v>
      </c>
      <c r="I209" s="1">
        <v>221.0939603117732</v>
      </c>
      <c r="J209" s="1">
        <v>11.218792062354643</v>
      </c>
      <c r="K209" s="1">
        <v>21.180673532668152</v>
      </c>
      <c r="L209" s="1">
        <v>15.079194660429494</v>
      </c>
      <c r="M209" s="1">
        <v>18.165583207814759</v>
      </c>
    </row>
    <row r="210" spans="1:13" x14ac:dyDescent="0.2">
      <c r="A210" s="1">
        <v>198</v>
      </c>
      <c r="B210" s="1">
        <f t="shared" si="19"/>
        <v>206</v>
      </c>
      <c r="C210" s="5">
        <f t="shared" si="20"/>
        <v>8.24</v>
      </c>
      <c r="D210" s="5">
        <f t="shared" si="21"/>
        <v>18.64</v>
      </c>
      <c r="E210" s="5">
        <f t="shared" si="22"/>
        <v>13.97</v>
      </c>
      <c r="F210" s="5">
        <f t="shared" si="23"/>
        <v>14.21</v>
      </c>
      <c r="G210" s="6">
        <f t="shared" si="18"/>
        <v>7402.0950000000003</v>
      </c>
      <c r="I210" s="1">
        <v>206.19095997241837</v>
      </c>
      <c r="J210" s="1">
        <v>8.238191994483671</v>
      </c>
      <c r="K210" s="1">
        <v>18.643575215988676</v>
      </c>
      <c r="L210" s="1">
        <v>13.967107921998831</v>
      </c>
      <c r="M210" s="1">
        <v>14.206973742673627</v>
      </c>
    </row>
    <row r="211" spans="1:13" x14ac:dyDescent="0.2">
      <c r="A211" s="1">
        <v>199</v>
      </c>
      <c r="B211" s="1">
        <f t="shared" si="19"/>
        <v>211</v>
      </c>
      <c r="C211" s="5">
        <f t="shared" si="20"/>
        <v>9.2899999999999991</v>
      </c>
      <c r="D211" s="5">
        <f t="shared" si="21"/>
        <v>19.57</v>
      </c>
      <c r="E211" s="5">
        <f t="shared" si="22"/>
        <v>14.37</v>
      </c>
      <c r="F211" s="5">
        <f t="shared" si="23"/>
        <v>15.61</v>
      </c>
      <c r="G211" s="6">
        <f t="shared" si="18"/>
        <v>8045.1134999999995</v>
      </c>
      <c r="I211" s="1">
        <v>211.46425643538322</v>
      </c>
      <c r="J211" s="1">
        <v>9.2928512870766458</v>
      </c>
      <c r="K211" s="1">
        <v>19.573304583260324</v>
      </c>
      <c r="L211" s="1">
        <v>14.374636354332324</v>
      </c>
      <c r="M211" s="1">
        <v>15.60769311564867</v>
      </c>
    </row>
    <row r="212" spans="1:13" x14ac:dyDescent="0.2">
      <c r="A212" s="1">
        <v>200</v>
      </c>
      <c r="B212" s="1">
        <f t="shared" si="19"/>
        <v>200</v>
      </c>
      <c r="C212" s="5">
        <f t="shared" si="20"/>
        <v>6.95</v>
      </c>
      <c r="D212" s="5">
        <f t="shared" si="21"/>
        <v>17.399999999999999</v>
      </c>
      <c r="E212" s="5">
        <f t="shared" si="22"/>
        <v>13.42</v>
      </c>
      <c r="F212" s="5">
        <f t="shared" si="23"/>
        <v>12.5</v>
      </c>
      <c r="G212" s="6">
        <f t="shared" si="18"/>
        <v>6625.2</v>
      </c>
      <c r="I212" s="1">
        <v>199.75790948595755</v>
      </c>
      <c r="J212" s="1">
        <v>6.9515818971915087</v>
      </c>
      <c r="K212" s="1">
        <v>17.395096900414501</v>
      </c>
      <c r="L212" s="1">
        <v>13.419862208720588</v>
      </c>
      <c r="M212" s="1">
        <v>12.498194707207473</v>
      </c>
    </row>
    <row r="213" spans="1:13" x14ac:dyDescent="0.2">
      <c r="A213" s="1">
        <v>201</v>
      </c>
      <c r="B213" s="1">
        <f t="shared" si="19"/>
        <v>251</v>
      </c>
      <c r="C213" s="5">
        <f t="shared" si="20"/>
        <v>17.239999999999998</v>
      </c>
      <c r="D213" s="5">
        <f t="shared" si="21"/>
        <v>27.46</v>
      </c>
      <c r="E213" s="5">
        <f t="shared" si="22"/>
        <v>17.829999999999998</v>
      </c>
      <c r="F213" s="5">
        <f t="shared" si="23"/>
        <v>26.16</v>
      </c>
      <c r="G213" s="6">
        <f t="shared" si="18"/>
        <v>13971.162</v>
      </c>
      <c r="I213" s="1">
        <v>251.18473048842733</v>
      </c>
      <c r="J213" s="1">
        <v>17.236946097685465</v>
      </c>
      <c r="K213" s="1">
        <v>27.458461689362593</v>
      </c>
      <c r="L213" s="1">
        <v>17.830938615261402</v>
      </c>
      <c r="M213" s="1">
        <v>26.158444035988509</v>
      </c>
    </row>
    <row r="214" spans="1:13" x14ac:dyDescent="0.2">
      <c r="A214" s="1">
        <v>202</v>
      </c>
      <c r="B214" s="1">
        <f t="shared" si="19"/>
        <v>182</v>
      </c>
      <c r="C214" s="5">
        <f t="shared" si="20"/>
        <v>3.35</v>
      </c>
      <c r="D214" s="5">
        <f t="shared" si="21"/>
        <v>10.39</v>
      </c>
      <c r="E214" s="5">
        <f t="shared" si="22"/>
        <v>10.35</v>
      </c>
      <c r="F214" s="5">
        <f t="shared" si="23"/>
        <v>7.72</v>
      </c>
      <c r="G214" s="6">
        <f t="shared" si="18"/>
        <v>3926.8319999999994</v>
      </c>
      <c r="I214" s="1">
        <v>181.76531899802634</v>
      </c>
      <c r="J214" s="1">
        <v>3.3530637996052688</v>
      </c>
      <c r="K214" s="1">
        <v>10.392433781176805</v>
      </c>
      <c r="L214" s="1">
        <v>10.350383687764406</v>
      </c>
      <c r="M214" s="1">
        <v>7.7189128588507474</v>
      </c>
    </row>
    <row r="215" spans="1:13" x14ac:dyDescent="0.2">
      <c r="A215" s="1">
        <v>203</v>
      </c>
      <c r="B215" s="1">
        <f t="shared" si="19"/>
        <v>250</v>
      </c>
      <c r="C215" s="5">
        <f t="shared" si="20"/>
        <v>16.940000000000001</v>
      </c>
      <c r="D215" s="5">
        <f t="shared" si="21"/>
        <v>26.97</v>
      </c>
      <c r="E215" s="5">
        <f t="shared" si="22"/>
        <v>17.62</v>
      </c>
      <c r="F215" s="5">
        <f t="shared" si="23"/>
        <v>25.77</v>
      </c>
      <c r="G215" s="6">
        <f t="shared" si="18"/>
        <v>13701.875</v>
      </c>
      <c r="I215" s="1">
        <v>249.7163998287713</v>
      </c>
      <c r="J215" s="1">
        <v>16.943279965754265</v>
      </c>
      <c r="K215" s="1">
        <v>26.972471694803971</v>
      </c>
      <c r="L215" s="1">
        <v>17.617914537950128</v>
      </c>
      <c r="M215" s="1">
        <v>25.76841870451738</v>
      </c>
    </row>
    <row r="216" spans="1:13" x14ac:dyDescent="0.2">
      <c r="A216" s="1">
        <v>204</v>
      </c>
      <c r="B216" s="1">
        <f t="shared" si="19"/>
        <v>224</v>
      </c>
      <c r="C216" s="5">
        <f t="shared" si="20"/>
        <v>11.71</v>
      </c>
      <c r="D216" s="5">
        <f t="shared" si="21"/>
        <v>21.58</v>
      </c>
      <c r="E216" s="5">
        <f t="shared" si="22"/>
        <v>15.26</v>
      </c>
      <c r="F216" s="5">
        <f t="shared" si="23"/>
        <v>18.809999999999999</v>
      </c>
      <c r="G216" s="6">
        <f t="shared" si="18"/>
        <v>9643.9840000000004</v>
      </c>
      <c r="I216" s="1">
        <v>223.53192215949852</v>
      </c>
      <c r="J216" s="1">
        <v>11.706384431899703</v>
      </c>
      <c r="K216" s="1">
        <v>21.584403028369707</v>
      </c>
      <c r="L216" s="1">
        <v>15.256161479228467</v>
      </c>
      <c r="M216" s="1">
        <v>18.813166823616793</v>
      </c>
    </row>
    <row r="217" spans="1:13" x14ac:dyDescent="0.2">
      <c r="A217" s="1">
        <v>205</v>
      </c>
      <c r="B217" s="1">
        <f t="shared" si="19"/>
        <v>221</v>
      </c>
      <c r="C217" s="5">
        <f t="shared" si="20"/>
        <v>11.2</v>
      </c>
      <c r="D217" s="5">
        <f t="shared" si="21"/>
        <v>21.17</v>
      </c>
      <c r="E217" s="5">
        <f t="shared" si="22"/>
        <v>15.07</v>
      </c>
      <c r="F217" s="5">
        <f t="shared" si="23"/>
        <v>18.14</v>
      </c>
      <c r="G217" s="6">
        <f t="shared" si="18"/>
        <v>9287.7459999999992</v>
      </c>
      <c r="I217" s="1">
        <v>221.01573469164583</v>
      </c>
      <c r="J217" s="1">
        <v>11.203146938329166</v>
      </c>
      <c r="K217" s="1">
        <v>21.167750306445669</v>
      </c>
      <c r="L217" s="1">
        <v>15.07353002047239</v>
      </c>
      <c r="M217" s="1">
        <v>18.144804527468423</v>
      </c>
    </row>
    <row r="218" spans="1:13" x14ac:dyDescent="0.2">
      <c r="A218" s="1">
        <v>206</v>
      </c>
      <c r="B218" s="1">
        <f t="shared" si="19"/>
        <v>251</v>
      </c>
      <c r="C218" s="5">
        <f t="shared" si="20"/>
        <v>17.29</v>
      </c>
      <c r="D218" s="5">
        <f t="shared" si="21"/>
        <v>27.55</v>
      </c>
      <c r="E218" s="5">
        <f t="shared" si="22"/>
        <v>17.87</v>
      </c>
      <c r="F218" s="5">
        <f t="shared" si="23"/>
        <v>26.23</v>
      </c>
      <c r="G218" s="6">
        <f t="shared" si="18"/>
        <v>14010.192500000001</v>
      </c>
      <c r="I218" s="1">
        <v>251.45296249140657</v>
      </c>
      <c r="J218" s="1">
        <v>17.290592498281313</v>
      </c>
      <c r="K218" s="1">
        <v>27.553351840921096</v>
      </c>
      <c r="L218" s="1">
        <v>17.87253183159919</v>
      </c>
      <c r="M218" s="1">
        <v>26.229693161779871</v>
      </c>
    </row>
    <row r="219" spans="1:13" x14ac:dyDescent="0.2">
      <c r="A219" s="1">
        <v>207</v>
      </c>
      <c r="B219" s="1">
        <f t="shared" si="19"/>
        <v>210</v>
      </c>
      <c r="C219" s="5">
        <f t="shared" si="20"/>
        <v>8.99</v>
      </c>
      <c r="D219" s="5">
        <f t="shared" si="21"/>
        <v>19.309999999999999</v>
      </c>
      <c r="E219" s="5">
        <f t="shared" si="22"/>
        <v>14.26</v>
      </c>
      <c r="F219" s="5">
        <f t="shared" si="23"/>
        <v>15.2</v>
      </c>
      <c r="G219" s="6">
        <f t="shared" si="18"/>
        <v>7875.4199999999983</v>
      </c>
      <c r="I219" s="1">
        <v>209.94059307032293</v>
      </c>
      <c r="J219" s="1">
        <v>8.9881186140645859</v>
      </c>
      <c r="K219" s="1">
        <v>19.31044244729128</v>
      </c>
      <c r="L219" s="1">
        <v>14.259415949381946</v>
      </c>
      <c r="M219" s="1">
        <v>15.202970034304528</v>
      </c>
    </row>
    <row r="220" spans="1:13" x14ac:dyDescent="0.2">
      <c r="A220" s="1">
        <v>208</v>
      </c>
      <c r="B220" s="1">
        <f t="shared" si="19"/>
        <v>192</v>
      </c>
      <c r="C220" s="5">
        <f t="shared" si="20"/>
        <v>5.31</v>
      </c>
      <c r="D220" s="5">
        <f t="shared" si="21"/>
        <v>15.41</v>
      </c>
      <c r="E220" s="5">
        <f t="shared" si="22"/>
        <v>12.55</v>
      </c>
      <c r="F220" s="5">
        <f t="shared" si="23"/>
        <v>10.32</v>
      </c>
      <c r="G220" s="6">
        <f t="shared" si="18"/>
        <v>5592.5759999999991</v>
      </c>
      <c r="I220" s="1">
        <v>191.54773291738132</v>
      </c>
      <c r="J220" s="1">
        <v>5.3095465834762656</v>
      </c>
      <c r="K220" s="1">
        <v>15.408562770331628</v>
      </c>
      <c r="L220" s="1">
        <v>12.549104364225059</v>
      </c>
      <c r="M220" s="1">
        <v>10.317366556179415</v>
      </c>
    </row>
    <row r="221" spans="1:13" x14ac:dyDescent="0.2">
      <c r="A221" s="1">
        <v>209</v>
      </c>
      <c r="B221" s="1">
        <f t="shared" si="19"/>
        <v>183</v>
      </c>
      <c r="C221" s="5">
        <f t="shared" si="20"/>
        <v>3.55</v>
      </c>
      <c r="D221" s="5">
        <f t="shared" si="21"/>
        <v>11.41</v>
      </c>
      <c r="E221" s="5">
        <f t="shared" si="22"/>
        <v>10.79</v>
      </c>
      <c r="F221" s="5">
        <f t="shared" si="23"/>
        <v>7.98</v>
      </c>
      <c r="G221" s="6">
        <f t="shared" si="18"/>
        <v>4185.393</v>
      </c>
      <c r="I221" s="1">
        <v>182.74714242794883</v>
      </c>
      <c r="J221" s="1">
        <v>3.5494284855897673</v>
      </c>
      <c r="K221" s="1">
        <v>11.405825610650936</v>
      </c>
      <c r="L221" s="1">
        <v>10.79458390144282</v>
      </c>
      <c r="M221" s="1">
        <v>7.9797097074239094</v>
      </c>
    </row>
    <row r="222" spans="1:13" x14ac:dyDescent="0.2">
      <c r="A222" s="1">
        <v>210</v>
      </c>
      <c r="B222" s="1">
        <f t="shared" si="19"/>
        <v>191</v>
      </c>
      <c r="C222" s="5">
        <f t="shared" si="20"/>
        <v>5.24</v>
      </c>
      <c r="D222" s="5">
        <f t="shared" si="21"/>
        <v>15.31</v>
      </c>
      <c r="E222" s="5">
        <f t="shared" si="22"/>
        <v>12.51</v>
      </c>
      <c r="F222" s="5">
        <f t="shared" si="23"/>
        <v>10.23</v>
      </c>
      <c r="G222" s="6">
        <f t="shared" si="18"/>
        <v>5528.7815000000001</v>
      </c>
      <c r="I222" s="1">
        <v>191.22278653607833</v>
      </c>
      <c r="J222" s="1">
        <v>5.2445573072156666</v>
      </c>
      <c r="K222" s="1">
        <v>15.3134569321046</v>
      </c>
      <c r="L222" s="1">
        <v>12.507416605913022</v>
      </c>
      <c r="M222" s="1">
        <v>10.231052673645808</v>
      </c>
    </row>
    <row r="223" spans="1:13" x14ac:dyDescent="0.2">
      <c r="A223" s="1">
        <v>211</v>
      </c>
      <c r="B223" s="1">
        <f t="shared" si="19"/>
        <v>241</v>
      </c>
      <c r="C223" s="5">
        <f t="shared" si="20"/>
        <v>15.27</v>
      </c>
      <c r="D223" s="5">
        <f t="shared" si="21"/>
        <v>24.84</v>
      </c>
      <c r="E223" s="5">
        <f t="shared" si="22"/>
        <v>16.690000000000001</v>
      </c>
      <c r="F223" s="5">
        <f t="shared" si="23"/>
        <v>23.55</v>
      </c>
      <c r="G223" s="6">
        <f t="shared" si="18"/>
        <v>12201.468500000001</v>
      </c>
      <c r="I223" s="1">
        <v>241.37331186857693</v>
      </c>
      <c r="J223" s="1">
        <v>15.274662373715389</v>
      </c>
      <c r="K223" s="1">
        <v>24.844710727207712</v>
      </c>
      <c r="L223" s="1">
        <v>16.685252709648921</v>
      </c>
      <c r="M223" s="1">
        <v>23.55228596509075</v>
      </c>
    </row>
    <row r="224" spans="1:13" x14ac:dyDescent="0.2">
      <c r="A224" s="1">
        <v>212</v>
      </c>
      <c r="B224" s="1">
        <f t="shared" si="19"/>
        <v>241</v>
      </c>
      <c r="C224" s="5">
        <f t="shared" si="20"/>
        <v>15.25</v>
      </c>
      <c r="D224" s="5">
        <f t="shared" si="21"/>
        <v>24.82</v>
      </c>
      <c r="E224" s="5">
        <f t="shared" si="22"/>
        <v>16.670000000000002</v>
      </c>
      <c r="F224" s="5">
        <f t="shared" si="23"/>
        <v>23.52</v>
      </c>
      <c r="G224" s="6">
        <f t="shared" si="18"/>
        <v>12188.093000000001</v>
      </c>
      <c r="I224" s="1">
        <v>241.25257517269466</v>
      </c>
      <c r="J224" s="1">
        <v>15.250515034538934</v>
      </c>
      <c r="K224" s="1">
        <v>24.818744448835787</v>
      </c>
      <c r="L224" s="1">
        <v>16.673870906415686</v>
      </c>
      <c r="M224" s="1">
        <v>23.520215280247022</v>
      </c>
    </row>
    <row r="225" spans="1:13" x14ac:dyDescent="0.2">
      <c r="A225" s="1">
        <v>213</v>
      </c>
      <c r="B225" s="1">
        <f t="shared" si="19"/>
        <v>212</v>
      </c>
      <c r="C225" s="5">
        <f t="shared" si="20"/>
        <v>9.41</v>
      </c>
      <c r="D225" s="5">
        <f t="shared" si="21"/>
        <v>19.670000000000002</v>
      </c>
      <c r="E225" s="5">
        <f t="shared" si="22"/>
        <v>14.42</v>
      </c>
      <c r="F225" s="5">
        <f t="shared" si="23"/>
        <v>15.76</v>
      </c>
      <c r="G225" s="6">
        <f t="shared" si="18"/>
        <v>8134.8640000000005</v>
      </c>
      <c r="I225" s="1">
        <v>212.03092747928153</v>
      </c>
      <c r="J225" s="1">
        <v>9.4061854958563043</v>
      </c>
      <c r="K225" s="1">
        <v>19.670135914835555</v>
      </c>
      <c r="L225" s="1">
        <v>14.417080448438355</v>
      </c>
      <c r="M225" s="1">
        <v>15.758215111684153</v>
      </c>
    </row>
    <row r="226" spans="1:13" x14ac:dyDescent="0.2">
      <c r="A226" s="1">
        <v>214</v>
      </c>
      <c r="B226" s="1">
        <f t="shared" si="19"/>
        <v>204</v>
      </c>
      <c r="C226" s="5">
        <f t="shared" si="20"/>
        <v>7.76</v>
      </c>
      <c r="D226" s="5">
        <f t="shared" si="21"/>
        <v>18.2</v>
      </c>
      <c r="E226" s="5">
        <f t="shared" si="22"/>
        <v>13.77</v>
      </c>
      <c r="F226" s="5">
        <f t="shared" si="23"/>
        <v>13.57</v>
      </c>
      <c r="G226" s="6">
        <f t="shared" si="18"/>
        <v>7120.518</v>
      </c>
      <c r="I226" s="1">
        <v>203.79814428454179</v>
      </c>
      <c r="J226" s="1">
        <v>7.7596288569083569</v>
      </c>
      <c r="K226" s="1">
        <v>18.198092376038403</v>
      </c>
      <c r="L226" s="1">
        <v>13.771839352684765</v>
      </c>
      <c r="M226" s="1">
        <v>13.571382075581411</v>
      </c>
    </row>
    <row r="227" spans="1:13" x14ac:dyDescent="0.2">
      <c r="A227" s="1">
        <v>215</v>
      </c>
      <c r="B227" s="1">
        <f t="shared" si="19"/>
        <v>235</v>
      </c>
      <c r="C227" s="5">
        <f t="shared" si="20"/>
        <v>14.08</v>
      </c>
      <c r="D227" s="5">
        <f t="shared" si="21"/>
        <v>23.65</v>
      </c>
      <c r="E227" s="5">
        <f t="shared" si="22"/>
        <v>16.16</v>
      </c>
      <c r="F227" s="5">
        <f t="shared" si="23"/>
        <v>21.97</v>
      </c>
      <c r="G227" s="6">
        <f t="shared" si="18"/>
        <v>11277.0625</v>
      </c>
      <c r="I227" s="1">
        <v>235.41099029379478</v>
      </c>
      <c r="J227" s="1">
        <v>14.082198058758955</v>
      </c>
      <c r="K227" s="1">
        <v>23.652598527674854</v>
      </c>
      <c r="L227" s="1">
        <v>16.16271396564116</v>
      </c>
      <c r="M227" s="1">
        <v>21.968544296789236</v>
      </c>
    </row>
    <row r="228" spans="1:13" x14ac:dyDescent="0.2">
      <c r="A228" s="1">
        <v>216</v>
      </c>
      <c r="B228" s="1">
        <f t="shared" si="19"/>
        <v>193</v>
      </c>
      <c r="C228" s="5">
        <f t="shared" si="20"/>
        <v>5.5</v>
      </c>
      <c r="D228" s="5">
        <f t="shared" si="21"/>
        <v>15.68</v>
      </c>
      <c r="E228" s="5">
        <f t="shared" si="22"/>
        <v>12.67</v>
      </c>
      <c r="F228" s="5">
        <f t="shared" si="23"/>
        <v>10.57</v>
      </c>
      <c r="G228" s="6">
        <f t="shared" si="18"/>
        <v>5719.0725000000002</v>
      </c>
      <c r="I228" s="1">
        <v>192.51386780874518</v>
      </c>
      <c r="J228" s="1">
        <v>5.5027735617490361</v>
      </c>
      <c r="K228" s="1">
        <v>15.681166754162405</v>
      </c>
      <c r="L228" s="1">
        <v>12.668594915012363</v>
      </c>
      <c r="M228" s="1">
        <v>10.573996136697939</v>
      </c>
    </row>
    <row r="229" spans="1:13" x14ac:dyDescent="0.2">
      <c r="A229" s="1">
        <v>217</v>
      </c>
      <c r="B229" s="1">
        <f t="shared" si="19"/>
        <v>181</v>
      </c>
      <c r="C229" s="5">
        <f t="shared" si="20"/>
        <v>3.12</v>
      </c>
      <c r="D229" s="5">
        <f t="shared" si="21"/>
        <v>8.1</v>
      </c>
      <c r="E229" s="5">
        <f t="shared" si="22"/>
        <v>9.35</v>
      </c>
      <c r="F229" s="5">
        <f t="shared" si="23"/>
        <v>7.4</v>
      </c>
      <c r="G229" s="6">
        <f t="shared" si="18"/>
        <v>3420.1759999999999</v>
      </c>
      <c r="I229" s="1">
        <v>180.57626158025872</v>
      </c>
      <c r="J229" s="1">
        <v>3.115252316051746</v>
      </c>
      <c r="K229" s="1">
        <v>8.1044296014588344</v>
      </c>
      <c r="L229" s="1">
        <v>9.3474824249278754</v>
      </c>
      <c r="M229" s="1">
        <v>7.4030694822562246</v>
      </c>
    </row>
    <row r="230" spans="1:13" x14ac:dyDescent="0.2">
      <c r="A230" s="1">
        <v>218</v>
      </c>
      <c r="B230" s="1">
        <f t="shared" si="19"/>
        <v>185</v>
      </c>
      <c r="C230" s="5">
        <f t="shared" si="20"/>
        <v>4.05</v>
      </c>
      <c r="D230" s="5">
        <f t="shared" si="21"/>
        <v>13.04</v>
      </c>
      <c r="E230" s="5">
        <f t="shared" si="22"/>
        <v>11.51</v>
      </c>
      <c r="F230" s="5">
        <f t="shared" si="23"/>
        <v>8.64</v>
      </c>
      <c r="G230" s="6">
        <f t="shared" si="18"/>
        <v>4655.8950000000004</v>
      </c>
      <c r="I230" s="1">
        <v>185.22837940846961</v>
      </c>
      <c r="J230" s="1">
        <v>4.0456758816939198</v>
      </c>
      <c r="K230" s="1">
        <v>13.035386321731494</v>
      </c>
      <c r="L230" s="1">
        <v>11.508869526223862</v>
      </c>
      <c r="M230" s="1">
        <v>8.6387882803747367</v>
      </c>
    </row>
    <row r="231" spans="1:13" x14ac:dyDescent="0.2">
      <c r="A231" s="1">
        <v>219</v>
      </c>
      <c r="B231" s="1">
        <f t="shared" si="19"/>
        <v>213</v>
      </c>
      <c r="C231" s="5">
        <f t="shared" si="20"/>
        <v>9.67</v>
      </c>
      <c r="D231" s="5">
        <f t="shared" si="21"/>
        <v>19.899999999999999</v>
      </c>
      <c r="E231" s="5">
        <f t="shared" si="22"/>
        <v>14.52</v>
      </c>
      <c r="F231" s="5">
        <f t="shared" si="23"/>
        <v>16.11</v>
      </c>
      <c r="G231" s="6">
        <f t="shared" si="18"/>
        <v>8289.6404999999995</v>
      </c>
      <c r="I231" s="1">
        <v>213.37271814857272</v>
      </c>
      <c r="J231" s="1">
        <v>9.6745436297145417</v>
      </c>
      <c r="K231" s="1">
        <v>19.897691341426253</v>
      </c>
      <c r="L231" s="1">
        <v>14.516824857437314</v>
      </c>
      <c r="M231" s="1">
        <v>16.114628258214626</v>
      </c>
    </row>
    <row r="232" spans="1:13" x14ac:dyDescent="0.2">
      <c r="A232" s="1">
        <v>220</v>
      </c>
      <c r="B232" s="1">
        <f t="shared" si="19"/>
        <v>195</v>
      </c>
      <c r="C232" s="5">
        <f t="shared" si="20"/>
        <v>6.05</v>
      </c>
      <c r="D232" s="5">
        <f t="shared" si="21"/>
        <v>16.39</v>
      </c>
      <c r="E232" s="5">
        <f t="shared" si="22"/>
        <v>12.98</v>
      </c>
      <c r="F232" s="5">
        <f t="shared" si="23"/>
        <v>11.31</v>
      </c>
      <c r="G232" s="6">
        <f t="shared" si="18"/>
        <v>6049.5825000000004</v>
      </c>
      <c r="I232" s="1">
        <v>195.27392306144998</v>
      </c>
      <c r="J232" s="1">
        <v>6.0547846122899953</v>
      </c>
      <c r="K232" s="1">
        <v>16.391410971024015</v>
      </c>
      <c r="L232" s="1">
        <v>12.979916383883392</v>
      </c>
      <c r="M232" s="1">
        <v>11.30713581319765</v>
      </c>
    </row>
    <row r="233" spans="1:13" x14ac:dyDescent="0.2">
      <c r="A233" s="1">
        <v>221</v>
      </c>
      <c r="B233" s="1">
        <f t="shared" si="19"/>
        <v>249</v>
      </c>
      <c r="C233" s="5">
        <f t="shared" si="20"/>
        <v>16.760000000000002</v>
      </c>
      <c r="D233" s="5">
        <f t="shared" si="21"/>
        <v>26.7</v>
      </c>
      <c r="E233" s="5">
        <f t="shared" si="22"/>
        <v>17.5</v>
      </c>
      <c r="F233" s="5">
        <f t="shared" si="23"/>
        <v>25.53</v>
      </c>
      <c r="G233" s="6">
        <f t="shared" si="18"/>
        <v>13523.8125</v>
      </c>
      <c r="I233" s="1">
        <v>248.82489378975001</v>
      </c>
      <c r="J233" s="1">
        <v>16.764978757950004</v>
      </c>
      <c r="K233" s="1">
        <v>26.700658562091121</v>
      </c>
      <c r="L233" s="1">
        <v>17.498770641068404</v>
      </c>
      <c r="M233" s="1">
        <v>25.531612412902348</v>
      </c>
    </row>
    <row r="234" spans="1:13" x14ac:dyDescent="0.2">
      <c r="A234" s="1">
        <v>222</v>
      </c>
      <c r="B234" s="1">
        <f t="shared" si="19"/>
        <v>200</v>
      </c>
      <c r="C234" s="5">
        <f t="shared" si="20"/>
        <v>7</v>
      </c>
      <c r="D234" s="5">
        <f t="shared" si="21"/>
        <v>17.440000000000001</v>
      </c>
      <c r="E234" s="5">
        <f t="shared" si="22"/>
        <v>13.44</v>
      </c>
      <c r="F234" s="5">
        <f t="shared" si="23"/>
        <v>12.56</v>
      </c>
      <c r="G234" s="6">
        <f t="shared" si="18"/>
        <v>6644.8</v>
      </c>
      <c r="I234" s="1">
        <v>199.989924328397</v>
      </c>
      <c r="J234" s="1">
        <v>6.997984865679399</v>
      </c>
      <c r="K234" s="1">
        <v>17.443350801200722</v>
      </c>
      <c r="L234" s="1">
        <v>13.441013349292916</v>
      </c>
      <c r="M234" s="1">
        <v>12.559823649730451</v>
      </c>
    </row>
    <row r="235" spans="1:13" x14ac:dyDescent="0.2">
      <c r="A235" s="1">
        <v>223</v>
      </c>
      <c r="B235" s="1">
        <f t="shared" si="19"/>
        <v>231</v>
      </c>
      <c r="C235" s="5">
        <f t="shared" si="20"/>
        <v>13.13</v>
      </c>
      <c r="D235" s="5">
        <f t="shared" si="21"/>
        <v>22.79</v>
      </c>
      <c r="E235" s="5">
        <f t="shared" si="22"/>
        <v>15.79</v>
      </c>
      <c r="F235" s="5">
        <f t="shared" si="23"/>
        <v>20.71</v>
      </c>
      <c r="G235" s="6">
        <f t="shared" si="18"/>
        <v>10622.6505</v>
      </c>
      <c r="I235" s="1">
        <v>230.65818736825986</v>
      </c>
      <c r="J235" s="1">
        <v>13.131637473651971</v>
      </c>
      <c r="K235" s="1">
        <v>22.793979856756778</v>
      </c>
      <c r="L235" s="1">
        <v>15.78635549698447</v>
      </c>
      <c r="M235" s="1">
        <v>20.706081019694022</v>
      </c>
    </row>
    <row r="236" spans="1:13" x14ac:dyDescent="0.2">
      <c r="A236" s="1">
        <v>224</v>
      </c>
      <c r="B236" s="1">
        <f t="shared" si="19"/>
        <v>232</v>
      </c>
      <c r="C236" s="5">
        <f t="shared" si="20"/>
        <v>13.43</v>
      </c>
      <c r="D236" s="5">
        <f t="shared" si="21"/>
        <v>23.06</v>
      </c>
      <c r="E236" s="5">
        <f t="shared" si="22"/>
        <v>15.9</v>
      </c>
      <c r="F236" s="5">
        <f t="shared" si="23"/>
        <v>21.1</v>
      </c>
      <c r="G236" s="6">
        <f t="shared" si="18"/>
        <v>10812.592000000001</v>
      </c>
      <c r="I236" s="1">
        <v>232.15509834334026</v>
      </c>
      <c r="J236" s="1">
        <v>13.431019668668052</v>
      </c>
      <c r="K236" s="1">
        <v>23.058249947367585</v>
      </c>
      <c r="L236" s="1">
        <v>15.90219305093342</v>
      </c>
      <c r="M236" s="1">
        <v>21.103697997449757</v>
      </c>
    </row>
    <row r="237" spans="1:13" x14ac:dyDescent="0.2">
      <c r="A237" s="1">
        <v>225</v>
      </c>
      <c r="B237" s="1">
        <f t="shared" si="19"/>
        <v>191</v>
      </c>
      <c r="C237" s="5">
        <f t="shared" si="20"/>
        <v>5.15</v>
      </c>
      <c r="D237" s="5">
        <f t="shared" si="21"/>
        <v>15.17</v>
      </c>
      <c r="E237" s="5">
        <f t="shared" si="22"/>
        <v>12.44</v>
      </c>
      <c r="F237" s="5">
        <f t="shared" si="23"/>
        <v>10.1</v>
      </c>
      <c r="G237" s="6">
        <f t="shared" si="18"/>
        <v>5478.0709999999999</v>
      </c>
      <c r="I237" s="1">
        <v>190.73785651975211</v>
      </c>
      <c r="J237" s="1">
        <v>5.1475713039504232</v>
      </c>
      <c r="K237" s="1">
        <v>15.167964291591488</v>
      </c>
      <c r="L237" s="1">
        <v>12.443642791949969</v>
      </c>
      <c r="M237" s="1">
        <v>10.102243138059157</v>
      </c>
    </row>
    <row r="238" spans="1:13" x14ac:dyDescent="0.2">
      <c r="A238" s="1">
        <v>226</v>
      </c>
      <c r="B238" s="1">
        <f t="shared" si="19"/>
        <v>251</v>
      </c>
      <c r="C238" s="5">
        <f t="shared" si="20"/>
        <v>17.23</v>
      </c>
      <c r="D238" s="5">
        <f t="shared" si="21"/>
        <v>27.45</v>
      </c>
      <c r="E238" s="5">
        <f t="shared" si="22"/>
        <v>17.829999999999998</v>
      </c>
      <c r="F238" s="5">
        <f t="shared" si="23"/>
        <v>26.15</v>
      </c>
      <c r="G238" s="6">
        <f t="shared" si="18"/>
        <v>13967.020499999999</v>
      </c>
      <c r="I238" s="1">
        <v>251.15452747380107</v>
      </c>
      <c r="J238" s="1">
        <v>17.230905494760211</v>
      </c>
      <c r="K238" s="1">
        <v>27.447905025197542</v>
      </c>
      <c r="L238" s="1">
        <v>17.82631131085509</v>
      </c>
      <c r="M238" s="1">
        <v>26.150421360228407</v>
      </c>
    </row>
    <row r="239" spans="1:13" x14ac:dyDescent="0.2">
      <c r="A239" s="1">
        <v>227</v>
      </c>
      <c r="B239" s="1">
        <f t="shared" si="19"/>
        <v>234</v>
      </c>
      <c r="C239" s="5">
        <f t="shared" si="20"/>
        <v>13.83</v>
      </c>
      <c r="D239" s="5">
        <f t="shared" si="21"/>
        <v>23.42</v>
      </c>
      <c r="E239" s="5">
        <f t="shared" si="22"/>
        <v>16.059999999999999</v>
      </c>
      <c r="F239" s="5">
        <f t="shared" si="23"/>
        <v>21.63</v>
      </c>
      <c r="G239" s="6">
        <f t="shared" si="18"/>
        <v>11103.417000000001</v>
      </c>
      <c r="I239" s="1">
        <v>234.1432521744367</v>
      </c>
      <c r="J239" s="1">
        <v>13.82865043488734</v>
      </c>
      <c r="K239" s="1">
        <v>23.417571954538289</v>
      </c>
      <c r="L239" s="1">
        <v>16.059694727700844</v>
      </c>
      <c r="M239" s="1">
        <v>21.63180135883475</v>
      </c>
    </row>
    <row r="240" spans="1:13" x14ac:dyDescent="0.2">
      <c r="A240" s="1">
        <v>228</v>
      </c>
      <c r="B240" s="1">
        <f t="shared" si="19"/>
        <v>246</v>
      </c>
      <c r="C240" s="5">
        <f t="shared" si="20"/>
        <v>16.13</v>
      </c>
      <c r="D240" s="5">
        <f t="shared" si="21"/>
        <v>25.83</v>
      </c>
      <c r="E240" s="5">
        <f t="shared" si="22"/>
        <v>17.12</v>
      </c>
      <c r="F240" s="5">
        <f t="shared" si="23"/>
        <v>24.69</v>
      </c>
      <c r="G240" s="6">
        <f t="shared" si="18"/>
        <v>12955.467000000001</v>
      </c>
      <c r="I240" s="1">
        <v>245.63929575758021</v>
      </c>
      <c r="J240" s="1">
        <v>16.127859151516045</v>
      </c>
      <c r="K240" s="1">
        <v>25.833849789065425</v>
      </c>
      <c r="L240" s="1">
        <v>17.118822203556192</v>
      </c>
      <c r="M240" s="1">
        <v>24.685437935607247</v>
      </c>
    </row>
    <row r="241" spans="1:13" x14ac:dyDescent="0.2">
      <c r="A241" s="1">
        <v>229</v>
      </c>
      <c r="B241" s="1">
        <f t="shared" si="19"/>
        <v>260</v>
      </c>
      <c r="C241" s="5">
        <f t="shared" si="20"/>
        <v>18.93</v>
      </c>
      <c r="D241" s="5">
        <f t="shared" si="21"/>
        <v>34.78</v>
      </c>
      <c r="E241" s="5">
        <f t="shared" si="22"/>
        <v>21.04</v>
      </c>
      <c r="F241" s="5">
        <f t="shared" si="23"/>
        <v>28.41</v>
      </c>
      <c r="G241" s="6">
        <f t="shared" si="18"/>
        <v>16984.11</v>
      </c>
      <c r="I241" s="1">
        <v>259.6437976507674</v>
      </c>
      <c r="J241" s="1">
        <v>18.928759530153478</v>
      </c>
      <c r="K241" s="1">
        <v>34.784582915832289</v>
      </c>
      <c r="L241" s="1">
        <v>21.042198583600111</v>
      </c>
      <c r="M241" s="1">
        <v>28.405383750985091</v>
      </c>
    </row>
    <row r="242" spans="1:13" x14ac:dyDescent="0.2">
      <c r="A242" s="1">
        <v>230</v>
      </c>
      <c r="B242" s="1">
        <f t="shared" si="19"/>
        <v>193</v>
      </c>
      <c r="C242" s="5">
        <f t="shared" si="20"/>
        <v>5.66</v>
      </c>
      <c r="D242" s="5">
        <f t="shared" si="21"/>
        <v>15.89</v>
      </c>
      <c r="E242" s="5">
        <f t="shared" si="22"/>
        <v>12.76</v>
      </c>
      <c r="F242" s="5">
        <f t="shared" si="23"/>
        <v>10.78</v>
      </c>
      <c r="G242" s="6">
        <f t="shared" si="18"/>
        <v>5796.9479999999994</v>
      </c>
      <c r="I242" s="1">
        <v>193.30711644762528</v>
      </c>
      <c r="J242" s="1">
        <v>5.6614232895250538</v>
      </c>
      <c r="K242" s="1">
        <v>15.894768451558775</v>
      </c>
      <c r="L242" s="1">
        <v>12.762222983510583</v>
      </c>
      <c r="M242" s="1">
        <v>10.784702806400462</v>
      </c>
    </row>
    <row r="243" spans="1:13" x14ac:dyDescent="0.2">
      <c r="A243" s="1">
        <v>231</v>
      </c>
      <c r="B243" s="1">
        <f t="shared" si="19"/>
        <v>233</v>
      </c>
      <c r="C243" s="5">
        <f t="shared" si="20"/>
        <v>13.54</v>
      </c>
      <c r="D243" s="5">
        <f t="shared" si="21"/>
        <v>23.16</v>
      </c>
      <c r="E243" s="5">
        <f t="shared" si="22"/>
        <v>15.95</v>
      </c>
      <c r="F243" s="5">
        <f t="shared" si="23"/>
        <v>21.25</v>
      </c>
      <c r="G243" s="6">
        <f t="shared" si="18"/>
        <v>10915.2345</v>
      </c>
      <c r="I243" s="1">
        <v>232.70613523791829</v>
      </c>
      <c r="J243" s="1">
        <v>13.541227047583659</v>
      </c>
      <c r="K243" s="1">
        <v>23.156818754883716</v>
      </c>
      <c r="L243" s="1">
        <v>15.945398733165348</v>
      </c>
      <c r="M243" s="1">
        <v>21.250067172572049</v>
      </c>
    </row>
    <row r="244" spans="1:13" x14ac:dyDescent="0.2">
      <c r="A244" s="1">
        <v>232</v>
      </c>
      <c r="B244" s="1">
        <f t="shared" si="19"/>
        <v>252</v>
      </c>
      <c r="C244" s="5">
        <f t="shared" si="20"/>
        <v>17.399999999999999</v>
      </c>
      <c r="D244" s="5">
        <f t="shared" si="21"/>
        <v>27.76</v>
      </c>
      <c r="E244" s="5">
        <f t="shared" si="22"/>
        <v>17.96</v>
      </c>
      <c r="F244" s="5">
        <f t="shared" si="23"/>
        <v>26.38</v>
      </c>
      <c r="G244" s="6">
        <f t="shared" si="18"/>
        <v>14154.084000000001</v>
      </c>
      <c r="I244" s="1">
        <v>252.01494369284015</v>
      </c>
      <c r="J244" s="1">
        <v>17.402988738568027</v>
      </c>
      <c r="K244" s="1">
        <v>27.75939252232638</v>
      </c>
      <c r="L244" s="1">
        <v>17.962845678666781</v>
      </c>
      <c r="M244" s="1">
        <v>26.378969418410662</v>
      </c>
    </row>
    <row r="245" spans="1:13" x14ac:dyDescent="0.2">
      <c r="A245" s="1">
        <v>233</v>
      </c>
      <c r="B245" s="1">
        <f t="shared" si="19"/>
        <v>215</v>
      </c>
      <c r="C245" s="5">
        <f t="shared" si="20"/>
        <v>10.029999999999999</v>
      </c>
      <c r="D245" s="5">
        <f t="shared" si="21"/>
        <v>20.2</v>
      </c>
      <c r="E245" s="5">
        <f t="shared" si="22"/>
        <v>14.65</v>
      </c>
      <c r="F245" s="5">
        <f t="shared" si="23"/>
        <v>16.59</v>
      </c>
      <c r="G245" s="6">
        <f t="shared" si="18"/>
        <v>8525.2875000000004</v>
      </c>
      <c r="I245" s="1">
        <v>215.15864556429844</v>
      </c>
      <c r="J245" s="1">
        <v>10.03172911285969</v>
      </c>
      <c r="K245" s="1">
        <v>20.197483828083932</v>
      </c>
      <c r="L245" s="1">
        <v>14.648232949311932</v>
      </c>
      <c r="M245" s="1">
        <v>16.589015228016773</v>
      </c>
    </row>
    <row r="246" spans="1:13" x14ac:dyDescent="0.2">
      <c r="A246" s="1">
        <v>234</v>
      </c>
      <c r="B246" s="1">
        <f t="shared" si="19"/>
        <v>211</v>
      </c>
      <c r="C246" s="5">
        <f t="shared" si="20"/>
        <v>9.27</v>
      </c>
      <c r="D246" s="5">
        <f t="shared" si="21"/>
        <v>19.55</v>
      </c>
      <c r="E246" s="5">
        <f t="shared" si="22"/>
        <v>14.37</v>
      </c>
      <c r="F246" s="5">
        <f t="shared" si="23"/>
        <v>15.58</v>
      </c>
      <c r="G246" s="6">
        <f t="shared" si="18"/>
        <v>8036.7790000000005</v>
      </c>
      <c r="I246" s="1">
        <v>211.3559991639834</v>
      </c>
      <c r="J246" s="1">
        <v>9.2711998327966789</v>
      </c>
      <c r="K246" s="1">
        <v>19.554755529767135</v>
      </c>
      <c r="L246" s="1">
        <v>14.366505744546885</v>
      </c>
      <c r="M246" s="1">
        <v>15.578937277933088</v>
      </c>
    </row>
    <row r="247" spans="1:13" x14ac:dyDescent="0.2">
      <c r="A247" s="1">
        <v>235</v>
      </c>
      <c r="B247" s="1">
        <f t="shared" si="19"/>
        <v>220</v>
      </c>
      <c r="C247" s="5">
        <f t="shared" si="20"/>
        <v>11.06</v>
      </c>
      <c r="D247" s="5">
        <f t="shared" si="21"/>
        <v>21.05</v>
      </c>
      <c r="E247" s="5">
        <f t="shared" si="22"/>
        <v>15.02</v>
      </c>
      <c r="F247" s="5">
        <f t="shared" si="23"/>
        <v>17.95</v>
      </c>
      <c r="G247" s="6">
        <f t="shared" si="18"/>
        <v>9182.0300000000007</v>
      </c>
      <c r="I247" s="1">
        <v>220.27794906882474</v>
      </c>
      <c r="J247" s="1">
        <v>11.055589813764948</v>
      </c>
      <c r="K247" s="1">
        <v>21.045893330025137</v>
      </c>
      <c r="L247" s="1">
        <v>15.020116431187489</v>
      </c>
      <c r="M247" s="1">
        <v>17.94883022140657</v>
      </c>
    </row>
    <row r="248" spans="1:13" x14ac:dyDescent="0.2">
      <c r="A248" s="1">
        <v>236</v>
      </c>
      <c r="B248" s="1">
        <f t="shared" si="19"/>
        <v>251</v>
      </c>
      <c r="C248" s="5">
        <f t="shared" si="20"/>
        <v>17.3</v>
      </c>
      <c r="D248" s="5">
        <f t="shared" si="21"/>
        <v>27.57</v>
      </c>
      <c r="E248" s="5">
        <f t="shared" si="22"/>
        <v>17.88</v>
      </c>
      <c r="F248" s="5">
        <f t="shared" si="23"/>
        <v>26.24</v>
      </c>
      <c r="G248" s="6">
        <f t="shared" si="18"/>
        <v>14018.098999999998</v>
      </c>
      <c r="I248" s="1">
        <v>251.48999973735306</v>
      </c>
      <c r="J248" s="1">
        <v>17.297999947470615</v>
      </c>
      <c r="K248" s="1">
        <v>27.566628553628107</v>
      </c>
      <c r="L248" s="1">
        <v>17.878351415347424</v>
      </c>
      <c r="M248" s="1">
        <v>26.239531180234408</v>
      </c>
    </row>
    <row r="249" spans="1:13" x14ac:dyDescent="0.2">
      <c r="A249" s="1">
        <v>237</v>
      </c>
      <c r="B249" s="1">
        <f t="shared" si="19"/>
        <v>192</v>
      </c>
      <c r="C249" s="5">
        <f t="shared" si="20"/>
        <v>5.49</v>
      </c>
      <c r="D249" s="5">
        <f t="shared" si="21"/>
        <v>15.66</v>
      </c>
      <c r="E249" s="5">
        <f t="shared" si="22"/>
        <v>12.66</v>
      </c>
      <c r="F249" s="5">
        <f t="shared" si="23"/>
        <v>10.55</v>
      </c>
      <c r="G249" s="6">
        <f t="shared" si="18"/>
        <v>5682.1440000000002</v>
      </c>
      <c r="I249" s="1">
        <v>192.42558569294661</v>
      </c>
      <c r="J249" s="1">
        <v>5.4851171385893212</v>
      </c>
      <c r="K249" s="1">
        <v>15.656842090989812</v>
      </c>
      <c r="L249" s="1">
        <v>12.657932681249804</v>
      </c>
      <c r="M249" s="1">
        <v>10.550546199688942</v>
      </c>
    </row>
    <row r="250" spans="1:13" x14ac:dyDescent="0.2">
      <c r="A250" s="1">
        <v>238</v>
      </c>
      <c r="B250" s="1">
        <f t="shared" si="19"/>
        <v>217</v>
      </c>
      <c r="C250" s="5">
        <f t="shared" si="20"/>
        <v>10.36</v>
      </c>
      <c r="D250" s="5">
        <f t="shared" si="21"/>
        <v>20.47</v>
      </c>
      <c r="E250" s="5">
        <f t="shared" si="22"/>
        <v>14.77</v>
      </c>
      <c r="F250" s="5">
        <f t="shared" si="23"/>
        <v>17.03</v>
      </c>
      <c r="G250" s="6">
        <f t="shared" si="18"/>
        <v>8749.9825000000001</v>
      </c>
      <c r="I250" s="1">
        <v>216.81874135360994</v>
      </c>
      <c r="J250" s="1">
        <v>10.363748270721988</v>
      </c>
      <c r="K250" s="1">
        <v>20.473826380835817</v>
      </c>
      <c r="L250" s="1">
        <v>14.769362227652891</v>
      </c>
      <c r="M250" s="1">
        <v>17.02997817205264</v>
      </c>
    </row>
    <row r="251" spans="1:13" x14ac:dyDescent="0.2">
      <c r="A251" s="1">
        <v>239</v>
      </c>
      <c r="B251" s="1">
        <f t="shared" si="19"/>
        <v>193</v>
      </c>
      <c r="C251" s="5">
        <f t="shared" si="20"/>
        <v>5.52</v>
      </c>
      <c r="D251" s="5">
        <f t="shared" si="21"/>
        <v>15.7</v>
      </c>
      <c r="E251" s="5">
        <f t="shared" si="22"/>
        <v>12.68</v>
      </c>
      <c r="F251" s="5">
        <f t="shared" si="23"/>
        <v>10.59</v>
      </c>
      <c r="G251" s="6">
        <f t="shared" si="18"/>
        <v>5726.9854999999989</v>
      </c>
      <c r="I251" s="1">
        <v>192.58593012233541</v>
      </c>
      <c r="J251" s="1">
        <v>5.5171860244670814</v>
      </c>
      <c r="K251" s="1">
        <v>15.700926049517875</v>
      </c>
      <c r="L251" s="1">
        <v>12.677256010319979</v>
      </c>
      <c r="M251" s="1">
        <v>10.593137688745344</v>
      </c>
    </row>
    <row r="252" spans="1:13" x14ac:dyDescent="0.2">
      <c r="A252" s="1">
        <v>240</v>
      </c>
      <c r="B252" s="1">
        <f t="shared" si="19"/>
        <v>192</v>
      </c>
      <c r="C252" s="5">
        <f t="shared" si="20"/>
        <v>5.35</v>
      </c>
      <c r="D252" s="5">
        <f t="shared" si="21"/>
        <v>15.46</v>
      </c>
      <c r="E252" s="5">
        <f t="shared" si="22"/>
        <v>12.57</v>
      </c>
      <c r="F252" s="5">
        <f t="shared" si="23"/>
        <v>10.37</v>
      </c>
      <c r="G252" s="6">
        <f t="shared" si="18"/>
        <v>5610.9120000000003</v>
      </c>
      <c r="I252" s="1">
        <v>191.72756609121689</v>
      </c>
      <c r="J252" s="1">
        <v>5.3455132182433793</v>
      </c>
      <c r="K252" s="1">
        <v>15.460435414111998</v>
      </c>
      <c r="L252" s="1">
        <v>12.571841709032014</v>
      </c>
      <c r="M252" s="1">
        <v>10.365134742979489</v>
      </c>
    </row>
    <row r="253" spans="1:13" x14ac:dyDescent="0.2">
      <c r="A253" s="1">
        <v>241</v>
      </c>
      <c r="B253" s="1">
        <f t="shared" si="19"/>
        <v>245</v>
      </c>
      <c r="C253" s="5">
        <f t="shared" si="20"/>
        <v>16.04</v>
      </c>
      <c r="D253" s="5">
        <f t="shared" si="21"/>
        <v>25.73</v>
      </c>
      <c r="E253" s="5">
        <f t="shared" si="22"/>
        <v>17.07</v>
      </c>
      <c r="F253" s="5">
        <f t="shared" si="23"/>
        <v>24.57</v>
      </c>
      <c r="G253" s="6">
        <f t="shared" si="18"/>
        <v>12850.127499999999</v>
      </c>
      <c r="I253" s="1">
        <v>245.2032950824142</v>
      </c>
      <c r="J253" s="1">
        <v>16.040659016482842</v>
      </c>
      <c r="K253" s="1">
        <v>25.72522758627747</v>
      </c>
      <c r="L253" s="1">
        <v>17.071209814857866</v>
      </c>
      <c r="M253" s="1">
        <v>24.569625256266271</v>
      </c>
    </row>
    <row r="254" spans="1:13" x14ac:dyDescent="0.2">
      <c r="A254" s="1">
        <v>242</v>
      </c>
      <c r="B254" s="1">
        <f t="shared" si="19"/>
        <v>212</v>
      </c>
      <c r="C254" s="5">
        <f t="shared" si="20"/>
        <v>9.36</v>
      </c>
      <c r="D254" s="5">
        <f t="shared" si="21"/>
        <v>19.63</v>
      </c>
      <c r="E254" s="5">
        <f t="shared" si="22"/>
        <v>14.4</v>
      </c>
      <c r="F254" s="5">
        <f t="shared" si="23"/>
        <v>15.69</v>
      </c>
      <c r="G254" s="6">
        <f t="shared" si="18"/>
        <v>8112.7099999999991</v>
      </c>
      <c r="I254" s="1">
        <v>211.7804501353672</v>
      </c>
      <c r="J254" s="1">
        <v>9.3560900270734404</v>
      </c>
      <c r="K254" s="1">
        <v>19.627394006689428</v>
      </c>
      <c r="L254" s="1">
        <v>14.398345380541286</v>
      </c>
      <c r="M254" s="1">
        <v>15.691682067206912</v>
      </c>
    </row>
    <row r="255" spans="1:13" x14ac:dyDescent="0.2">
      <c r="A255" s="1">
        <v>243</v>
      </c>
      <c r="B255" s="1">
        <f t="shared" si="19"/>
        <v>234</v>
      </c>
      <c r="C255" s="5">
        <f t="shared" si="20"/>
        <v>13.81</v>
      </c>
      <c r="D255" s="5">
        <f t="shared" si="21"/>
        <v>23.4</v>
      </c>
      <c r="E255" s="5">
        <f t="shared" si="22"/>
        <v>16.05</v>
      </c>
      <c r="F255" s="5">
        <f t="shared" si="23"/>
        <v>21.6</v>
      </c>
      <c r="G255" s="6">
        <f t="shared" si="18"/>
        <v>11092.302</v>
      </c>
      <c r="I255" s="1">
        <v>234.02542511654337</v>
      </c>
      <c r="J255" s="1">
        <v>13.805085023308678</v>
      </c>
      <c r="K255" s="1">
        <v>23.395979322500352</v>
      </c>
      <c r="L255" s="1">
        <v>16.050230025612109</v>
      </c>
      <c r="M255" s="1">
        <v>21.600503546581837</v>
      </c>
    </row>
    <row r="256" spans="1:13" x14ac:dyDescent="0.2">
      <c r="A256" s="1">
        <v>244</v>
      </c>
      <c r="B256" s="1">
        <f t="shared" si="19"/>
        <v>185</v>
      </c>
      <c r="C256" s="5">
        <f t="shared" si="20"/>
        <v>4.0599999999999996</v>
      </c>
      <c r="D256" s="5">
        <f t="shared" si="21"/>
        <v>13.08</v>
      </c>
      <c r="E256" s="5">
        <f t="shared" si="22"/>
        <v>11.53</v>
      </c>
      <c r="F256" s="5">
        <f t="shared" si="23"/>
        <v>8.66</v>
      </c>
      <c r="G256" s="6">
        <f t="shared" si="18"/>
        <v>4666.9949999999999</v>
      </c>
      <c r="I256" s="1">
        <v>185.31993374476207</v>
      </c>
      <c r="J256" s="1">
        <v>4.0639867489524129</v>
      </c>
      <c r="K256" s="1">
        <v>13.082453945840825</v>
      </c>
      <c r="L256" s="1">
        <v>11.529500685937819</v>
      </c>
      <c r="M256" s="1">
        <v>8.6631074009524234</v>
      </c>
    </row>
    <row r="257" spans="1:13" x14ac:dyDescent="0.2">
      <c r="A257" s="1">
        <v>245</v>
      </c>
      <c r="B257" s="1">
        <f t="shared" si="19"/>
        <v>232</v>
      </c>
      <c r="C257" s="5">
        <f t="shared" si="20"/>
        <v>13.43</v>
      </c>
      <c r="D257" s="5">
        <f t="shared" si="21"/>
        <v>23.05</v>
      </c>
      <c r="E257" s="5">
        <f t="shared" si="22"/>
        <v>15.9</v>
      </c>
      <c r="F257" s="5">
        <f t="shared" si="23"/>
        <v>21.1</v>
      </c>
      <c r="G257" s="6">
        <f t="shared" si="18"/>
        <v>10810.968000000001</v>
      </c>
      <c r="I257" s="1">
        <v>232.12644821597564</v>
      </c>
      <c r="J257" s="1">
        <v>13.425289643195127</v>
      </c>
      <c r="K257" s="1">
        <v>23.05314536287915</v>
      </c>
      <c r="L257" s="1">
        <v>15.899955557542853</v>
      </c>
      <c r="M257" s="1">
        <v>21.096087807368527</v>
      </c>
    </row>
    <row r="258" spans="1:13" x14ac:dyDescent="0.2">
      <c r="A258" s="1">
        <v>246</v>
      </c>
      <c r="B258" s="1">
        <f t="shared" si="19"/>
        <v>189</v>
      </c>
      <c r="C258" s="5">
        <f t="shared" si="20"/>
        <v>4.84</v>
      </c>
      <c r="D258" s="5">
        <f t="shared" si="21"/>
        <v>14.68</v>
      </c>
      <c r="E258" s="5">
        <f t="shared" si="22"/>
        <v>12.23</v>
      </c>
      <c r="F258" s="5">
        <f t="shared" si="23"/>
        <v>9.6999999999999993</v>
      </c>
      <c r="G258" s="6">
        <f t="shared" si="18"/>
        <v>5257.4130000000005</v>
      </c>
      <c r="I258" s="1">
        <v>189.21516590249499</v>
      </c>
      <c r="J258" s="1">
        <v>4.843033180498999</v>
      </c>
      <c r="K258" s="1">
        <v>14.679254248490906</v>
      </c>
      <c r="L258" s="1">
        <v>12.229426435296773</v>
      </c>
      <c r="M258" s="1">
        <v>9.6977784428502325</v>
      </c>
    </row>
    <row r="259" spans="1:13" x14ac:dyDescent="0.2">
      <c r="A259" s="1">
        <v>247</v>
      </c>
      <c r="B259" s="1">
        <f t="shared" si="19"/>
        <v>259</v>
      </c>
      <c r="C259" s="5">
        <f t="shared" si="20"/>
        <v>18.86</v>
      </c>
      <c r="D259" s="5">
        <f t="shared" si="21"/>
        <v>33.5</v>
      </c>
      <c r="E259" s="5">
        <f t="shared" si="22"/>
        <v>20.48</v>
      </c>
      <c r="F259" s="5">
        <f t="shared" si="23"/>
        <v>28.31</v>
      </c>
      <c r="G259" s="6">
        <f t="shared" si="18"/>
        <v>16548.416499999999</v>
      </c>
      <c r="I259" s="1">
        <v>259.29332323339457</v>
      </c>
      <c r="J259" s="1">
        <v>18.858664646678914</v>
      </c>
      <c r="K259" s="1">
        <v>33.503212383307982</v>
      </c>
      <c r="L259" s="1">
        <v>20.48053521924885</v>
      </c>
      <c r="M259" s="1">
        <v>28.312288983870431</v>
      </c>
    </row>
    <row r="260" spans="1:13" x14ac:dyDescent="0.2">
      <c r="A260" s="1">
        <v>248</v>
      </c>
      <c r="B260" s="1">
        <f t="shared" si="19"/>
        <v>223</v>
      </c>
      <c r="C260" s="5">
        <f t="shared" si="20"/>
        <v>11.58</v>
      </c>
      <c r="D260" s="5">
        <f t="shared" si="21"/>
        <v>21.48</v>
      </c>
      <c r="E260" s="5">
        <f t="shared" si="22"/>
        <v>15.21</v>
      </c>
      <c r="F260" s="5">
        <f t="shared" si="23"/>
        <v>18.64</v>
      </c>
      <c r="G260" s="6">
        <f t="shared" si="18"/>
        <v>9543.0619999999999</v>
      </c>
      <c r="I260" s="1">
        <v>222.8835836625116</v>
      </c>
      <c r="J260" s="1">
        <v>11.576716732502318</v>
      </c>
      <c r="K260" s="1">
        <v>21.476799345960899</v>
      </c>
      <c r="L260" s="1">
        <v>15.208995538741874</v>
      </c>
      <c r="M260" s="1">
        <v>18.640951910354641</v>
      </c>
    </row>
    <row r="261" spans="1:13" x14ac:dyDescent="0.2">
      <c r="A261" s="1">
        <v>249</v>
      </c>
      <c r="B261" s="1">
        <f t="shared" si="19"/>
        <v>204</v>
      </c>
      <c r="C261" s="5">
        <f t="shared" si="20"/>
        <v>7.88</v>
      </c>
      <c r="D261" s="5">
        <f t="shared" si="21"/>
        <v>18.309999999999999</v>
      </c>
      <c r="E261" s="5">
        <f t="shared" si="22"/>
        <v>13.82</v>
      </c>
      <c r="F261" s="5">
        <f t="shared" si="23"/>
        <v>13.73</v>
      </c>
      <c r="G261" s="6">
        <f t="shared" si="18"/>
        <v>7172.9459999999999</v>
      </c>
      <c r="I261" s="1">
        <v>204.39061583224247</v>
      </c>
      <c r="J261" s="1">
        <v>7.8781231664484936</v>
      </c>
      <c r="K261" s="1">
        <v>18.310147591633722</v>
      </c>
      <c r="L261" s="1">
        <v>13.820956534473225</v>
      </c>
      <c r="M261" s="1">
        <v>13.728757330439405</v>
      </c>
    </row>
    <row r="262" spans="1:13" x14ac:dyDescent="0.2">
      <c r="A262" s="1">
        <v>250</v>
      </c>
      <c r="B262" s="1">
        <f t="shared" si="19"/>
        <v>193</v>
      </c>
      <c r="C262" s="5">
        <f t="shared" si="20"/>
        <v>5.62</v>
      </c>
      <c r="D262" s="5">
        <f t="shared" si="21"/>
        <v>15.83</v>
      </c>
      <c r="E262" s="5">
        <f t="shared" si="22"/>
        <v>12.74</v>
      </c>
      <c r="F262" s="5">
        <f t="shared" si="23"/>
        <v>10.72</v>
      </c>
      <c r="G262" s="6">
        <f t="shared" si="18"/>
        <v>5775.9110000000001</v>
      </c>
      <c r="I262" s="1">
        <v>193.08029249919593</v>
      </c>
      <c r="J262" s="1">
        <v>5.616058499839184</v>
      </c>
      <c r="K262" s="1">
        <v>15.834555923262087</v>
      </c>
      <c r="L262" s="1">
        <v>12.735830015699321</v>
      </c>
      <c r="M262" s="1">
        <v>10.724452695098917</v>
      </c>
    </row>
    <row r="263" spans="1:13" x14ac:dyDescent="0.2">
      <c r="A263" s="1">
        <v>251</v>
      </c>
      <c r="B263" s="1">
        <f t="shared" si="19"/>
        <v>180</v>
      </c>
      <c r="C263" s="5">
        <f t="shared" si="20"/>
        <v>3.1</v>
      </c>
      <c r="D263" s="5">
        <f t="shared" si="21"/>
        <v>7.75</v>
      </c>
      <c r="E263" s="5">
        <f t="shared" si="22"/>
        <v>9.19</v>
      </c>
      <c r="F263" s="5">
        <f t="shared" si="23"/>
        <v>7.38</v>
      </c>
      <c r="G263" s="6">
        <f t="shared" si="18"/>
        <v>3330.72</v>
      </c>
      <c r="I263" s="1">
        <v>180.47603398583644</v>
      </c>
      <c r="J263" s="1">
        <v>3.0952067971672896</v>
      </c>
      <c r="K263" s="1">
        <v>7.7455269850324848</v>
      </c>
      <c r="L263" s="1">
        <v>9.190164579777047</v>
      </c>
      <c r="M263" s="1">
        <v>7.3764465274878059</v>
      </c>
    </row>
    <row r="264" spans="1:13" x14ac:dyDescent="0.2">
      <c r="A264" s="1">
        <v>252</v>
      </c>
      <c r="B264" s="1">
        <f t="shared" si="19"/>
        <v>181</v>
      </c>
      <c r="C264" s="5">
        <f t="shared" si="20"/>
        <v>3.14</v>
      </c>
      <c r="D264" s="5">
        <f t="shared" si="21"/>
        <v>8.49</v>
      </c>
      <c r="E264" s="5">
        <f t="shared" si="22"/>
        <v>9.52</v>
      </c>
      <c r="F264" s="5">
        <f t="shared" si="23"/>
        <v>7.44</v>
      </c>
      <c r="G264" s="6">
        <f t="shared" si="18"/>
        <v>3499.9970000000003</v>
      </c>
      <c r="I264" s="1">
        <v>180.70319995316825</v>
      </c>
      <c r="J264" s="1">
        <v>3.1406399906336517</v>
      </c>
      <c r="K264" s="1">
        <v>8.4872015425353329</v>
      </c>
      <c r="L264" s="1">
        <v>9.5152629152289592</v>
      </c>
      <c r="M264" s="1">
        <v>7.4367874875603182</v>
      </c>
    </row>
    <row r="265" spans="1:13" x14ac:dyDescent="0.2">
      <c r="A265" s="1">
        <v>253</v>
      </c>
      <c r="B265" s="1">
        <f t="shared" si="19"/>
        <v>239</v>
      </c>
      <c r="C265" s="5">
        <f t="shared" si="20"/>
        <v>14.74</v>
      </c>
      <c r="D265" s="5">
        <f t="shared" si="21"/>
        <v>24.29</v>
      </c>
      <c r="E265" s="5">
        <f t="shared" si="22"/>
        <v>16.440000000000001</v>
      </c>
      <c r="F265" s="5">
        <f t="shared" si="23"/>
        <v>22.84</v>
      </c>
      <c r="G265" s="6">
        <f t="shared" si="18"/>
        <v>11812.097</v>
      </c>
      <c r="I265" s="1">
        <v>238.68161289891304</v>
      </c>
      <c r="J265" s="1">
        <v>14.736322579782607</v>
      </c>
      <c r="K265" s="1">
        <v>24.285818638687488</v>
      </c>
      <c r="L265" s="1">
        <v>16.440273445041385</v>
      </c>
      <c r="M265" s="1">
        <v>22.837303426273774</v>
      </c>
    </row>
    <row r="266" spans="1:13" x14ac:dyDescent="0.2">
      <c r="A266" s="1">
        <v>254</v>
      </c>
      <c r="B266" s="1">
        <f t="shared" si="19"/>
        <v>202</v>
      </c>
      <c r="C266" s="5">
        <f t="shared" si="20"/>
        <v>7.37</v>
      </c>
      <c r="D266" s="5">
        <f t="shared" si="21"/>
        <v>17.82</v>
      </c>
      <c r="E266" s="5">
        <f t="shared" si="22"/>
        <v>13.61</v>
      </c>
      <c r="F266" s="5">
        <f t="shared" si="23"/>
        <v>13.06</v>
      </c>
      <c r="G266" s="6">
        <f t="shared" si="18"/>
        <v>6880.5239999999994</v>
      </c>
      <c r="I266" s="1">
        <v>201.86799203132651</v>
      </c>
      <c r="J266" s="1">
        <v>7.3735984062653026</v>
      </c>
      <c r="K266" s="1">
        <v>17.823702258552657</v>
      </c>
      <c r="L266" s="1">
        <v>13.607732868549647</v>
      </c>
      <c r="M266" s="1">
        <v>13.058685383321105</v>
      </c>
    </row>
    <row r="267" spans="1:13" x14ac:dyDescent="0.2">
      <c r="A267" s="1">
        <v>255</v>
      </c>
      <c r="B267" s="1">
        <f t="shared" si="19"/>
        <v>195</v>
      </c>
      <c r="C267" s="5">
        <f t="shared" si="20"/>
        <v>6.07</v>
      </c>
      <c r="D267" s="5">
        <f t="shared" si="21"/>
        <v>16.41</v>
      </c>
      <c r="E267" s="5">
        <f t="shared" si="22"/>
        <v>12.99</v>
      </c>
      <c r="F267" s="5">
        <f t="shared" si="23"/>
        <v>11.33</v>
      </c>
      <c r="G267" s="6">
        <f t="shared" si="18"/>
        <v>6057.5775000000003</v>
      </c>
      <c r="I267" s="1">
        <v>195.34207050471662</v>
      </c>
      <c r="J267" s="1">
        <v>6.0684141009433255</v>
      </c>
      <c r="K267" s="1">
        <v>16.407875053388125</v>
      </c>
      <c r="L267" s="1">
        <v>12.987133087917755</v>
      </c>
      <c r="M267" s="1">
        <v>11.325237477815355</v>
      </c>
    </row>
    <row r="268" spans="1:13" x14ac:dyDescent="0.2">
      <c r="A268" s="1">
        <v>256</v>
      </c>
      <c r="B268" s="1">
        <f t="shared" si="19"/>
        <v>194</v>
      </c>
      <c r="C268" s="5">
        <f t="shared" si="20"/>
        <v>5.84</v>
      </c>
      <c r="D268" s="5">
        <f t="shared" si="21"/>
        <v>16.12</v>
      </c>
      <c r="E268" s="5">
        <f t="shared" si="22"/>
        <v>12.86</v>
      </c>
      <c r="F268" s="5">
        <f t="shared" si="23"/>
        <v>11.02</v>
      </c>
      <c r="G268" s="6">
        <f t="shared" si="18"/>
        <v>5914.4780000000001</v>
      </c>
      <c r="I268" s="1">
        <v>194.17897277240593</v>
      </c>
      <c r="J268" s="1">
        <v>5.8357945544811871</v>
      </c>
      <c r="K268" s="1">
        <v>16.120268863502133</v>
      </c>
      <c r="L268" s="1">
        <v>12.861066617588222</v>
      </c>
      <c r="M268" s="1">
        <v>11.016289642670326</v>
      </c>
    </row>
    <row r="269" spans="1:13" x14ac:dyDescent="0.2">
      <c r="A269" s="1">
        <v>257</v>
      </c>
      <c r="B269" s="1">
        <f t="shared" si="19"/>
        <v>246</v>
      </c>
      <c r="C269" s="5">
        <f t="shared" si="20"/>
        <v>16.2</v>
      </c>
      <c r="D269" s="5">
        <f t="shared" si="21"/>
        <v>25.92</v>
      </c>
      <c r="E269" s="5">
        <f t="shared" si="22"/>
        <v>17.16</v>
      </c>
      <c r="F269" s="5">
        <f t="shared" si="23"/>
        <v>24.78</v>
      </c>
      <c r="G269" s="6">
        <f t="shared" ref="G269:G332" si="24">(B269*$B$6*C269)+(B269*$B$7*D269)+(B269*$B$8*E269)+(B269*$B$9*F269)</f>
        <v>12998.394</v>
      </c>
      <c r="I269" s="1">
        <v>245.99538582656317</v>
      </c>
      <c r="J269" s="1">
        <v>16.199077165312637</v>
      </c>
      <c r="K269" s="1">
        <v>25.92410267725063</v>
      </c>
      <c r="L269" s="1">
        <v>17.15838276744762</v>
      </c>
      <c r="M269" s="1">
        <v>24.780024360180843</v>
      </c>
    </row>
    <row r="270" spans="1:13" x14ac:dyDescent="0.2">
      <c r="A270" s="1">
        <v>258</v>
      </c>
      <c r="B270" s="1">
        <f t="shared" ref="B270:B333" si="25">ROUND(I270,0)</f>
        <v>244</v>
      </c>
      <c r="C270" s="5">
        <f t="shared" ref="C270:C333" si="26">ROUND(J270,2)</f>
        <v>15.89</v>
      </c>
      <c r="D270" s="5">
        <f t="shared" ref="D270:D333" si="27">ROUND(K270,2)</f>
        <v>25.54</v>
      </c>
      <c r="E270" s="5">
        <f t="shared" ref="E270:E333" si="28">ROUND(L270,2)</f>
        <v>16.989999999999998</v>
      </c>
      <c r="F270" s="5">
        <f t="shared" ref="F270:F333" si="29">ROUND(M270,2)</f>
        <v>24.37</v>
      </c>
      <c r="G270" s="6">
        <f t="shared" si="24"/>
        <v>12706.91</v>
      </c>
      <c r="I270" s="1">
        <v>244.44958704730942</v>
      </c>
      <c r="J270" s="1">
        <v>15.889917409461885</v>
      </c>
      <c r="K270" s="1">
        <v>25.542037709143187</v>
      </c>
      <c r="L270" s="1">
        <v>16.990912164728798</v>
      </c>
      <c r="M270" s="1">
        <v>24.369421559441566</v>
      </c>
    </row>
    <row r="271" spans="1:13" x14ac:dyDescent="0.2">
      <c r="A271" s="1">
        <v>259</v>
      </c>
      <c r="B271" s="1">
        <f t="shared" si="25"/>
        <v>184</v>
      </c>
      <c r="C271" s="5">
        <f t="shared" si="26"/>
        <v>3.84</v>
      </c>
      <c r="D271" s="5">
        <f t="shared" si="27"/>
        <v>12.46</v>
      </c>
      <c r="E271" s="5">
        <f t="shared" si="28"/>
        <v>11.26</v>
      </c>
      <c r="F271" s="5">
        <f t="shared" si="29"/>
        <v>8.3699999999999992</v>
      </c>
      <c r="G271" s="6">
        <f t="shared" si="24"/>
        <v>4475.34</v>
      </c>
      <c r="I271" s="1">
        <v>184.20950412946266</v>
      </c>
      <c r="J271" s="1">
        <v>3.8419008258925289</v>
      </c>
      <c r="K271" s="1">
        <v>12.462738216796424</v>
      </c>
      <c r="L271" s="1">
        <v>11.257860584591981</v>
      </c>
      <c r="M271" s="1">
        <v>8.3681495343885146</v>
      </c>
    </row>
    <row r="272" spans="1:13" x14ac:dyDescent="0.2">
      <c r="A272" s="1">
        <v>260</v>
      </c>
      <c r="B272" s="1">
        <f t="shared" si="25"/>
        <v>209</v>
      </c>
      <c r="C272" s="5">
        <f t="shared" si="26"/>
        <v>8.83</v>
      </c>
      <c r="D272" s="5">
        <f t="shared" si="27"/>
        <v>19.170000000000002</v>
      </c>
      <c r="E272" s="5">
        <f t="shared" si="28"/>
        <v>14.2</v>
      </c>
      <c r="F272" s="5">
        <f t="shared" si="29"/>
        <v>14.99</v>
      </c>
      <c r="G272" s="6">
        <f t="shared" si="24"/>
        <v>7768.8434999999999</v>
      </c>
      <c r="I272" s="1">
        <v>209.13590387866643</v>
      </c>
      <c r="J272" s="1">
        <v>8.8271807757332823</v>
      </c>
      <c r="K272" s="1">
        <v>19.169946547932341</v>
      </c>
      <c r="L272" s="1">
        <v>14.197832357822335</v>
      </c>
      <c r="M272" s="1">
        <v>14.989224467770766</v>
      </c>
    </row>
    <row r="273" spans="1:13" x14ac:dyDescent="0.2">
      <c r="A273" s="1">
        <v>261</v>
      </c>
      <c r="B273" s="1">
        <f t="shared" si="25"/>
        <v>187</v>
      </c>
      <c r="C273" s="5">
        <f t="shared" si="26"/>
        <v>4.43</v>
      </c>
      <c r="D273" s="5">
        <f t="shared" si="27"/>
        <v>13.91</v>
      </c>
      <c r="E273" s="5">
        <f t="shared" si="28"/>
        <v>11.89</v>
      </c>
      <c r="F273" s="5">
        <f t="shared" si="29"/>
        <v>9.15</v>
      </c>
      <c r="G273" s="6">
        <f t="shared" si="24"/>
        <v>4960.2685000000001</v>
      </c>
      <c r="I273" s="1">
        <v>187.13648874644957</v>
      </c>
      <c r="J273" s="1">
        <v>4.4272977492899157</v>
      </c>
      <c r="K273" s="1">
        <v>13.908366129995557</v>
      </c>
      <c r="L273" s="1">
        <v>11.891522914665984</v>
      </c>
      <c r="M273" s="1">
        <v>9.1456298232756694</v>
      </c>
    </row>
    <row r="274" spans="1:13" x14ac:dyDescent="0.2">
      <c r="A274" s="1">
        <v>262</v>
      </c>
      <c r="B274" s="1">
        <f t="shared" si="25"/>
        <v>203</v>
      </c>
      <c r="C274" s="5">
        <f t="shared" si="26"/>
        <v>7.59</v>
      </c>
      <c r="D274" s="5">
        <f t="shared" si="27"/>
        <v>18.04</v>
      </c>
      <c r="E274" s="5">
        <f t="shared" si="28"/>
        <v>13.7</v>
      </c>
      <c r="F274" s="5">
        <f t="shared" si="29"/>
        <v>13.35</v>
      </c>
      <c r="G274" s="6">
        <f t="shared" si="24"/>
        <v>7012.1275000000005</v>
      </c>
      <c r="I274" s="1">
        <v>202.96636157807259</v>
      </c>
      <c r="J274" s="1">
        <v>7.5932723156145183</v>
      </c>
      <c r="K274" s="1">
        <v>18.038592084663833</v>
      </c>
      <c r="L274" s="1">
        <v>13.701925562727411</v>
      </c>
      <c r="M274" s="1">
        <v>13.350439794175532</v>
      </c>
    </row>
    <row r="275" spans="1:13" x14ac:dyDescent="0.2">
      <c r="A275" s="1">
        <v>263</v>
      </c>
      <c r="B275" s="1">
        <f t="shared" si="25"/>
        <v>256</v>
      </c>
      <c r="C275" s="5">
        <f t="shared" si="26"/>
        <v>18.13</v>
      </c>
      <c r="D275" s="5">
        <f t="shared" si="27"/>
        <v>29.45</v>
      </c>
      <c r="E275" s="5">
        <f t="shared" si="28"/>
        <v>18.7</v>
      </c>
      <c r="F275" s="5">
        <f t="shared" si="29"/>
        <v>27.34</v>
      </c>
      <c r="G275" s="6">
        <f t="shared" si="24"/>
        <v>15048.96</v>
      </c>
      <c r="I275" s="1">
        <v>255.63904266601384</v>
      </c>
      <c r="J275" s="1">
        <v>18.127808533202767</v>
      </c>
      <c r="K275" s="1">
        <v>29.445666844636435</v>
      </c>
      <c r="L275" s="1">
        <v>18.701990590343485</v>
      </c>
      <c r="M275" s="1">
        <v>27.341620708159926</v>
      </c>
    </row>
    <row r="276" spans="1:13" x14ac:dyDescent="0.2">
      <c r="A276" s="1">
        <v>264</v>
      </c>
      <c r="B276" s="1">
        <f t="shared" si="25"/>
        <v>245</v>
      </c>
      <c r="C276" s="5">
        <f t="shared" si="26"/>
        <v>16.079999999999998</v>
      </c>
      <c r="D276" s="5">
        <f t="shared" si="27"/>
        <v>25.77</v>
      </c>
      <c r="E276" s="5">
        <f t="shared" si="28"/>
        <v>17.09</v>
      </c>
      <c r="F276" s="5">
        <f t="shared" si="29"/>
        <v>24.62</v>
      </c>
      <c r="G276" s="6">
        <f t="shared" si="24"/>
        <v>12871.810000000001</v>
      </c>
      <c r="I276" s="1">
        <v>245.39008769457698</v>
      </c>
      <c r="J276" s="1">
        <v>16.078017538915397</v>
      </c>
      <c r="K276" s="1">
        <v>25.77151634186157</v>
      </c>
      <c r="L276" s="1">
        <v>17.091499572998146</v>
      </c>
      <c r="M276" s="1">
        <v>24.61924204387201</v>
      </c>
    </row>
    <row r="277" spans="1:13" x14ac:dyDescent="0.2">
      <c r="A277" s="1">
        <v>265</v>
      </c>
      <c r="B277" s="1">
        <f t="shared" si="25"/>
        <v>231</v>
      </c>
      <c r="C277" s="5">
        <f t="shared" si="26"/>
        <v>13.24</v>
      </c>
      <c r="D277" s="5">
        <f t="shared" si="27"/>
        <v>22.89</v>
      </c>
      <c r="E277" s="5">
        <f t="shared" si="28"/>
        <v>15.83</v>
      </c>
      <c r="F277" s="5">
        <f t="shared" si="29"/>
        <v>20.85</v>
      </c>
      <c r="G277" s="6">
        <f t="shared" si="24"/>
        <v>10674.8565</v>
      </c>
      <c r="I277" s="1">
        <v>231.20388275534094</v>
      </c>
      <c r="J277" s="1">
        <v>13.240776551068191</v>
      </c>
      <c r="K277" s="1">
        <v>22.889762711471121</v>
      </c>
      <c r="L277" s="1">
        <v>15.828340012049011</v>
      </c>
      <c r="M277" s="1">
        <v>20.851031356887439</v>
      </c>
    </row>
    <row r="278" spans="1:13" x14ac:dyDescent="0.2">
      <c r="A278" s="1">
        <v>266</v>
      </c>
      <c r="B278" s="1">
        <f t="shared" si="25"/>
        <v>204</v>
      </c>
      <c r="C278" s="5">
        <f t="shared" si="26"/>
        <v>7.73</v>
      </c>
      <c r="D278" s="5">
        <f t="shared" si="27"/>
        <v>18.170000000000002</v>
      </c>
      <c r="E278" s="5">
        <f t="shared" si="28"/>
        <v>13.76</v>
      </c>
      <c r="F278" s="5">
        <f t="shared" si="29"/>
        <v>13.53</v>
      </c>
      <c r="G278" s="6">
        <f t="shared" si="24"/>
        <v>7107.4619999999995</v>
      </c>
      <c r="I278" s="1">
        <v>203.65746901540899</v>
      </c>
      <c r="J278" s="1">
        <v>7.7314938030817979</v>
      </c>
      <c r="K278" s="1">
        <v>18.171299298770464</v>
      </c>
      <c r="L278" s="1">
        <v>13.760095138550241</v>
      </c>
      <c r="M278" s="1">
        <v>13.534015207218014</v>
      </c>
    </row>
    <row r="279" spans="1:13" x14ac:dyDescent="0.2">
      <c r="A279" s="1">
        <v>267</v>
      </c>
      <c r="B279" s="1">
        <f t="shared" si="25"/>
        <v>191</v>
      </c>
      <c r="C279" s="5">
        <f t="shared" si="26"/>
        <v>5.22</v>
      </c>
      <c r="D279" s="5">
        <f t="shared" si="27"/>
        <v>15.27</v>
      </c>
      <c r="E279" s="5">
        <f t="shared" si="28"/>
        <v>12.49</v>
      </c>
      <c r="F279" s="5">
        <f t="shared" si="29"/>
        <v>10.19</v>
      </c>
      <c r="G279" s="6">
        <f t="shared" si="24"/>
        <v>5514.2654999999995</v>
      </c>
      <c r="I279" s="1">
        <v>191.08174197891807</v>
      </c>
      <c r="J279" s="1">
        <v>5.2163483957836165</v>
      </c>
      <c r="K279" s="1">
        <v>15.271589753225271</v>
      </c>
      <c r="L279" s="1">
        <v>12.489064958244853</v>
      </c>
      <c r="M279" s="1">
        <v>10.193587713150116</v>
      </c>
    </row>
    <row r="280" spans="1:13" x14ac:dyDescent="0.2">
      <c r="A280" s="1">
        <v>268</v>
      </c>
      <c r="B280" s="1">
        <f t="shared" si="25"/>
        <v>191</v>
      </c>
      <c r="C280" s="5">
        <f t="shared" si="26"/>
        <v>5.17</v>
      </c>
      <c r="D280" s="5">
        <f t="shared" si="27"/>
        <v>15.2</v>
      </c>
      <c r="E280" s="5">
        <f t="shared" si="28"/>
        <v>12.46</v>
      </c>
      <c r="F280" s="5">
        <f t="shared" si="29"/>
        <v>10.130000000000001</v>
      </c>
      <c r="G280" s="6">
        <f t="shared" si="24"/>
        <v>5490.0085000000008</v>
      </c>
      <c r="I280" s="1">
        <v>190.83743967620538</v>
      </c>
      <c r="J280" s="1">
        <v>5.1674879352410734</v>
      </c>
      <c r="K280" s="1">
        <v>15.198208355555835</v>
      </c>
      <c r="L280" s="1">
        <v>12.456899677672482</v>
      </c>
      <c r="M280" s="1">
        <v>10.128694913992051</v>
      </c>
    </row>
    <row r="281" spans="1:13" x14ac:dyDescent="0.2">
      <c r="A281" s="1">
        <v>269</v>
      </c>
      <c r="B281" s="1">
        <f t="shared" si="25"/>
        <v>245</v>
      </c>
      <c r="C281" s="5">
        <f t="shared" si="26"/>
        <v>15.97</v>
      </c>
      <c r="D281" s="5">
        <f t="shared" si="27"/>
        <v>25.64</v>
      </c>
      <c r="E281" s="5">
        <f t="shared" si="28"/>
        <v>17.03</v>
      </c>
      <c r="F281" s="5">
        <f t="shared" si="29"/>
        <v>24.48</v>
      </c>
      <c r="G281" s="6">
        <f t="shared" si="24"/>
        <v>12807.375000000002</v>
      </c>
      <c r="I281" s="1">
        <v>244.84863798359811</v>
      </c>
      <c r="J281" s="1">
        <v>15.969727596719622</v>
      </c>
      <c r="K281" s="1">
        <v>25.638329824047105</v>
      </c>
      <c r="L281" s="1">
        <v>17.033119903899205</v>
      </c>
      <c r="M281" s="1">
        <v>24.475419464393248</v>
      </c>
    </row>
    <row r="282" spans="1:13" x14ac:dyDescent="0.2">
      <c r="A282" s="1">
        <v>270</v>
      </c>
      <c r="B282" s="1">
        <f t="shared" si="25"/>
        <v>251</v>
      </c>
      <c r="C282" s="5">
        <f t="shared" si="26"/>
        <v>17.21</v>
      </c>
      <c r="D282" s="5">
        <f t="shared" si="27"/>
        <v>27.41</v>
      </c>
      <c r="E282" s="5">
        <f t="shared" si="28"/>
        <v>17.809999999999999</v>
      </c>
      <c r="F282" s="5">
        <f t="shared" si="29"/>
        <v>26.12</v>
      </c>
      <c r="G282" s="6">
        <f t="shared" si="24"/>
        <v>13949.576000000001</v>
      </c>
      <c r="I282" s="1">
        <v>251.05859033347042</v>
      </c>
      <c r="J282" s="1">
        <v>17.211718066694083</v>
      </c>
      <c r="K282" s="1">
        <v>27.414545487132273</v>
      </c>
      <c r="L282" s="1">
        <v>17.811688818837865</v>
      </c>
      <c r="M282" s="1">
        <v>26.12493805732808</v>
      </c>
    </row>
    <row r="283" spans="1:13" x14ac:dyDescent="0.2">
      <c r="A283" s="1">
        <v>271</v>
      </c>
      <c r="B283" s="1">
        <f t="shared" si="25"/>
        <v>222</v>
      </c>
      <c r="C283" s="5">
        <f t="shared" si="26"/>
        <v>11.35</v>
      </c>
      <c r="D283" s="5">
        <f t="shared" si="27"/>
        <v>21.29</v>
      </c>
      <c r="E283" s="5">
        <f t="shared" si="28"/>
        <v>15.13</v>
      </c>
      <c r="F283" s="5">
        <f t="shared" si="29"/>
        <v>18.329999999999998</v>
      </c>
      <c r="G283" s="6">
        <f t="shared" si="24"/>
        <v>9396.4830000000002</v>
      </c>
      <c r="I283" s="1">
        <v>221.72773463731991</v>
      </c>
      <c r="J283" s="1">
        <v>11.345546927463984</v>
      </c>
      <c r="K283" s="1">
        <v>21.285425358015345</v>
      </c>
      <c r="L283" s="1">
        <v>15.125110545923235</v>
      </c>
      <c r="M283" s="1">
        <v>18.333929513038104</v>
      </c>
    </row>
    <row r="284" spans="1:13" x14ac:dyDescent="0.2">
      <c r="A284" s="1">
        <v>272</v>
      </c>
      <c r="B284" s="1">
        <f t="shared" si="25"/>
        <v>218</v>
      </c>
      <c r="C284" s="5">
        <f t="shared" si="26"/>
        <v>10.61</v>
      </c>
      <c r="D284" s="5">
        <f t="shared" si="27"/>
        <v>20.68</v>
      </c>
      <c r="E284" s="5">
        <f t="shared" si="28"/>
        <v>14.86</v>
      </c>
      <c r="F284" s="5">
        <f t="shared" si="29"/>
        <v>17.350000000000001</v>
      </c>
      <c r="G284" s="6">
        <f t="shared" si="24"/>
        <v>8899.741</v>
      </c>
      <c r="I284" s="1">
        <v>218.0360494358633</v>
      </c>
      <c r="J284" s="1">
        <v>10.607209887172658</v>
      </c>
      <c r="K284" s="1">
        <v>20.675499407203461</v>
      </c>
      <c r="L284" s="1">
        <v>14.857761599741934</v>
      </c>
      <c r="M284" s="1">
        <v>17.353325631401187</v>
      </c>
    </row>
    <row r="285" spans="1:13" x14ac:dyDescent="0.2">
      <c r="A285" s="1">
        <v>273</v>
      </c>
      <c r="B285" s="1">
        <f t="shared" si="25"/>
        <v>252</v>
      </c>
      <c r="C285" s="5">
        <f t="shared" si="26"/>
        <v>17.38</v>
      </c>
      <c r="D285" s="5">
        <f t="shared" si="27"/>
        <v>27.71</v>
      </c>
      <c r="E285" s="5">
        <f t="shared" si="28"/>
        <v>17.940000000000001</v>
      </c>
      <c r="F285" s="5">
        <f t="shared" si="29"/>
        <v>26.34</v>
      </c>
      <c r="G285" s="6">
        <f t="shared" si="24"/>
        <v>14133.168</v>
      </c>
      <c r="I285" s="1">
        <v>251.88286855438858</v>
      </c>
      <c r="J285" s="1">
        <v>17.376573710877715</v>
      </c>
      <c r="K285" s="1">
        <v>27.710048205604835</v>
      </c>
      <c r="L285" s="1">
        <v>17.941216575891303</v>
      </c>
      <c r="M285" s="1">
        <v>26.343886959759466</v>
      </c>
    </row>
    <row r="286" spans="1:13" x14ac:dyDescent="0.2">
      <c r="A286" s="1">
        <v>274</v>
      </c>
      <c r="B286" s="1">
        <f t="shared" si="25"/>
        <v>235</v>
      </c>
      <c r="C286" s="5">
        <f t="shared" si="26"/>
        <v>14.07</v>
      </c>
      <c r="D286" s="5">
        <f t="shared" si="27"/>
        <v>23.65</v>
      </c>
      <c r="E286" s="5">
        <f t="shared" si="28"/>
        <v>16.16</v>
      </c>
      <c r="F286" s="5">
        <f t="shared" si="29"/>
        <v>21.96</v>
      </c>
      <c r="G286" s="6">
        <f t="shared" si="24"/>
        <v>11274.83</v>
      </c>
      <c r="I286" s="1">
        <v>235.37179360881998</v>
      </c>
      <c r="J286" s="1">
        <v>14.074358721763994</v>
      </c>
      <c r="K286" s="1">
        <v>23.645259189648641</v>
      </c>
      <c r="L286" s="1">
        <v>16.159496912350733</v>
      </c>
      <c r="M286" s="1">
        <v>21.958132677342807</v>
      </c>
    </row>
    <row r="287" spans="1:13" x14ac:dyDescent="0.2">
      <c r="A287" s="1">
        <v>275</v>
      </c>
      <c r="B287" s="1">
        <f t="shared" si="25"/>
        <v>254</v>
      </c>
      <c r="C287" s="5">
        <f t="shared" si="26"/>
        <v>17.75</v>
      </c>
      <c r="D287" s="5">
        <f t="shared" si="27"/>
        <v>28.47</v>
      </c>
      <c r="E287" s="5">
        <f t="shared" si="28"/>
        <v>18.27</v>
      </c>
      <c r="F287" s="5">
        <f t="shared" si="29"/>
        <v>26.84</v>
      </c>
      <c r="G287" s="6">
        <f t="shared" si="24"/>
        <v>14558.263999999999</v>
      </c>
      <c r="I287" s="1">
        <v>253.73518343723154</v>
      </c>
      <c r="J287" s="1">
        <v>17.747036687446311</v>
      </c>
      <c r="K287" s="1">
        <v>28.465107319148956</v>
      </c>
      <c r="L287" s="1">
        <v>18.272181766078575</v>
      </c>
      <c r="M287" s="1">
        <v>26.835908100514629</v>
      </c>
    </row>
    <row r="288" spans="1:13" x14ac:dyDescent="0.2">
      <c r="A288" s="1">
        <v>276</v>
      </c>
      <c r="B288" s="1">
        <f t="shared" si="25"/>
        <v>247</v>
      </c>
      <c r="C288" s="5">
        <f t="shared" si="26"/>
        <v>16.45</v>
      </c>
      <c r="D288" s="5">
        <f t="shared" si="27"/>
        <v>26.25</v>
      </c>
      <c r="E288" s="5">
        <f t="shared" si="28"/>
        <v>17.3</v>
      </c>
      <c r="F288" s="5">
        <f t="shared" si="29"/>
        <v>25.11</v>
      </c>
      <c r="G288" s="6">
        <f t="shared" si="24"/>
        <v>13207.460499999999</v>
      </c>
      <c r="I288" s="1">
        <v>247.22802955062502</v>
      </c>
      <c r="J288" s="1">
        <v>16.445605910125003</v>
      </c>
      <c r="K288" s="1">
        <v>26.248387583378644</v>
      </c>
      <c r="L288" s="1">
        <v>17.300526625731436</v>
      </c>
      <c r="M288" s="1">
        <v>25.107445349384772</v>
      </c>
    </row>
    <row r="289" spans="1:13" x14ac:dyDescent="0.2">
      <c r="A289" s="1">
        <v>277</v>
      </c>
      <c r="B289" s="1">
        <f t="shared" si="25"/>
        <v>241</v>
      </c>
      <c r="C289" s="5">
        <f t="shared" si="26"/>
        <v>15.3</v>
      </c>
      <c r="D289" s="5">
        <f t="shared" si="27"/>
        <v>24.87</v>
      </c>
      <c r="E289" s="5">
        <f t="shared" si="28"/>
        <v>16.7</v>
      </c>
      <c r="F289" s="5">
        <f t="shared" si="29"/>
        <v>23.58</v>
      </c>
      <c r="G289" s="6">
        <f t="shared" si="24"/>
        <v>12215.326000000001</v>
      </c>
      <c r="I289" s="1">
        <v>241.49265735479662</v>
      </c>
      <c r="J289" s="1">
        <v>15.298531470959322</v>
      </c>
      <c r="K289" s="1">
        <v>24.870473301503807</v>
      </c>
      <c r="L289" s="1">
        <v>16.696545223239809</v>
      </c>
      <c r="M289" s="1">
        <v>23.583987109867849</v>
      </c>
    </row>
    <row r="290" spans="1:13" x14ac:dyDescent="0.2">
      <c r="A290" s="1">
        <v>278</v>
      </c>
      <c r="B290" s="1">
        <f t="shared" si="25"/>
        <v>247</v>
      </c>
      <c r="C290" s="5">
        <f t="shared" si="26"/>
        <v>16.420000000000002</v>
      </c>
      <c r="D290" s="5">
        <f t="shared" si="27"/>
        <v>26.21</v>
      </c>
      <c r="E290" s="5">
        <f t="shared" si="28"/>
        <v>17.28</v>
      </c>
      <c r="F290" s="5">
        <f t="shared" si="29"/>
        <v>25.07</v>
      </c>
      <c r="G290" s="6">
        <f t="shared" si="24"/>
        <v>13187.947500000002</v>
      </c>
      <c r="I290" s="1">
        <v>247.09216206664786</v>
      </c>
      <c r="J290" s="1">
        <v>16.418432413329572</v>
      </c>
      <c r="K290" s="1">
        <v>26.211672919358534</v>
      </c>
      <c r="L290" s="1">
        <v>17.284433480781445</v>
      </c>
      <c r="M290" s="1">
        <v>25.071355548953338</v>
      </c>
    </row>
    <row r="291" spans="1:13" x14ac:dyDescent="0.2">
      <c r="A291" s="1">
        <v>279</v>
      </c>
      <c r="B291" s="1">
        <f t="shared" si="25"/>
        <v>198</v>
      </c>
      <c r="C291" s="5">
        <f t="shared" si="26"/>
        <v>6.59</v>
      </c>
      <c r="D291" s="5">
        <f t="shared" si="27"/>
        <v>17.010000000000002</v>
      </c>
      <c r="E291" s="5">
        <f t="shared" si="28"/>
        <v>13.25</v>
      </c>
      <c r="F291" s="5">
        <f t="shared" si="29"/>
        <v>12.02</v>
      </c>
      <c r="G291" s="6">
        <f t="shared" si="24"/>
        <v>6394.8060000000005</v>
      </c>
      <c r="I291" s="1">
        <v>197.96785415055595</v>
      </c>
      <c r="J291" s="1">
        <v>6.5935708301111919</v>
      </c>
      <c r="K291" s="1">
        <v>17.011899577297299</v>
      </c>
      <c r="L291" s="1">
        <v>13.251895260636957</v>
      </c>
      <c r="M291" s="1">
        <v>12.022711258741428</v>
      </c>
    </row>
    <row r="292" spans="1:13" x14ac:dyDescent="0.2">
      <c r="A292" s="1">
        <v>280</v>
      </c>
      <c r="B292" s="1">
        <f t="shared" si="25"/>
        <v>246</v>
      </c>
      <c r="C292" s="5">
        <f t="shared" si="26"/>
        <v>16.14</v>
      </c>
      <c r="D292" s="5">
        <f t="shared" si="27"/>
        <v>25.86</v>
      </c>
      <c r="E292" s="5">
        <f t="shared" si="28"/>
        <v>17.13</v>
      </c>
      <c r="F292" s="5">
        <f t="shared" si="29"/>
        <v>24.71</v>
      </c>
      <c r="G292" s="6">
        <f t="shared" si="24"/>
        <v>12966.537</v>
      </c>
      <c r="I292" s="1">
        <v>245.72470839401927</v>
      </c>
      <c r="J292" s="1">
        <v>16.144941678803853</v>
      </c>
      <c r="K292" s="1">
        <v>25.855370525547187</v>
      </c>
      <c r="L292" s="1">
        <v>17.128255391653511</v>
      </c>
      <c r="M292" s="1">
        <v>24.708125667161369</v>
      </c>
    </row>
    <row r="293" spans="1:13" x14ac:dyDescent="0.2">
      <c r="A293" s="1">
        <v>281</v>
      </c>
      <c r="B293" s="1">
        <f t="shared" si="25"/>
        <v>255</v>
      </c>
      <c r="C293" s="5">
        <f t="shared" si="26"/>
        <v>18.03</v>
      </c>
      <c r="D293" s="5">
        <f t="shared" si="27"/>
        <v>29.18</v>
      </c>
      <c r="E293" s="5">
        <f t="shared" si="28"/>
        <v>18.59</v>
      </c>
      <c r="F293" s="5">
        <f t="shared" si="29"/>
        <v>27.22</v>
      </c>
      <c r="G293" s="6">
        <f t="shared" si="24"/>
        <v>14892</v>
      </c>
      <c r="I293" s="1">
        <v>255.17397828175405</v>
      </c>
      <c r="J293" s="1">
        <v>18.034795656350809</v>
      </c>
      <c r="K293" s="1">
        <v>29.179293809007504</v>
      </c>
      <c r="L293" s="1">
        <v>18.585231252145604</v>
      </c>
      <c r="M293" s="1">
        <v>27.218087981090921</v>
      </c>
    </row>
    <row r="294" spans="1:13" x14ac:dyDescent="0.2">
      <c r="A294" s="1">
        <v>282</v>
      </c>
      <c r="B294" s="1">
        <f t="shared" si="25"/>
        <v>189</v>
      </c>
      <c r="C294" s="5">
        <f t="shared" si="26"/>
        <v>4.8099999999999996</v>
      </c>
      <c r="D294" s="5">
        <f t="shared" si="27"/>
        <v>14.62</v>
      </c>
      <c r="E294" s="5">
        <f t="shared" si="28"/>
        <v>12.21</v>
      </c>
      <c r="F294" s="5">
        <f t="shared" si="29"/>
        <v>9.65</v>
      </c>
      <c r="G294" s="6">
        <f t="shared" si="24"/>
        <v>5238.6075000000001</v>
      </c>
      <c r="I294" s="1">
        <v>189.05298144046822</v>
      </c>
      <c r="J294" s="1">
        <v>4.8105962880936435</v>
      </c>
      <c r="K294" s="1">
        <v>14.623918635421433</v>
      </c>
      <c r="L294" s="1">
        <v>12.205171166569926</v>
      </c>
      <c r="M294" s="1">
        <v>9.6546981951243698</v>
      </c>
    </row>
    <row r="295" spans="1:13" x14ac:dyDescent="0.2">
      <c r="A295" s="1">
        <v>283</v>
      </c>
      <c r="B295" s="1">
        <f t="shared" si="25"/>
        <v>253</v>
      </c>
      <c r="C295" s="5">
        <f t="shared" si="26"/>
        <v>17.690000000000001</v>
      </c>
      <c r="D295" s="5">
        <f t="shared" si="27"/>
        <v>28.34</v>
      </c>
      <c r="E295" s="5">
        <f t="shared" si="28"/>
        <v>18.22</v>
      </c>
      <c r="F295" s="5">
        <f t="shared" si="29"/>
        <v>26.76</v>
      </c>
      <c r="G295" s="6">
        <f t="shared" si="24"/>
        <v>14450.095000000001</v>
      </c>
      <c r="I295" s="1">
        <v>253.45906994932287</v>
      </c>
      <c r="J295" s="1">
        <v>17.691813989864578</v>
      </c>
      <c r="K295" s="1">
        <v>28.342789012909634</v>
      </c>
      <c r="L295" s="1">
        <v>18.218565962015418</v>
      </c>
      <c r="M295" s="1">
        <v>26.76256545528889</v>
      </c>
    </row>
    <row r="296" spans="1:13" x14ac:dyDescent="0.2">
      <c r="A296" s="1">
        <v>284</v>
      </c>
      <c r="B296" s="1">
        <f t="shared" si="25"/>
        <v>247</v>
      </c>
      <c r="C296" s="5">
        <f t="shared" si="26"/>
        <v>16.32</v>
      </c>
      <c r="D296" s="5">
        <f t="shared" si="27"/>
        <v>26.08</v>
      </c>
      <c r="E296" s="5">
        <f t="shared" si="28"/>
        <v>17.23</v>
      </c>
      <c r="F296" s="5">
        <f t="shared" si="29"/>
        <v>24.94</v>
      </c>
      <c r="G296" s="6">
        <f t="shared" si="24"/>
        <v>13127.308999999999</v>
      </c>
      <c r="I296" s="1">
        <v>246.58863826961658</v>
      </c>
      <c r="J296" s="1">
        <v>16.317727653923317</v>
      </c>
      <c r="K296" s="1">
        <v>26.077779428575013</v>
      </c>
      <c r="L296" s="1">
        <v>17.225743924100243</v>
      </c>
      <c r="M296" s="1">
        <v>24.937607040366906</v>
      </c>
    </row>
    <row r="297" spans="1:13" x14ac:dyDescent="0.2">
      <c r="A297" s="1">
        <v>285</v>
      </c>
      <c r="B297" s="1">
        <f t="shared" si="25"/>
        <v>215</v>
      </c>
      <c r="C297" s="5">
        <f t="shared" si="26"/>
        <v>10.050000000000001</v>
      </c>
      <c r="D297" s="5">
        <f t="shared" si="27"/>
        <v>20.21</v>
      </c>
      <c r="E297" s="5">
        <f t="shared" si="28"/>
        <v>14.65</v>
      </c>
      <c r="F297" s="5">
        <f t="shared" si="29"/>
        <v>16.61</v>
      </c>
      <c r="G297" s="6">
        <f t="shared" si="24"/>
        <v>8530.8775000000005</v>
      </c>
      <c r="I297" s="1">
        <v>215.24339744599695</v>
      </c>
      <c r="J297" s="1">
        <v>10.048679489199388</v>
      </c>
      <c r="K297" s="1">
        <v>20.211641261354089</v>
      </c>
      <c r="L297" s="1">
        <v>14.654438579455018</v>
      </c>
      <c r="M297" s="1">
        <v>16.611527446592937</v>
      </c>
    </row>
    <row r="298" spans="1:13" x14ac:dyDescent="0.2">
      <c r="A298" s="1">
        <v>286</v>
      </c>
      <c r="B298" s="1">
        <f t="shared" si="25"/>
        <v>196</v>
      </c>
      <c r="C298" s="5">
        <f t="shared" si="26"/>
        <v>6.16</v>
      </c>
      <c r="D298" s="5">
        <f t="shared" si="27"/>
        <v>16.510000000000002</v>
      </c>
      <c r="E298" s="5">
        <f t="shared" si="28"/>
        <v>13.03</v>
      </c>
      <c r="F298" s="5">
        <f t="shared" si="29"/>
        <v>11.44</v>
      </c>
      <c r="G298" s="6">
        <f t="shared" si="24"/>
        <v>6127.9400000000005</v>
      </c>
      <c r="I298" s="1">
        <v>195.78087487061549</v>
      </c>
      <c r="J298" s="1">
        <v>6.1561749741230969</v>
      </c>
      <c r="K298" s="1">
        <v>16.512878513181931</v>
      </c>
      <c r="L298" s="1">
        <v>13.033159272381454</v>
      </c>
      <c r="M298" s="1">
        <v>11.441794887507239</v>
      </c>
    </row>
    <row r="299" spans="1:13" x14ac:dyDescent="0.2">
      <c r="A299" s="1">
        <v>287</v>
      </c>
      <c r="B299" s="1">
        <f t="shared" si="25"/>
        <v>209</v>
      </c>
      <c r="C299" s="5">
        <f t="shared" si="26"/>
        <v>8.83</v>
      </c>
      <c r="D299" s="5">
        <f t="shared" si="27"/>
        <v>19.170000000000002</v>
      </c>
      <c r="E299" s="5">
        <f t="shared" si="28"/>
        <v>14.2</v>
      </c>
      <c r="F299" s="5">
        <f t="shared" si="29"/>
        <v>15</v>
      </c>
      <c r="G299" s="6">
        <f t="shared" si="24"/>
        <v>7770.2020000000002</v>
      </c>
      <c r="I299" s="1">
        <v>209.1639504344966</v>
      </c>
      <c r="J299" s="1">
        <v>8.8327900868993208</v>
      </c>
      <c r="K299" s="1">
        <v>19.174871393530339</v>
      </c>
      <c r="L299" s="1">
        <v>14.199991066234361</v>
      </c>
      <c r="M299" s="1">
        <v>14.99667433416316</v>
      </c>
    </row>
    <row r="300" spans="1:13" x14ac:dyDescent="0.2">
      <c r="A300" s="1">
        <v>288</v>
      </c>
      <c r="B300" s="1">
        <f t="shared" si="25"/>
        <v>259</v>
      </c>
      <c r="C300" s="5">
        <f t="shared" si="26"/>
        <v>18.7</v>
      </c>
      <c r="D300" s="5">
        <f t="shared" si="27"/>
        <v>31.98</v>
      </c>
      <c r="E300" s="5">
        <f t="shared" si="28"/>
        <v>19.809999999999999</v>
      </c>
      <c r="F300" s="5">
        <f t="shared" si="29"/>
        <v>28.11</v>
      </c>
      <c r="G300" s="6">
        <f t="shared" si="24"/>
        <v>16087.914499999999</v>
      </c>
      <c r="I300" s="1">
        <v>258.51495258440963</v>
      </c>
      <c r="J300" s="1">
        <v>18.702990516881918</v>
      </c>
      <c r="K300" s="1">
        <v>31.984634445776464</v>
      </c>
      <c r="L300" s="1">
        <v>19.814896692550974</v>
      </c>
      <c r="M300" s="1">
        <v>28.105534280233801</v>
      </c>
    </row>
    <row r="301" spans="1:13" x14ac:dyDescent="0.2">
      <c r="A301" s="1">
        <v>289</v>
      </c>
      <c r="B301" s="1">
        <f t="shared" si="25"/>
        <v>181</v>
      </c>
      <c r="C301" s="5">
        <f t="shared" si="26"/>
        <v>3.16</v>
      </c>
      <c r="D301" s="5">
        <f t="shared" si="27"/>
        <v>8.76</v>
      </c>
      <c r="E301" s="5">
        <f t="shared" si="28"/>
        <v>9.6300000000000008</v>
      </c>
      <c r="F301" s="5">
        <f t="shared" si="29"/>
        <v>7.46</v>
      </c>
      <c r="G301" s="6">
        <f t="shared" si="24"/>
        <v>3553.5729999999999</v>
      </c>
      <c r="I301" s="1">
        <v>180.80808617212256</v>
      </c>
      <c r="J301" s="1">
        <v>3.1616172344245097</v>
      </c>
      <c r="K301" s="1">
        <v>8.7600212130346353</v>
      </c>
      <c r="L301" s="1">
        <v>9.634848007990513</v>
      </c>
      <c r="M301" s="1">
        <v>7.4646478894700516</v>
      </c>
    </row>
    <row r="302" spans="1:13" x14ac:dyDescent="0.2">
      <c r="A302" s="1">
        <v>290</v>
      </c>
      <c r="B302" s="1">
        <f t="shared" si="25"/>
        <v>242</v>
      </c>
      <c r="C302" s="5">
        <f t="shared" si="26"/>
        <v>15.3</v>
      </c>
      <c r="D302" s="5">
        <f t="shared" si="27"/>
        <v>24.87</v>
      </c>
      <c r="E302" s="5">
        <f t="shared" si="28"/>
        <v>16.7</v>
      </c>
      <c r="F302" s="5">
        <f t="shared" si="29"/>
        <v>23.59</v>
      </c>
      <c r="G302" s="6">
        <f t="shared" si="24"/>
        <v>12267.584999999999</v>
      </c>
      <c r="I302" s="1">
        <v>241.50429486367119</v>
      </c>
      <c r="J302" s="1">
        <v>15.30085897273424</v>
      </c>
      <c r="K302" s="1">
        <v>24.872989645969938</v>
      </c>
      <c r="L302" s="1">
        <v>16.697648212939384</v>
      </c>
      <c r="M302" s="1">
        <v>23.587078323162661</v>
      </c>
    </row>
    <row r="303" spans="1:13" x14ac:dyDescent="0.2">
      <c r="A303" s="1">
        <v>291</v>
      </c>
      <c r="B303" s="1">
        <f t="shared" si="25"/>
        <v>203</v>
      </c>
      <c r="C303" s="5">
        <f t="shared" si="26"/>
        <v>7.54</v>
      </c>
      <c r="D303" s="5">
        <f t="shared" si="27"/>
        <v>17.98</v>
      </c>
      <c r="E303" s="5">
        <f t="shared" si="28"/>
        <v>13.68</v>
      </c>
      <c r="F303" s="5">
        <f t="shared" si="29"/>
        <v>13.28</v>
      </c>
      <c r="G303" s="6">
        <f t="shared" si="24"/>
        <v>6988.0720000000001</v>
      </c>
      <c r="I303" s="1">
        <v>202.68377372188669</v>
      </c>
      <c r="J303" s="1">
        <v>7.5367547443773386</v>
      </c>
      <c r="K303" s="1">
        <v>17.983789696969325</v>
      </c>
      <c r="L303" s="1">
        <v>13.677904022770235</v>
      </c>
      <c r="M303" s="1">
        <v>13.275377394876152</v>
      </c>
    </row>
    <row r="304" spans="1:13" x14ac:dyDescent="0.2">
      <c r="A304" s="1">
        <v>292</v>
      </c>
      <c r="B304" s="1">
        <f t="shared" si="25"/>
        <v>226</v>
      </c>
      <c r="C304" s="5">
        <f t="shared" si="26"/>
        <v>12.24</v>
      </c>
      <c r="D304" s="5">
        <f t="shared" si="27"/>
        <v>22.03</v>
      </c>
      <c r="E304" s="5">
        <f t="shared" si="28"/>
        <v>15.45</v>
      </c>
      <c r="F304" s="5">
        <f t="shared" si="29"/>
        <v>19.52</v>
      </c>
      <c r="G304" s="6">
        <f t="shared" si="24"/>
        <v>9975.866</v>
      </c>
      <c r="I304" s="1">
        <v>226.18494374965547</v>
      </c>
      <c r="J304" s="1">
        <v>12.236988749931095</v>
      </c>
      <c r="K304" s="1">
        <v>22.027758958116465</v>
      </c>
      <c r="L304" s="1">
        <v>15.450497759629798</v>
      </c>
      <c r="M304" s="1">
        <v>19.517875683502236</v>
      </c>
    </row>
    <row r="305" spans="1:13" x14ac:dyDescent="0.2">
      <c r="A305" s="1">
        <v>293</v>
      </c>
      <c r="B305" s="1">
        <f t="shared" si="25"/>
        <v>250</v>
      </c>
      <c r="C305" s="5">
        <f t="shared" si="26"/>
        <v>17.07</v>
      </c>
      <c r="D305" s="5">
        <f t="shared" si="27"/>
        <v>27.18</v>
      </c>
      <c r="E305" s="5">
        <f t="shared" si="28"/>
        <v>17.71</v>
      </c>
      <c r="F305" s="5">
        <f t="shared" si="29"/>
        <v>25.94</v>
      </c>
      <c r="G305" s="6">
        <f t="shared" si="24"/>
        <v>13794</v>
      </c>
      <c r="I305" s="1">
        <v>250.34960045961179</v>
      </c>
      <c r="J305" s="1">
        <v>17.069920091922356</v>
      </c>
      <c r="K305" s="1">
        <v>27.175612588776858</v>
      </c>
      <c r="L305" s="1">
        <v>17.706957320697256</v>
      </c>
      <c r="M305" s="1">
        <v>25.936612622084382</v>
      </c>
    </row>
    <row r="306" spans="1:13" x14ac:dyDescent="0.2">
      <c r="A306" s="1">
        <v>294</v>
      </c>
      <c r="B306" s="1">
        <f t="shared" si="25"/>
        <v>226</v>
      </c>
      <c r="C306" s="5">
        <f t="shared" si="26"/>
        <v>12.15</v>
      </c>
      <c r="D306" s="5">
        <f t="shared" si="27"/>
        <v>21.95</v>
      </c>
      <c r="E306" s="5">
        <f t="shared" si="28"/>
        <v>15.42</v>
      </c>
      <c r="F306" s="5">
        <f t="shared" si="29"/>
        <v>19.399999999999999</v>
      </c>
      <c r="G306" s="6">
        <f t="shared" si="24"/>
        <v>9934.0560000000005</v>
      </c>
      <c r="I306" s="1">
        <v>225.7349246953311</v>
      </c>
      <c r="J306" s="1">
        <v>12.14698493906622</v>
      </c>
      <c r="K306" s="1">
        <v>21.952130824316555</v>
      </c>
      <c r="L306" s="1">
        <v>15.417347666825663</v>
      </c>
      <c r="M306" s="1">
        <v>19.398339372197324</v>
      </c>
    </row>
    <row r="307" spans="1:13" x14ac:dyDescent="0.2">
      <c r="A307" s="1">
        <v>295</v>
      </c>
      <c r="B307" s="1">
        <f t="shared" si="25"/>
        <v>207</v>
      </c>
      <c r="C307" s="5">
        <f t="shared" si="26"/>
        <v>8.3800000000000008</v>
      </c>
      <c r="D307" s="5">
        <f t="shared" si="27"/>
        <v>18.77</v>
      </c>
      <c r="E307" s="5">
        <f t="shared" si="28"/>
        <v>14.02</v>
      </c>
      <c r="F307" s="5">
        <f t="shared" si="29"/>
        <v>14.39</v>
      </c>
      <c r="G307" s="6">
        <f t="shared" si="24"/>
        <v>7498.0574999999999</v>
      </c>
      <c r="I307" s="1">
        <v>206.87935442984073</v>
      </c>
      <c r="J307" s="1">
        <v>8.3758708859681477</v>
      </c>
      <c r="K307" s="1">
        <v>18.768541675213783</v>
      </c>
      <c r="L307" s="1">
        <v>14.021884491412493</v>
      </c>
      <c r="M307" s="1">
        <v>14.389828520426446</v>
      </c>
    </row>
    <row r="308" spans="1:13" x14ac:dyDescent="0.2">
      <c r="A308" s="1">
        <v>296</v>
      </c>
      <c r="B308" s="1">
        <f t="shared" si="25"/>
        <v>181</v>
      </c>
      <c r="C308" s="5">
        <f t="shared" si="26"/>
        <v>3.26</v>
      </c>
      <c r="D308" s="5">
        <f t="shared" si="27"/>
        <v>9.75</v>
      </c>
      <c r="E308" s="5">
        <f t="shared" si="28"/>
        <v>10.07</v>
      </c>
      <c r="F308" s="5">
        <f t="shared" si="29"/>
        <v>7.6</v>
      </c>
      <c r="G308" s="6">
        <f t="shared" si="24"/>
        <v>3764.6190000000001</v>
      </c>
      <c r="I308" s="1">
        <v>181.3099023333331</v>
      </c>
      <c r="J308" s="1">
        <v>3.2619804666666221</v>
      </c>
      <c r="K308" s="1">
        <v>9.7476744333980623</v>
      </c>
      <c r="L308" s="1">
        <v>10.067766212741844</v>
      </c>
      <c r="M308" s="1">
        <v>7.5979428072916075</v>
      </c>
    </row>
    <row r="309" spans="1:13" x14ac:dyDescent="0.2">
      <c r="A309" s="1">
        <v>297</v>
      </c>
      <c r="B309" s="1">
        <f t="shared" si="25"/>
        <v>196</v>
      </c>
      <c r="C309" s="5">
        <f t="shared" si="26"/>
        <v>6.11</v>
      </c>
      <c r="D309" s="5">
        <f t="shared" si="27"/>
        <v>16.45</v>
      </c>
      <c r="E309" s="5">
        <f t="shared" si="28"/>
        <v>13.01</v>
      </c>
      <c r="F309" s="5">
        <f t="shared" si="29"/>
        <v>11.37</v>
      </c>
      <c r="G309" s="6">
        <f t="shared" si="24"/>
        <v>6104.7139999999999</v>
      </c>
      <c r="I309" s="1">
        <v>195.52851632960537</v>
      </c>
      <c r="J309" s="1">
        <v>6.1057032659210746</v>
      </c>
      <c r="K309" s="1">
        <v>16.452713915256027</v>
      </c>
      <c r="L309" s="1">
        <v>13.006787313897803</v>
      </c>
      <c r="M309" s="1">
        <v>11.374762150051428</v>
      </c>
    </row>
    <row r="310" spans="1:13" x14ac:dyDescent="0.2">
      <c r="A310" s="1">
        <v>298</v>
      </c>
      <c r="B310" s="1">
        <f t="shared" si="25"/>
        <v>208</v>
      </c>
      <c r="C310" s="5">
        <f t="shared" si="26"/>
        <v>8.5500000000000007</v>
      </c>
      <c r="D310" s="5">
        <f t="shared" si="27"/>
        <v>18.93</v>
      </c>
      <c r="E310" s="5">
        <f t="shared" si="28"/>
        <v>14.09</v>
      </c>
      <c r="F310" s="5">
        <f t="shared" si="29"/>
        <v>14.63</v>
      </c>
      <c r="G310" s="6">
        <f t="shared" si="24"/>
        <v>7612.2800000000007</v>
      </c>
      <c r="I310" s="1">
        <v>207.77395167750024</v>
      </c>
      <c r="J310" s="1">
        <v>8.5547903355000496</v>
      </c>
      <c r="K310" s="1">
        <v>18.929096434745588</v>
      </c>
      <c r="L310" s="1">
        <v>14.092260486577288</v>
      </c>
      <c r="M310" s="1">
        <v>14.627455914336004</v>
      </c>
    </row>
    <row r="311" spans="1:13" x14ac:dyDescent="0.2">
      <c r="A311" s="1">
        <v>299</v>
      </c>
      <c r="B311" s="1">
        <f t="shared" si="25"/>
        <v>257</v>
      </c>
      <c r="C311" s="5">
        <f t="shared" si="26"/>
        <v>18.36</v>
      </c>
      <c r="D311" s="5">
        <f t="shared" si="27"/>
        <v>30.23</v>
      </c>
      <c r="E311" s="5">
        <f t="shared" si="28"/>
        <v>19.05</v>
      </c>
      <c r="F311" s="5">
        <f t="shared" si="29"/>
        <v>27.65</v>
      </c>
      <c r="G311" s="6">
        <f t="shared" si="24"/>
        <v>15389.5455</v>
      </c>
      <c r="I311" s="1">
        <v>256.80584374666483</v>
      </c>
      <c r="J311" s="1">
        <v>18.361168749332972</v>
      </c>
      <c r="K311" s="1">
        <v>30.230574596585939</v>
      </c>
      <c r="L311" s="1">
        <v>19.046039339300478</v>
      </c>
      <c r="M311" s="1">
        <v>27.651552245207853</v>
      </c>
    </row>
    <row r="312" spans="1:13" x14ac:dyDescent="0.2">
      <c r="A312" s="1">
        <v>300</v>
      </c>
      <c r="B312" s="1">
        <f t="shared" si="25"/>
        <v>256</v>
      </c>
      <c r="C312" s="5">
        <f t="shared" si="26"/>
        <v>18.16</v>
      </c>
      <c r="D312" s="5">
        <f t="shared" si="27"/>
        <v>29.55</v>
      </c>
      <c r="E312" s="5">
        <f t="shared" si="28"/>
        <v>18.75</v>
      </c>
      <c r="F312" s="5">
        <f t="shared" si="29"/>
        <v>27.39</v>
      </c>
      <c r="G312" s="6">
        <f t="shared" si="24"/>
        <v>15087.743999999999</v>
      </c>
      <c r="I312" s="1">
        <v>255.8158501963205</v>
      </c>
      <c r="J312" s="1">
        <v>18.163170039264099</v>
      </c>
      <c r="K312" s="1">
        <v>29.552863118893583</v>
      </c>
      <c r="L312" s="1">
        <v>18.748977951545385</v>
      </c>
      <c r="M312" s="1">
        <v>27.388585208397632</v>
      </c>
    </row>
    <row r="313" spans="1:13" x14ac:dyDescent="0.2">
      <c r="A313" s="1">
        <v>301</v>
      </c>
      <c r="B313" s="1">
        <f t="shared" si="25"/>
        <v>257</v>
      </c>
      <c r="C313" s="5">
        <f t="shared" si="26"/>
        <v>18.399999999999999</v>
      </c>
      <c r="D313" s="5">
        <f t="shared" si="27"/>
        <v>30.38</v>
      </c>
      <c r="E313" s="5">
        <f t="shared" si="28"/>
        <v>19.11</v>
      </c>
      <c r="F313" s="5">
        <f t="shared" si="29"/>
        <v>27.7</v>
      </c>
      <c r="G313" s="6">
        <f t="shared" si="24"/>
        <v>15440.303</v>
      </c>
      <c r="I313" s="1">
        <v>256.99424955853925</v>
      </c>
      <c r="J313" s="1">
        <v>18.398849911707849</v>
      </c>
      <c r="K313" s="1">
        <v>30.378415825267439</v>
      </c>
      <c r="L313" s="1">
        <v>19.110842610316467</v>
      </c>
      <c r="M313" s="1">
        <v>27.701597538986988</v>
      </c>
    </row>
    <row r="314" spans="1:13" x14ac:dyDescent="0.2">
      <c r="A314" s="1">
        <v>302</v>
      </c>
      <c r="B314" s="1">
        <f t="shared" si="25"/>
        <v>222</v>
      </c>
      <c r="C314" s="5">
        <f t="shared" si="26"/>
        <v>11.47</v>
      </c>
      <c r="D314" s="5">
        <f t="shared" si="27"/>
        <v>21.39</v>
      </c>
      <c r="E314" s="5">
        <f t="shared" si="28"/>
        <v>15.17</v>
      </c>
      <c r="F314" s="5">
        <f t="shared" si="29"/>
        <v>18.5</v>
      </c>
      <c r="G314" s="6">
        <f t="shared" si="24"/>
        <v>9451.6500000000015</v>
      </c>
      <c r="I314" s="1">
        <v>222.35233036910759</v>
      </c>
      <c r="J314" s="1">
        <v>11.470466073821516</v>
      </c>
      <c r="K314" s="1">
        <v>21.388775220017124</v>
      </c>
      <c r="L314" s="1">
        <v>15.170411908584356</v>
      </c>
      <c r="M314" s="1">
        <v>18.499837754294202</v>
      </c>
    </row>
    <row r="315" spans="1:13" x14ac:dyDescent="0.2">
      <c r="A315" s="1">
        <v>303</v>
      </c>
      <c r="B315" s="1">
        <f t="shared" si="25"/>
        <v>236</v>
      </c>
      <c r="C315" s="5">
        <f t="shared" si="26"/>
        <v>14.12</v>
      </c>
      <c r="D315" s="5">
        <f t="shared" si="27"/>
        <v>23.69</v>
      </c>
      <c r="E315" s="5">
        <f t="shared" si="28"/>
        <v>16.18</v>
      </c>
      <c r="F315" s="5">
        <f t="shared" si="29"/>
        <v>22.02</v>
      </c>
      <c r="G315" s="6">
        <f t="shared" si="24"/>
        <v>11345.936</v>
      </c>
      <c r="I315" s="1">
        <v>235.61651359108114</v>
      </c>
      <c r="J315" s="1">
        <v>14.123302718216229</v>
      </c>
      <c r="K315" s="1">
        <v>23.691194458748214</v>
      </c>
      <c r="L315" s="1">
        <v>16.179631726699881</v>
      </c>
      <c r="M315" s="1">
        <v>22.023136422630927</v>
      </c>
    </row>
    <row r="316" spans="1:13" x14ac:dyDescent="0.2">
      <c r="A316" s="1">
        <v>304</v>
      </c>
      <c r="B316" s="1">
        <f t="shared" si="25"/>
        <v>207</v>
      </c>
      <c r="C316" s="5">
        <f t="shared" si="26"/>
        <v>8.35</v>
      </c>
      <c r="D316" s="5">
        <f t="shared" si="27"/>
        <v>18.739999999999998</v>
      </c>
      <c r="E316" s="5">
        <f t="shared" si="28"/>
        <v>14.01</v>
      </c>
      <c r="F316" s="5">
        <f t="shared" si="29"/>
        <v>14.35</v>
      </c>
      <c r="G316" s="6">
        <f t="shared" si="24"/>
        <v>7484.8094999999994</v>
      </c>
      <c r="I316" s="1">
        <v>206.74392530077318</v>
      </c>
      <c r="J316" s="1">
        <v>8.3487850601546398</v>
      </c>
      <c r="K316" s="1">
        <v>18.744055247039796</v>
      </c>
      <c r="L316" s="1">
        <v>14.011151351169246</v>
      </c>
      <c r="M316" s="1">
        <v>14.353855158017881</v>
      </c>
    </row>
    <row r="317" spans="1:13" x14ac:dyDescent="0.2">
      <c r="A317" s="1">
        <v>305</v>
      </c>
      <c r="B317" s="1">
        <f t="shared" si="25"/>
        <v>225</v>
      </c>
      <c r="C317" s="5">
        <f t="shared" si="26"/>
        <v>12.03</v>
      </c>
      <c r="D317" s="5">
        <f t="shared" si="27"/>
        <v>21.85</v>
      </c>
      <c r="E317" s="5">
        <f t="shared" si="28"/>
        <v>15.37</v>
      </c>
      <c r="F317" s="5">
        <f t="shared" si="29"/>
        <v>19.239999999999998</v>
      </c>
      <c r="G317" s="6">
        <f t="shared" si="24"/>
        <v>9833.85</v>
      </c>
      <c r="I317" s="1">
        <v>225.15253009514535</v>
      </c>
      <c r="J317" s="1">
        <v>12.030506019029071</v>
      </c>
      <c r="K317" s="1">
        <v>21.854538598105137</v>
      </c>
      <c r="L317" s="1">
        <v>15.374570049643808</v>
      </c>
      <c r="M317" s="1">
        <v>19.243640806522986</v>
      </c>
    </row>
    <row r="318" spans="1:13" x14ac:dyDescent="0.2">
      <c r="A318" s="1">
        <v>306</v>
      </c>
      <c r="B318" s="1">
        <f t="shared" si="25"/>
        <v>259</v>
      </c>
      <c r="C318" s="5">
        <f t="shared" si="26"/>
        <v>18.71</v>
      </c>
      <c r="D318" s="5">
        <f t="shared" si="27"/>
        <v>32.07</v>
      </c>
      <c r="E318" s="5">
        <f t="shared" si="28"/>
        <v>19.850000000000001</v>
      </c>
      <c r="F318" s="5">
        <f t="shared" si="29"/>
        <v>28.12</v>
      </c>
      <c r="G318" s="6">
        <f t="shared" si="24"/>
        <v>16114.98</v>
      </c>
      <c r="I318" s="1">
        <v>258.57330910795054</v>
      </c>
      <c r="J318" s="1">
        <v>18.714661821590113</v>
      </c>
      <c r="K318" s="1">
        <v>32.070669461332727</v>
      </c>
      <c r="L318" s="1">
        <v>19.852608435612638</v>
      </c>
      <c r="M318" s="1">
        <v>28.121035231799368</v>
      </c>
    </row>
    <row r="319" spans="1:13" x14ac:dyDescent="0.2">
      <c r="A319" s="1">
        <v>307</v>
      </c>
      <c r="B319" s="1">
        <f t="shared" si="25"/>
        <v>202</v>
      </c>
      <c r="C319" s="5">
        <f t="shared" si="26"/>
        <v>7.32</v>
      </c>
      <c r="D319" s="5">
        <f t="shared" si="27"/>
        <v>17.77</v>
      </c>
      <c r="E319" s="5">
        <f t="shared" si="28"/>
        <v>13.58</v>
      </c>
      <c r="F319" s="5">
        <f t="shared" si="29"/>
        <v>12.99</v>
      </c>
      <c r="G319" s="6">
        <f t="shared" si="24"/>
        <v>6856.3850000000002</v>
      </c>
      <c r="I319" s="1">
        <v>201.6061773251771</v>
      </c>
      <c r="J319" s="1">
        <v>7.3212354650354179</v>
      </c>
      <c r="K319" s="1">
        <v>17.771709788845328</v>
      </c>
      <c r="L319" s="1">
        <v>13.584943000423664</v>
      </c>
      <c r="M319" s="1">
        <v>12.989140852000164</v>
      </c>
    </row>
    <row r="320" spans="1:13" x14ac:dyDescent="0.2">
      <c r="A320" s="1">
        <v>308</v>
      </c>
      <c r="B320" s="1">
        <f t="shared" si="25"/>
        <v>195</v>
      </c>
      <c r="C320" s="5">
        <f t="shared" si="26"/>
        <v>6</v>
      </c>
      <c r="D320" s="5">
        <f t="shared" si="27"/>
        <v>16.329999999999998</v>
      </c>
      <c r="E320" s="5">
        <f t="shared" si="28"/>
        <v>12.95</v>
      </c>
      <c r="F320" s="5">
        <f t="shared" si="29"/>
        <v>11.24</v>
      </c>
      <c r="G320" s="6">
        <f t="shared" si="24"/>
        <v>6024.9149999999991</v>
      </c>
      <c r="I320" s="1">
        <v>195.02230425133476</v>
      </c>
      <c r="J320" s="1">
        <v>6.0044608502669545</v>
      </c>
      <c r="K320" s="1">
        <v>16.330191904940875</v>
      </c>
      <c r="L320" s="1">
        <v>12.9530822201923</v>
      </c>
      <c r="M320" s="1">
        <v>11.240299566760799</v>
      </c>
    </row>
    <row r="321" spans="1:13" x14ac:dyDescent="0.2">
      <c r="A321" s="1">
        <v>309</v>
      </c>
      <c r="B321" s="1">
        <f t="shared" si="25"/>
        <v>260</v>
      </c>
      <c r="C321" s="5">
        <f t="shared" si="26"/>
        <v>18.97</v>
      </c>
      <c r="D321" s="5">
        <f t="shared" si="27"/>
        <v>36.479999999999997</v>
      </c>
      <c r="E321" s="5">
        <f t="shared" si="28"/>
        <v>21.79</v>
      </c>
      <c r="F321" s="5">
        <f t="shared" si="29"/>
        <v>28.46</v>
      </c>
      <c r="G321" s="6">
        <f t="shared" si="24"/>
        <v>17461.080000000002</v>
      </c>
      <c r="I321" s="1">
        <v>259.8675521835068</v>
      </c>
      <c r="J321" s="1">
        <v>18.973510436701361</v>
      </c>
      <c r="K321" s="1">
        <v>36.479592548217624</v>
      </c>
      <c r="L321" s="1">
        <v>21.785172445233911</v>
      </c>
      <c r="M321" s="1">
        <v>28.464818548743995</v>
      </c>
    </row>
    <row r="322" spans="1:13" x14ac:dyDescent="0.2">
      <c r="A322" s="1">
        <v>310</v>
      </c>
      <c r="B322" s="1">
        <f t="shared" si="25"/>
        <v>194</v>
      </c>
      <c r="C322" s="5">
        <f t="shared" si="26"/>
        <v>5.79</v>
      </c>
      <c r="D322" s="5">
        <f t="shared" si="27"/>
        <v>16.059999999999999</v>
      </c>
      <c r="E322" s="5">
        <f t="shared" si="28"/>
        <v>12.84</v>
      </c>
      <c r="F322" s="5">
        <f t="shared" si="29"/>
        <v>10.96</v>
      </c>
      <c r="G322" s="6">
        <f t="shared" si="24"/>
        <v>5892.75</v>
      </c>
      <c r="I322" s="1">
        <v>193.94954819881801</v>
      </c>
      <c r="J322" s="1">
        <v>5.7899096397636036</v>
      </c>
      <c r="K322" s="1">
        <v>16.06180579373904</v>
      </c>
      <c r="L322" s="1">
        <v>12.83544049023476</v>
      </c>
      <c r="M322" s="1">
        <v>10.955348740311036</v>
      </c>
    </row>
    <row r="323" spans="1:13" x14ac:dyDescent="0.2">
      <c r="A323" s="1">
        <v>311</v>
      </c>
      <c r="B323" s="1">
        <f t="shared" si="25"/>
        <v>230</v>
      </c>
      <c r="C323" s="5">
        <f t="shared" si="26"/>
        <v>13.01</v>
      </c>
      <c r="D323" s="5">
        <f t="shared" si="27"/>
        <v>22.69</v>
      </c>
      <c r="E323" s="5">
        <f t="shared" si="28"/>
        <v>15.74</v>
      </c>
      <c r="F323" s="5">
        <f t="shared" si="29"/>
        <v>20.55</v>
      </c>
      <c r="G323" s="6">
        <f t="shared" si="24"/>
        <v>10519.164999999999</v>
      </c>
      <c r="I323" s="1">
        <v>230.05657753444117</v>
      </c>
      <c r="J323" s="1">
        <v>13.011315506888234</v>
      </c>
      <c r="K323" s="1">
        <v>22.68906626640819</v>
      </c>
      <c r="L323" s="1">
        <v>15.740368705010042</v>
      </c>
      <c r="M323" s="1">
        <v>20.546278407585937</v>
      </c>
    </row>
    <row r="324" spans="1:13" x14ac:dyDescent="0.2">
      <c r="A324" s="1">
        <v>312</v>
      </c>
      <c r="B324" s="1">
        <f t="shared" si="25"/>
        <v>201</v>
      </c>
      <c r="C324" s="5">
        <f t="shared" si="26"/>
        <v>7.18</v>
      </c>
      <c r="D324" s="5">
        <f t="shared" si="27"/>
        <v>17.63</v>
      </c>
      <c r="E324" s="5">
        <f t="shared" si="28"/>
        <v>13.52</v>
      </c>
      <c r="F324" s="5">
        <f t="shared" si="29"/>
        <v>12.8</v>
      </c>
      <c r="G324" s="6">
        <f t="shared" si="24"/>
        <v>6759.8310000000001</v>
      </c>
      <c r="I324" s="1">
        <v>200.89862135280791</v>
      </c>
      <c r="J324" s="1">
        <v>7.1797242705615814</v>
      </c>
      <c r="K324" s="1">
        <v>17.629572274287057</v>
      </c>
      <c r="L324" s="1">
        <v>13.522639839393378</v>
      </c>
      <c r="M324" s="1">
        <v>12.801196296839601</v>
      </c>
    </row>
    <row r="325" spans="1:13" x14ac:dyDescent="0.2">
      <c r="A325" s="1">
        <v>313</v>
      </c>
      <c r="B325" s="1">
        <f t="shared" si="25"/>
        <v>223</v>
      </c>
      <c r="C325" s="5">
        <f t="shared" si="26"/>
        <v>11.63</v>
      </c>
      <c r="D325" s="5">
        <f t="shared" si="27"/>
        <v>21.52</v>
      </c>
      <c r="E325" s="5">
        <f t="shared" si="28"/>
        <v>15.23</v>
      </c>
      <c r="F325" s="5">
        <f t="shared" si="29"/>
        <v>18.71</v>
      </c>
      <c r="G325" s="6">
        <f t="shared" si="24"/>
        <v>9566.3654999999999</v>
      </c>
      <c r="I325" s="1">
        <v>223.12907664251006</v>
      </c>
      <c r="J325" s="1">
        <v>11.625815328502011</v>
      </c>
      <c r="K325" s="1">
        <v>21.517516195941425</v>
      </c>
      <c r="L325" s="1">
        <v>15.22684296254738</v>
      </c>
      <c r="M325" s="1">
        <v>18.706160983166733</v>
      </c>
    </row>
    <row r="326" spans="1:13" x14ac:dyDescent="0.2">
      <c r="A326" s="1">
        <v>314</v>
      </c>
      <c r="B326" s="1">
        <f t="shared" si="25"/>
        <v>250</v>
      </c>
      <c r="C326" s="5">
        <f t="shared" si="26"/>
        <v>17.079999999999998</v>
      </c>
      <c r="D326" s="5">
        <f t="shared" si="27"/>
        <v>27.19</v>
      </c>
      <c r="E326" s="5">
        <f t="shared" si="28"/>
        <v>17.71</v>
      </c>
      <c r="F326" s="5">
        <f t="shared" si="29"/>
        <v>25.95</v>
      </c>
      <c r="G326" s="6">
        <f t="shared" si="24"/>
        <v>13798.125</v>
      </c>
      <c r="I326" s="1">
        <v>250.39113066643063</v>
      </c>
      <c r="J326" s="1">
        <v>17.07822613328613</v>
      </c>
      <c r="K326" s="1">
        <v>27.18926076185744</v>
      </c>
      <c r="L326" s="1">
        <v>17.712939726734476</v>
      </c>
      <c r="M326" s="1">
        <v>25.947644083270639</v>
      </c>
    </row>
    <row r="327" spans="1:13" x14ac:dyDescent="0.2">
      <c r="A327" s="1">
        <v>315</v>
      </c>
      <c r="B327" s="1">
        <f t="shared" si="25"/>
        <v>204</v>
      </c>
      <c r="C327" s="5">
        <f t="shared" si="26"/>
        <v>7.75</v>
      </c>
      <c r="D327" s="5">
        <f t="shared" si="27"/>
        <v>18.190000000000001</v>
      </c>
      <c r="E327" s="5">
        <f t="shared" si="28"/>
        <v>13.77</v>
      </c>
      <c r="F327" s="5">
        <f t="shared" si="29"/>
        <v>13.55</v>
      </c>
      <c r="G327" s="6">
        <f t="shared" si="24"/>
        <v>7115.8259999999991</v>
      </c>
      <c r="I327" s="1">
        <v>203.73311069967835</v>
      </c>
      <c r="J327" s="1">
        <v>7.7466221399356714</v>
      </c>
      <c r="K327" s="1">
        <v>18.185714357783581</v>
      </c>
      <c r="L327" s="1">
        <v>13.766413693829236</v>
      </c>
      <c r="M327" s="1">
        <v>13.554107529602064</v>
      </c>
    </row>
    <row r="328" spans="1:13" x14ac:dyDescent="0.2">
      <c r="A328" s="1">
        <v>316</v>
      </c>
      <c r="B328" s="1">
        <f t="shared" si="25"/>
        <v>182</v>
      </c>
      <c r="C328" s="5">
        <f t="shared" si="26"/>
        <v>3.48</v>
      </c>
      <c r="D328" s="5">
        <f t="shared" si="27"/>
        <v>11.08</v>
      </c>
      <c r="E328" s="5">
        <f t="shared" si="28"/>
        <v>10.65</v>
      </c>
      <c r="F328" s="5">
        <f t="shared" si="29"/>
        <v>7.89</v>
      </c>
      <c r="G328" s="6">
        <f t="shared" si="24"/>
        <v>4085.6269999999995</v>
      </c>
      <c r="I328" s="1">
        <v>182.39152949414753</v>
      </c>
      <c r="J328" s="1">
        <v>3.4783058988295057</v>
      </c>
      <c r="K328" s="1">
        <v>11.079994950065156</v>
      </c>
      <c r="L328" s="1">
        <v>10.651762492343551</v>
      </c>
      <c r="M328" s="1">
        <v>7.8852500218829373</v>
      </c>
    </row>
    <row r="329" spans="1:13" x14ac:dyDescent="0.2">
      <c r="A329" s="1">
        <v>317</v>
      </c>
      <c r="B329" s="1">
        <f t="shared" si="25"/>
        <v>214</v>
      </c>
      <c r="C329" s="5">
        <f t="shared" si="26"/>
        <v>9.89</v>
      </c>
      <c r="D329" s="5">
        <f t="shared" si="27"/>
        <v>20.079999999999998</v>
      </c>
      <c r="E329" s="5">
        <f t="shared" si="28"/>
        <v>14.6</v>
      </c>
      <c r="F329" s="5">
        <f t="shared" si="29"/>
        <v>16.399999999999999</v>
      </c>
      <c r="G329" s="6">
        <f t="shared" si="24"/>
        <v>8423.6819999999989</v>
      </c>
      <c r="I329" s="1">
        <v>214.43620813751417</v>
      </c>
      <c r="J329" s="1">
        <v>9.8872416275028332</v>
      </c>
      <c r="K329" s="1">
        <v>20.076579467782722</v>
      </c>
      <c r="L329" s="1">
        <v>14.595236920413299</v>
      </c>
      <c r="M329" s="1">
        <v>16.3971177865272</v>
      </c>
    </row>
    <row r="330" spans="1:13" x14ac:dyDescent="0.2">
      <c r="A330" s="1">
        <v>318</v>
      </c>
      <c r="B330" s="1">
        <f t="shared" si="25"/>
        <v>229</v>
      </c>
      <c r="C330" s="5">
        <f t="shared" si="26"/>
        <v>12.87</v>
      </c>
      <c r="D330" s="5">
        <f t="shared" si="27"/>
        <v>22.57</v>
      </c>
      <c r="E330" s="5">
        <f t="shared" si="28"/>
        <v>15.69</v>
      </c>
      <c r="F330" s="5">
        <f t="shared" si="29"/>
        <v>20.36</v>
      </c>
      <c r="G330" s="6">
        <f t="shared" si="24"/>
        <v>10407.134</v>
      </c>
      <c r="I330" s="1">
        <v>229.35016720059801</v>
      </c>
      <c r="J330" s="1">
        <v>12.870033440119602</v>
      </c>
      <c r="K330" s="1">
        <v>22.566712012390781</v>
      </c>
      <c r="L330" s="1">
        <v>15.686737143951177</v>
      </c>
      <c r="M330" s="1">
        <v>20.358638162658846</v>
      </c>
    </row>
    <row r="331" spans="1:13" x14ac:dyDescent="0.2">
      <c r="A331" s="1">
        <v>319</v>
      </c>
      <c r="B331" s="1">
        <f t="shared" si="25"/>
        <v>248</v>
      </c>
      <c r="C331" s="5">
        <f t="shared" si="26"/>
        <v>16.649999999999999</v>
      </c>
      <c r="D331" s="5">
        <f t="shared" si="27"/>
        <v>26.54</v>
      </c>
      <c r="E331" s="5">
        <f t="shared" si="28"/>
        <v>17.43</v>
      </c>
      <c r="F331" s="5">
        <f t="shared" si="29"/>
        <v>25.38</v>
      </c>
      <c r="G331" s="6">
        <f t="shared" si="24"/>
        <v>13395.472000000002</v>
      </c>
      <c r="I331" s="1">
        <v>248.26014045079245</v>
      </c>
      <c r="J331" s="1">
        <v>16.652028090158488</v>
      </c>
      <c r="K331" s="1">
        <v>26.536041703635419</v>
      </c>
      <c r="L331" s="1">
        <v>17.42661410538858</v>
      </c>
      <c r="M331" s="1">
        <v>25.381599807241745</v>
      </c>
    </row>
    <row r="332" spans="1:13" x14ac:dyDescent="0.2">
      <c r="A332" s="1">
        <v>320</v>
      </c>
      <c r="B332" s="1">
        <f t="shared" si="25"/>
        <v>228</v>
      </c>
      <c r="C332" s="5">
        <f t="shared" si="26"/>
        <v>12.64</v>
      </c>
      <c r="D332" s="5">
        <f t="shared" si="27"/>
        <v>22.37</v>
      </c>
      <c r="E332" s="5">
        <f t="shared" si="28"/>
        <v>15.6</v>
      </c>
      <c r="F332" s="5">
        <f t="shared" si="29"/>
        <v>20.05</v>
      </c>
      <c r="G332" s="6">
        <f t="shared" si="24"/>
        <v>10251.678</v>
      </c>
      <c r="I332" s="1">
        <v>228.18055646874967</v>
      </c>
      <c r="J332" s="1">
        <v>12.636111293749936</v>
      </c>
      <c r="K332" s="1">
        <v>22.365949663068022</v>
      </c>
      <c r="L332" s="1">
        <v>15.598736949086742</v>
      </c>
      <c r="M332" s="1">
        <v>20.047960312011632</v>
      </c>
    </row>
    <row r="333" spans="1:13" x14ac:dyDescent="0.2">
      <c r="A333" s="1">
        <v>321</v>
      </c>
      <c r="B333" s="1">
        <f t="shared" si="25"/>
        <v>191</v>
      </c>
      <c r="C333" s="5">
        <f t="shared" si="26"/>
        <v>5.12</v>
      </c>
      <c r="D333" s="5">
        <f t="shared" si="27"/>
        <v>15.13</v>
      </c>
      <c r="E333" s="5">
        <f t="shared" si="28"/>
        <v>12.43</v>
      </c>
      <c r="F333" s="5">
        <f t="shared" si="29"/>
        <v>10.07</v>
      </c>
      <c r="G333" s="6">
        <f t="shared" ref="G333:G396" si="30">(B333*$B$6*C333)+(B333*$B$7*D333)+(B333*$B$8*E333)+(B333*$B$9*F333)</f>
        <v>5465.7515000000003</v>
      </c>
      <c r="I333" s="1">
        <v>190.61257027583781</v>
      </c>
      <c r="J333" s="1">
        <v>5.1225140551675636</v>
      </c>
      <c r="K333" s="1">
        <v>15.129655942742829</v>
      </c>
      <c r="L333" s="1">
        <v>12.426851086856914</v>
      </c>
      <c r="M333" s="1">
        <v>10.06896397951942</v>
      </c>
    </row>
    <row r="334" spans="1:13" x14ac:dyDescent="0.2">
      <c r="A334" s="1">
        <v>322</v>
      </c>
      <c r="B334" s="1">
        <f t="shared" ref="B334:B397" si="31">ROUND(I334,0)</f>
        <v>225</v>
      </c>
      <c r="C334" s="5">
        <f t="shared" ref="C334:C397" si="32">ROUND(J334,2)</f>
        <v>12.09</v>
      </c>
      <c r="D334" s="5">
        <f t="shared" ref="D334:D397" si="33">ROUND(K334,2)</f>
        <v>21.91</v>
      </c>
      <c r="E334" s="5">
        <f t="shared" ref="E334:E397" si="34">ROUND(L334,2)</f>
        <v>15.4</v>
      </c>
      <c r="F334" s="5">
        <f t="shared" ref="F334:F397" si="35">ROUND(M334,2)</f>
        <v>19.329999999999998</v>
      </c>
      <c r="G334" s="6">
        <f t="shared" si="30"/>
        <v>9865.9124999999985</v>
      </c>
      <c r="I334" s="1">
        <v>225.46862600625894</v>
      </c>
      <c r="J334" s="1">
        <v>12.093725201251788</v>
      </c>
      <c r="K334" s="1">
        <v>21.907465710042743</v>
      </c>
      <c r="L334" s="1">
        <v>15.397769599658204</v>
      </c>
      <c r="M334" s="1">
        <v>19.327603782912529</v>
      </c>
    </row>
    <row r="335" spans="1:13" x14ac:dyDescent="0.2">
      <c r="A335" s="1">
        <v>323</v>
      </c>
      <c r="B335" s="1">
        <f t="shared" si="31"/>
        <v>211</v>
      </c>
      <c r="C335" s="5">
        <f t="shared" si="32"/>
        <v>9.24</v>
      </c>
      <c r="D335" s="5">
        <f t="shared" si="33"/>
        <v>19.53</v>
      </c>
      <c r="E335" s="5">
        <f t="shared" si="34"/>
        <v>14.35</v>
      </c>
      <c r="F335" s="5">
        <f t="shared" si="35"/>
        <v>15.54</v>
      </c>
      <c r="G335" s="6">
        <f t="shared" si="30"/>
        <v>8023.0640000000003</v>
      </c>
      <c r="I335" s="1">
        <v>211.19728719405703</v>
      </c>
      <c r="J335" s="1">
        <v>9.2394574388114066</v>
      </c>
      <c r="K335" s="1">
        <v>19.527519096569449</v>
      </c>
      <c r="L335" s="1">
        <v>14.35456719413196</v>
      </c>
      <c r="M335" s="1">
        <v>15.536779410921401</v>
      </c>
    </row>
    <row r="336" spans="1:13" x14ac:dyDescent="0.2">
      <c r="A336" s="1">
        <v>324</v>
      </c>
      <c r="B336" s="1">
        <f t="shared" si="31"/>
        <v>193</v>
      </c>
      <c r="C336" s="5">
        <f t="shared" si="32"/>
        <v>5.56</v>
      </c>
      <c r="D336" s="5">
        <f t="shared" si="33"/>
        <v>15.76</v>
      </c>
      <c r="E336" s="5">
        <f t="shared" si="34"/>
        <v>12.7</v>
      </c>
      <c r="F336" s="5">
        <f t="shared" si="35"/>
        <v>10.65</v>
      </c>
      <c r="G336" s="6">
        <f t="shared" si="30"/>
        <v>5748.0224999999991</v>
      </c>
      <c r="I336" s="1">
        <v>192.80587051660095</v>
      </c>
      <c r="J336" s="1">
        <v>5.5611741033201918</v>
      </c>
      <c r="K336" s="1">
        <v>15.760791082626383</v>
      </c>
      <c r="L336" s="1">
        <v>12.703496660506062</v>
      </c>
      <c r="M336" s="1">
        <v>10.651559355972129</v>
      </c>
    </row>
    <row r="337" spans="1:13" x14ac:dyDescent="0.2">
      <c r="A337" s="1">
        <v>325</v>
      </c>
      <c r="B337" s="1">
        <f t="shared" si="31"/>
        <v>208</v>
      </c>
      <c r="C337" s="5">
        <f t="shared" si="32"/>
        <v>8.65</v>
      </c>
      <c r="D337" s="5">
        <f t="shared" si="33"/>
        <v>19.02</v>
      </c>
      <c r="E337" s="5">
        <f t="shared" si="34"/>
        <v>14.13</v>
      </c>
      <c r="F337" s="5">
        <f t="shared" si="35"/>
        <v>14.76</v>
      </c>
      <c r="G337" s="6">
        <f t="shared" si="30"/>
        <v>7655.8559999999998</v>
      </c>
      <c r="I337" s="1">
        <v>208.26577251230634</v>
      </c>
      <c r="J337" s="1">
        <v>8.6531545024612697</v>
      </c>
      <c r="K337" s="1">
        <v>19.016545396239962</v>
      </c>
      <c r="L337" s="1">
        <v>14.130592004803475</v>
      </c>
      <c r="M337" s="1">
        <v>14.758095823581375</v>
      </c>
    </row>
    <row r="338" spans="1:13" x14ac:dyDescent="0.2">
      <c r="A338" s="1">
        <v>326</v>
      </c>
      <c r="B338" s="1">
        <f t="shared" si="31"/>
        <v>203</v>
      </c>
      <c r="C338" s="5">
        <f t="shared" si="32"/>
        <v>7.57</v>
      </c>
      <c r="D338" s="5">
        <f t="shared" si="33"/>
        <v>18.010000000000002</v>
      </c>
      <c r="E338" s="5">
        <f t="shared" si="34"/>
        <v>13.69</v>
      </c>
      <c r="F338" s="5">
        <f t="shared" si="35"/>
        <v>13.32</v>
      </c>
      <c r="G338" s="6">
        <f t="shared" si="30"/>
        <v>7001.0640000000003</v>
      </c>
      <c r="I338" s="1">
        <v>202.83861433288018</v>
      </c>
      <c r="J338" s="1">
        <v>7.5677228665760357</v>
      </c>
      <c r="K338" s="1">
        <v>18.013860013339581</v>
      </c>
      <c r="L338" s="1">
        <v>13.691084749680158</v>
      </c>
      <c r="M338" s="1">
        <v>13.316506932171297</v>
      </c>
    </row>
    <row r="339" spans="1:13" x14ac:dyDescent="0.2">
      <c r="A339" s="1">
        <v>327</v>
      </c>
      <c r="B339" s="1">
        <f t="shared" si="31"/>
        <v>189</v>
      </c>
      <c r="C339" s="5">
        <f t="shared" si="32"/>
        <v>4.72</v>
      </c>
      <c r="D339" s="5">
        <f t="shared" si="33"/>
        <v>14.46</v>
      </c>
      <c r="E339" s="5">
        <f t="shared" si="34"/>
        <v>12.13</v>
      </c>
      <c r="F339" s="5">
        <f t="shared" si="35"/>
        <v>9.5299999999999994</v>
      </c>
      <c r="G339" s="6">
        <f t="shared" si="30"/>
        <v>5185.4985000000006</v>
      </c>
      <c r="I339" s="1">
        <v>188.59109271717773</v>
      </c>
      <c r="J339" s="1">
        <v>4.7182185434355484</v>
      </c>
      <c r="K339" s="1">
        <v>14.462369320695871</v>
      </c>
      <c r="L339" s="1">
        <v>12.134359227857203</v>
      </c>
      <c r="M339" s="1">
        <v>9.5320090030003382</v>
      </c>
    </row>
    <row r="340" spans="1:13" x14ac:dyDescent="0.2">
      <c r="A340" s="1">
        <v>328</v>
      </c>
      <c r="B340" s="1">
        <f t="shared" si="31"/>
        <v>250</v>
      </c>
      <c r="C340" s="5">
        <f t="shared" si="32"/>
        <v>17.100000000000001</v>
      </c>
      <c r="D340" s="5">
        <f t="shared" si="33"/>
        <v>27.22</v>
      </c>
      <c r="E340" s="5">
        <f t="shared" si="34"/>
        <v>17.73</v>
      </c>
      <c r="F340" s="5">
        <f t="shared" si="35"/>
        <v>25.98</v>
      </c>
      <c r="G340" s="6">
        <f t="shared" si="30"/>
        <v>13813.75</v>
      </c>
      <c r="I340" s="1">
        <v>250.49529760633376</v>
      </c>
      <c r="J340" s="1">
        <v>17.099059521266753</v>
      </c>
      <c r="K340" s="1">
        <v>27.223674768079945</v>
      </c>
      <c r="L340" s="1">
        <v>17.728024423959141</v>
      </c>
      <c r="M340" s="1">
        <v>25.975313426682405</v>
      </c>
    </row>
    <row r="341" spans="1:13" x14ac:dyDescent="0.2">
      <c r="A341" s="1">
        <v>329</v>
      </c>
      <c r="B341" s="1">
        <f t="shared" si="31"/>
        <v>194</v>
      </c>
      <c r="C341" s="5">
        <f t="shared" si="32"/>
        <v>5.89</v>
      </c>
      <c r="D341" s="5">
        <f t="shared" si="33"/>
        <v>16.190000000000001</v>
      </c>
      <c r="E341" s="5">
        <f t="shared" si="34"/>
        <v>12.89</v>
      </c>
      <c r="F341" s="5">
        <f t="shared" si="35"/>
        <v>11.09</v>
      </c>
      <c r="G341" s="6">
        <f t="shared" si="30"/>
        <v>5940.3770000000004</v>
      </c>
      <c r="I341" s="1">
        <v>194.46686965155735</v>
      </c>
      <c r="J341" s="1">
        <v>5.8933739303114701</v>
      </c>
      <c r="K341" s="1">
        <v>16.192787514497468</v>
      </c>
      <c r="L341" s="1">
        <v>12.892853730263596</v>
      </c>
      <c r="M341" s="1">
        <v>11.092762251194921</v>
      </c>
    </row>
    <row r="342" spans="1:13" x14ac:dyDescent="0.2">
      <c r="A342" s="1">
        <v>330</v>
      </c>
      <c r="B342" s="1">
        <f t="shared" si="31"/>
        <v>205</v>
      </c>
      <c r="C342" s="5">
        <f t="shared" si="32"/>
        <v>7.94</v>
      </c>
      <c r="D342" s="5">
        <f t="shared" si="33"/>
        <v>18.36</v>
      </c>
      <c r="E342" s="5">
        <f t="shared" si="34"/>
        <v>13.84</v>
      </c>
      <c r="F342" s="5">
        <f t="shared" si="35"/>
        <v>13.81</v>
      </c>
      <c r="G342" s="6">
        <f t="shared" si="30"/>
        <v>7232.9124999999995</v>
      </c>
      <c r="I342" s="1">
        <v>204.6782337244033</v>
      </c>
      <c r="J342" s="1">
        <v>7.9356467448806605</v>
      </c>
      <c r="K342" s="1">
        <v>18.364105206543172</v>
      </c>
      <c r="L342" s="1">
        <v>13.844607785031258</v>
      </c>
      <c r="M342" s="1">
        <v>13.805155833044628</v>
      </c>
    </row>
    <row r="343" spans="1:13" x14ac:dyDescent="0.2">
      <c r="A343" s="1">
        <v>331</v>
      </c>
      <c r="B343" s="1">
        <f t="shared" si="31"/>
        <v>227</v>
      </c>
      <c r="C343" s="5">
        <f t="shared" si="32"/>
        <v>12.41</v>
      </c>
      <c r="D343" s="5">
        <f t="shared" si="33"/>
        <v>22.18</v>
      </c>
      <c r="E343" s="5">
        <f t="shared" si="34"/>
        <v>15.52</v>
      </c>
      <c r="F343" s="5">
        <f t="shared" si="35"/>
        <v>19.75</v>
      </c>
      <c r="G343" s="6">
        <f t="shared" si="30"/>
        <v>10102.067500000001</v>
      </c>
      <c r="I343" s="1">
        <v>227.07420604632898</v>
      </c>
      <c r="J343" s="1">
        <v>12.414841209265795</v>
      </c>
      <c r="K343" s="1">
        <v>22.177852914224786</v>
      </c>
      <c r="L343" s="1">
        <v>15.516288469043502</v>
      </c>
      <c r="M343" s="1">
        <v>19.754085981056132</v>
      </c>
    </row>
    <row r="344" spans="1:13" x14ac:dyDescent="0.2">
      <c r="A344" s="1">
        <v>332</v>
      </c>
      <c r="B344" s="1">
        <f t="shared" si="31"/>
        <v>236</v>
      </c>
      <c r="C344" s="5">
        <f t="shared" si="32"/>
        <v>14.24</v>
      </c>
      <c r="D344" s="5">
        <f t="shared" si="33"/>
        <v>23.8</v>
      </c>
      <c r="E344" s="5">
        <f t="shared" si="34"/>
        <v>16.23</v>
      </c>
      <c r="F344" s="5">
        <f t="shared" si="35"/>
        <v>22.17</v>
      </c>
      <c r="G344" s="6">
        <f t="shared" si="30"/>
        <v>11405.054</v>
      </c>
      <c r="I344" s="1">
        <v>236.18102065109696</v>
      </c>
      <c r="J344" s="1">
        <v>14.23620413021939</v>
      </c>
      <c r="K344" s="1">
        <v>23.797947377075616</v>
      </c>
      <c r="L344" s="1">
        <v>16.22642475162138</v>
      </c>
      <c r="M344" s="1">
        <v>22.173083610447627</v>
      </c>
    </row>
    <row r="345" spans="1:13" x14ac:dyDescent="0.2">
      <c r="A345" s="1">
        <v>333</v>
      </c>
      <c r="B345" s="1">
        <f t="shared" si="31"/>
        <v>254</v>
      </c>
      <c r="C345" s="5">
        <f t="shared" si="32"/>
        <v>17.88</v>
      </c>
      <c r="D345" s="5">
        <f t="shared" si="33"/>
        <v>28.78</v>
      </c>
      <c r="E345" s="5">
        <f t="shared" si="34"/>
        <v>18.41</v>
      </c>
      <c r="F345" s="5">
        <f t="shared" si="35"/>
        <v>27.02</v>
      </c>
      <c r="G345" s="6">
        <f t="shared" si="30"/>
        <v>14681.454000000002</v>
      </c>
      <c r="I345" s="1">
        <v>254.41408298649549</v>
      </c>
      <c r="J345" s="1">
        <v>17.882816597299097</v>
      </c>
      <c r="K345" s="1">
        <v>28.784347553752013</v>
      </c>
      <c r="L345" s="1">
        <v>18.412114392631338</v>
      </c>
      <c r="M345" s="1">
        <v>27.016240793287867</v>
      </c>
    </row>
    <row r="346" spans="1:13" x14ac:dyDescent="0.2">
      <c r="A346" s="1">
        <v>334</v>
      </c>
      <c r="B346" s="1">
        <f t="shared" si="31"/>
        <v>217</v>
      </c>
      <c r="C346" s="5">
        <f t="shared" si="32"/>
        <v>10.5</v>
      </c>
      <c r="D346" s="5">
        <f t="shared" si="33"/>
        <v>20.59</v>
      </c>
      <c r="E346" s="5">
        <f t="shared" si="34"/>
        <v>14.82</v>
      </c>
      <c r="F346" s="5">
        <f t="shared" si="35"/>
        <v>17.21</v>
      </c>
      <c r="G346" s="6">
        <f t="shared" si="30"/>
        <v>8811.3935000000001</v>
      </c>
      <c r="I346" s="1">
        <v>217.49275402980518</v>
      </c>
      <c r="J346" s="1">
        <v>10.498550805961038</v>
      </c>
      <c r="K346" s="1">
        <v>20.585570049021044</v>
      </c>
      <c r="L346" s="1">
        <v>14.818342848811881</v>
      </c>
      <c r="M346" s="1">
        <v>17.209012789167005</v>
      </c>
    </row>
    <row r="347" spans="1:13" x14ac:dyDescent="0.2">
      <c r="A347" s="1">
        <v>335</v>
      </c>
      <c r="B347" s="1">
        <f t="shared" si="31"/>
        <v>241</v>
      </c>
      <c r="C347" s="5">
        <f t="shared" si="32"/>
        <v>15.14</v>
      </c>
      <c r="D347" s="5">
        <f t="shared" si="33"/>
        <v>24.7</v>
      </c>
      <c r="E347" s="5">
        <f t="shared" si="34"/>
        <v>16.62</v>
      </c>
      <c r="F347" s="5">
        <f t="shared" si="35"/>
        <v>23.38</v>
      </c>
      <c r="G347" s="6">
        <f t="shared" si="30"/>
        <v>12128.325000000001</v>
      </c>
      <c r="I347" s="1">
        <v>240.71697893585869</v>
      </c>
      <c r="J347" s="1">
        <v>15.143395787171738</v>
      </c>
      <c r="K347" s="1">
        <v>24.704646201185824</v>
      </c>
      <c r="L347" s="1">
        <v>16.623858202037809</v>
      </c>
      <c r="M347" s="1">
        <v>23.377947529837463</v>
      </c>
    </row>
    <row r="348" spans="1:13" x14ac:dyDescent="0.2">
      <c r="A348" s="1">
        <v>336</v>
      </c>
      <c r="B348" s="1">
        <f t="shared" si="31"/>
        <v>250</v>
      </c>
      <c r="C348" s="5">
        <f t="shared" si="32"/>
        <v>17.05</v>
      </c>
      <c r="D348" s="5">
        <f t="shared" si="33"/>
        <v>27.15</v>
      </c>
      <c r="E348" s="5">
        <f t="shared" si="34"/>
        <v>17.690000000000001</v>
      </c>
      <c r="F348" s="5">
        <f t="shared" si="35"/>
        <v>25.91</v>
      </c>
      <c r="G348" s="6">
        <f t="shared" si="30"/>
        <v>13778.375</v>
      </c>
      <c r="I348" s="1">
        <v>250.26497497701317</v>
      </c>
      <c r="J348" s="1">
        <v>17.052994995402635</v>
      </c>
      <c r="K348" s="1">
        <v>27.147932799649425</v>
      </c>
      <c r="L348" s="1">
        <v>17.69482443400193</v>
      </c>
      <c r="M348" s="1">
        <v>25.914133978269124</v>
      </c>
    </row>
    <row r="349" spans="1:13" x14ac:dyDescent="0.2">
      <c r="A349" s="1">
        <v>337</v>
      </c>
      <c r="B349" s="1">
        <f t="shared" si="31"/>
        <v>243</v>
      </c>
      <c r="C349" s="5">
        <f t="shared" si="32"/>
        <v>15.69</v>
      </c>
      <c r="D349" s="5">
        <f t="shared" si="33"/>
        <v>25.3</v>
      </c>
      <c r="E349" s="5">
        <f t="shared" si="34"/>
        <v>16.89</v>
      </c>
      <c r="F349" s="5">
        <f t="shared" si="35"/>
        <v>24.1</v>
      </c>
      <c r="G349" s="6">
        <f t="shared" si="30"/>
        <v>12537.342000000001</v>
      </c>
      <c r="I349" s="1">
        <v>243.4344386604775</v>
      </c>
      <c r="J349" s="1">
        <v>15.686887732095498</v>
      </c>
      <c r="K349" s="1">
        <v>25.303644027459086</v>
      </c>
      <c r="L349" s="1">
        <v>16.886417021523812</v>
      </c>
      <c r="M349" s="1">
        <v>24.099772769189332</v>
      </c>
    </row>
    <row r="350" spans="1:13" x14ac:dyDescent="0.2">
      <c r="A350" s="1">
        <v>338</v>
      </c>
      <c r="B350" s="1">
        <f t="shared" si="31"/>
        <v>243</v>
      </c>
      <c r="C350" s="5">
        <f t="shared" si="32"/>
        <v>15.52</v>
      </c>
      <c r="D350" s="5">
        <f t="shared" si="33"/>
        <v>25.12</v>
      </c>
      <c r="E350" s="5">
        <f t="shared" si="34"/>
        <v>16.8</v>
      </c>
      <c r="F350" s="5">
        <f t="shared" si="35"/>
        <v>23.88</v>
      </c>
      <c r="G350" s="6">
        <f t="shared" si="30"/>
        <v>12442.085999999999</v>
      </c>
      <c r="I350" s="1">
        <v>242.61056664521368</v>
      </c>
      <c r="J350" s="1">
        <v>15.522113329042734</v>
      </c>
      <c r="K350" s="1">
        <v>25.116463946957083</v>
      </c>
      <c r="L350" s="1">
        <v>16.804370344871131</v>
      </c>
      <c r="M350" s="1">
        <v>23.880931765134882</v>
      </c>
    </row>
    <row r="351" spans="1:13" x14ac:dyDescent="0.2">
      <c r="A351" s="1">
        <v>339</v>
      </c>
      <c r="B351" s="1">
        <f t="shared" si="31"/>
        <v>236</v>
      </c>
      <c r="C351" s="5">
        <f t="shared" si="32"/>
        <v>14.16</v>
      </c>
      <c r="D351" s="5">
        <f t="shared" si="33"/>
        <v>23.72</v>
      </c>
      <c r="E351" s="5">
        <f t="shared" si="34"/>
        <v>16.190000000000001</v>
      </c>
      <c r="F351" s="5">
        <f t="shared" si="35"/>
        <v>22.07</v>
      </c>
      <c r="G351" s="6">
        <f t="shared" si="30"/>
        <v>11363.281999999999</v>
      </c>
      <c r="I351" s="1">
        <v>235.79360610609575</v>
      </c>
      <c r="J351" s="1">
        <v>14.158721221219153</v>
      </c>
      <c r="K351" s="1">
        <v>23.724565979406179</v>
      </c>
      <c r="L351" s="1">
        <v>16.194259471049008</v>
      </c>
      <c r="M351" s="1">
        <v>22.070176621931687</v>
      </c>
    </row>
    <row r="352" spans="1:13" x14ac:dyDescent="0.2">
      <c r="A352" s="1">
        <v>340</v>
      </c>
      <c r="B352" s="1">
        <f t="shared" si="31"/>
        <v>223</v>
      </c>
      <c r="C352" s="5">
        <f t="shared" si="32"/>
        <v>11.63</v>
      </c>
      <c r="D352" s="5">
        <f t="shared" si="33"/>
        <v>21.52</v>
      </c>
      <c r="E352" s="5">
        <f t="shared" si="34"/>
        <v>15.23</v>
      </c>
      <c r="F352" s="5">
        <f t="shared" si="35"/>
        <v>18.71</v>
      </c>
      <c r="G352" s="6">
        <f t="shared" si="30"/>
        <v>9566.3654999999999</v>
      </c>
      <c r="I352" s="1">
        <v>223.13782515150393</v>
      </c>
      <c r="J352" s="1">
        <v>11.627565030300786</v>
      </c>
      <c r="K352" s="1">
        <v>21.518966089657624</v>
      </c>
      <c r="L352" s="1">
        <v>15.227478494707611</v>
      </c>
      <c r="M352" s="1">
        <v>18.708484805868231</v>
      </c>
    </row>
    <row r="353" spans="1:13" x14ac:dyDescent="0.2">
      <c r="A353" s="1">
        <v>341</v>
      </c>
      <c r="B353" s="1">
        <f t="shared" si="31"/>
        <v>237</v>
      </c>
      <c r="C353" s="5">
        <f t="shared" si="32"/>
        <v>14.49</v>
      </c>
      <c r="D353" s="5">
        <f t="shared" si="33"/>
        <v>24.04</v>
      </c>
      <c r="E353" s="5">
        <f t="shared" si="34"/>
        <v>16.329999999999998</v>
      </c>
      <c r="F353" s="5">
        <f t="shared" si="35"/>
        <v>22.5</v>
      </c>
      <c r="G353" s="6">
        <f t="shared" si="30"/>
        <v>11580.768</v>
      </c>
      <c r="I353" s="1">
        <v>237.42732132665222</v>
      </c>
      <c r="J353" s="1">
        <v>14.485464265330446</v>
      </c>
      <c r="K353" s="1">
        <v>24.037844874143047</v>
      </c>
      <c r="L353" s="1">
        <v>16.331579062480159</v>
      </c>
      <c r="M353" s="1">
        <v>22.504132227391999</v>
      </c>
    </row>
    <row r="354" spans="1:13" x14ac:dyDescent="0.2">
      <c r="A354" s="1">
        <v>342</v>
      </c>
      <c r="B354" s="1">
        <f t="shared" si="31"/>
        <v>241</v>
      </c>
      <c r="C354" s="5">
        <f t="shared" si="32"/>
        <v>15.2</v>
      </c>
      <c r="D354" s="5">
        <f t="shared" si="33"/>
        <v>24.76</v>
      </c>
      <c r="E354" s="5">
        <f t="shared" si="34"/>
        <v>16.649999999999999</v>
      </c>
      <c r="F354" s="5">
        <f t="shared" si="35"/>
        <v>23.45</v>
      </c>
      <c r="G354" s="6">
        <f t="shared" si="30"/>
        <v>12159.534500000002</v>
      </c>
      <c r="I354" s="1">
        <v>240.98953704395774</v>
      </c>
      <c r="J354" s="1">
        <v>15.197907408791551</v>
      </c>
      <c r="K354" s="1">
        <v>24.762486176128732</v>
      </c>
      <c r="L354" s="1">
        <v>16.649211208132328</v>
      </c>
      <c r="M354" s="1">
        <v>23.45034577730128</v>
      </c>
    </row>
    <row r="355" spans="1:13" x14ac:dyDescent="0.2">
      <c r="A355" s="1">
        <v>343</v>
      </c>
      <c r="B355" s="1">
        <f t="shared" si="31"/>
        <v>191</v>
      </c>
      <c r="C355" s="5">
        <f t="shared" si="32"/>
        <v>5.23</v>
      </c>
      <c r="D355" s="5">
        <f t="shared" si="33"/>
        <v>15.29</v>
      </c>
      <c r="E355" s="5">
        <f t="shared" si="34"/>
        <v>12.5</v>
      </c>
      <c r="F355" s="5">
        <f t="shared" si="35"/>
        <v>10.210000000000001</v>
      </c>
      <c r="G355" s="6">
        <f t="shared" si="30"/>
        <v>5521.5235000000002</v>
      </c>
      <c r="I355" s="1">
        <v>191.14909779799595</v>
      </c>
      <c r="J355" s="1">
        <v>5.2298195595991892</v>
      </c>
      <c r="K355" s="1">
        <v>15.291624648212746</v>
      </c>
      <c r="L355" s="1">
        <v>12.497846857186232</v>
      </c>
      <c r="M355" s="1">
        <v>10.211479102592673</v>
      </c>
    </row>
    <row r="356" spans="1:13" x14ac:dyDescent="0.2">
      <c r="A356" s="1">
        <v>344</v>
      </c>
      <c r="B356" s="1">
        <f t="shared" si="31"/>
        <v>203</v>
      </c>
      <c r="C356" s="5">
        <f t="shared" si="32"/>
        <v>7.58</v>
      </c>
      <c r="D356" s="5">
        <f t="shared" si="33"/>
        <v>18.02</v>
      </c>
      <c r="E356" s="5">
        <f t="shared" si="34"/>
        <v>13.7</v>
      </c>
      <c r="F356" s="5">
        <f t="shared" si="35"/>
        <v>13.33</v>
      </c>
      <c r="G356" s="6">
        <f t="shared" si="30"/>
        <v>7006.0375000000004</v>
      </c>
      <c r="I356" s="1">
        <v>202.88669091783774</v>
      </c>
      <c r="J356" s="1">
        <v>7.5773381835675506</v>
      </c>
      <c r="K356" s="1">
        <v>18.023176479160611</v>
      </c>
      <c r="L356" s="1">
        <v>13.695168437734537</v>
      </c>
      <c r="M356" s="1">
        <v>13.329277275050654</v>
      </c>
    </row>
    <row r="357" spans="1:13" x14ac:dyDescent="0.2">
      <c r="A357" s="1">
        <v>345</v>
      </c>
      <c r="B357" s="1">
        <f t="shared" si="31"/>
        <v>197</v>
      </c>
      <c r="C357" s="5">
        <f t="shared" si="32"/>
        <v>6.32</v>
      </c>
      <c r="D357" s="5">
        <f t="shared" si="33"/>
        <v>16.71</v>
      </c>
      <c r="E357" s="5">
        <f t="shared" si="34"/>
        <v>13.12</v>
      </c>
      <c r="F357" s="5">
        <f t="shared" si="35"/>
        <v>11.66</v>
      </c>
      <c r="G357" s="6">
        <f t="shared" si="30"/>
        <v>6238.5959999999995</v>
      </c>
      <c r="I357" s="1">
        <v>196.6142560991525</v>
      </c>
      <c r="J357" s="1">
        <v>6.3228512198304996</v>
      </c>
      <c r="K357" s="1">
        <v>16.707571679304237</v>
      </c>
      <c r="L357" s="1">
        <v>13.118499161137152</v>
      </c>
      <c r="M357" s="1">
        <v>11.663161776337382</v>
      </c>
    </row>
    <row r="358" spans="1:13" x14ac:dyDescent="0.2">
      <c r="A358" s="1">
        <v>346</v>
      </c>
      <c r="B358" s="1">
        <f t="shared" si="31"/>
        <v>216</v>
      </c>
      <c r="C358" s="5">
        <f t="shared" si="32"/>
        <v>10.16</v>
      </c>
      <c r="D358" s="5">
        <f t="shared" si="33"/>
        <v>20.3</v>
      </c>
      <c r="E358" s="5">
        <f t="shared" si="34"/>
        <v>14.7</v>
      </c>
      <c r="F358" s="5">
        <f t="shared" si="35"/>
        <v>16.760000000000002</v>
      </c>
      <c r="G358" s="6">
        <f t="shared" si="30"/>
        <v>8620.9919999999984</v>
      </c>
      <c r="I358" s="1">
        <v>215.80225845603377</v>
      </c>
      <c r="J358" s="1">
        <v>10.160451691206756</v>
      </c>
      <c r="K358" s="1">
        <v>20.304841867342475</v>
      </c>
      <c r="L358" s="1">
        <v>14.695291216994519</v>
      </c>
      <c r="M358" s="1">
        <v>16.75997490238397</v>
      </c>
    </row>
    <row r="359" spans="1:13" x14ac:dyDescent="0.2">
      <c r="A359" s="1">
        <v>347</v>
      </c>
      <c r="B359" s="1">
        <f t="shared" si="31"/>
        <v>229</v>
      </c>
      <c r="C359" s="5">
        <f t="shared" si="32"/>
        <v>12.71</v>
      </c>
      <c r="D359" s="5">
        <f t="shared" si="33"/>
        <v>22.43</v>
      </c>
      <c r="E359" s="5">
        <f t="shared" si="34"/>
        <v>15.63</v>
      </c>
      <c r="F359" s="5">
        <f t="shared" si="35"/>
        <v>20.149999999999999</v>
      </c>
      <c r="G359" s="6">
        <f t="shared" si="30"/>
        <v>10331.449500000001</v>
      </c>
      <c r="I359" s="1">
        <v>228.55787055965413</v>
      </c>
      <c r="J359" s="1">
        <v>12.711574111930828</v>
      </c>
      <c r="K359" s="1">
        <v>22.430481916031567</v>
      </c>
      <c r="L359" s="1">
        <v>15.627023382548941</v>
      </c>
      <c r="M359" s="1">
        <v>20.148184367408131</v>
      </c>
    </row>
    <row r="360" spans="1:13" x14ac:dyDescent="0.2">
      <c r="A360" s="1">
        <v>348</v>
      </c>
      <c r="B360" s="1">
        <f t="shared" si="31"/>
        <v>212</v>
      </c>
      <c r="C360" s="5">
        <f t="shared" si="32"/>
        <v>9.43</v>
      </c>
      <c r="D360" s="5">
        <f t="shared" si="33"/>
        <v>19.690000000000001</v>
      </c>
      <c r="E360" s="5">
        <f t="shared" si="34"/>
        <v>14.42</v>
      </c>
      <c r="F360" s="5">
        <f t="shared" si="35"/>
        <v>15.78</v>
      </c>
      <c r="G360" s="6">
        <f t="shared" si="30"/>
        <v>8141.8600000000006</v>
      </c>
      <c r="I360" s="1">
        <v>212.1304961071026</v>
      </c>
      <c r="J360" s="1">
        <v>9.4260992214205217</v>
      </c>
      <c r="K360" s="1">
        <v>19.687097274796542</v>
      </c>
      <c r="L360" s="1">
        <v>14.424515124246682</v>
      </c>
      <c r="M360" s="1">
        <v>15.784663028449129</v>
      </c>
    </row>
    <row r="361" spans="1:13" x14ac:dyDescent="0.2">
      <c r="A361" s="1">
        <v>349</v>
      </c>
      <c r="B361" s="1">
        <f t="shared" si="31"/>
        <v>197</v>
      </c>
      <c r="C361" s="5">
        <f t="shared" si="32"/>
        <v>6.45</v>
      </c>
      <c r="D361" s="5">
        <f t="shared" si="33"/>
        <v>16.850000000000001</v>
      </c>
      <c r="E361" s="5">
        <f t="shared" si="34"/>
        <v>13.18</v>
      </c>
      <c r="F361" s="5">
        <f t="shared" si="35"/>
        <v>11.83</v>
      </c>
      <c r="G361" s="6">
        <f t="shared" si="30"/>
        <v>6296.8095000000003</v>
      </c>
      <c r="I361" s="1">
        <v>197.24807207344475</v>
      </c>
      <c r="J361" s="1">
        <v>6.449614414688952</v>
      </c>
      <c r="K361" s="1">
        <v>16.851794164991588</v>
      </c>
      <c r="L361" s="1">
        <v>13.181716227918514</v>
      </c>
      <c r="M361" s="1">
        <v>11.831519144508764</v>
      </c>
    </row>
    <row r="362" spans="1:13" x14ac:dyDescent="0.2">
      <c r="A362" s="1">
        <v>350</v>
      </c>
      <c r="B362" s="1">
        <f t="shared" si="31"/>
        <v>228</v>
      </c>
      <c r="C362" s="5">
        <f t="shared" si="32"/>
        <v>12.67</v>
      </c>
      <c r="D362" s="5">
        <f t="shared" si="33"/>
        <v>22.39</v>
      </c>
      <c r="E362" s="5">
        <f t="shared" si="34"/>
        <v>15.61</v>
      </c>
      <c r="F362" s="5">
        <f t="shared" si="35"/>
        <v>20.09</v>
      </c>
      <c r="G362" s="6">
        <f t="shared" si="30"/>
        <v>10264.674000000001</v>
      </c>
      <c r="I362" s="1">
        <v>228.34733838604174</v>
      </c>
      <c r="J362" s="1">
        <v>12.669467677208347</v>
      </c>
      <c r="K362" s="1">
        <v>22.394450259795121</v>
      </c>
      <c r="L362" s="1">
        <v>15.611229620517406</v>
      </c>
      <c r="M362" s="1">
        <v>20.092261758792336</v>
      </c>
    </row>
    <row r="363" spans="1:13" x14ac:dyDescent="0.2">
      <c r="A363" s="1">
        <v>351</v>
      </c>
      <c r="B363" s="1">
        <f t="shared" si="31"/>
        <v>194</v>
      </c>
      <c r="C363" s="5">
        <f t="shared" si="32"/>
        <v>5.74</v>
      </c>
      <c r="D363" s="5">
        <f t="shared" si="33"/>
        <v>16</v>
      </c>
      <c r="E363" s="5">
        <f t="shared" si="34"/>
        <v>12.81</v>
      </c>
      <c r="F363" s="5">
        <f t="shared" si="35"/>
        <v>10.89</v>
      </c>
      <c r="G363" s="6">
        <f t="shared" si="30"/>
        <v>5868.2089999999998</v>
      </c>
      <c r="I363" s="1">
        <v>193.71625420344819</v>
      </c>
      <c r="J363" s="1">
        <v>5.7432508406896385</v>
      </c>
      <c r="K363" s="1">
        <v>16.001725073962007</v>
      </c>
      <c r="L363" s="1">
        <v>12.809105298074428</v>
      </c>
      <c r="M363" s="1">
        <v>10.893380022790925</v>
      </c>
    </row>
    <row r="364" spans="1:13" x14ac:dyDescent="0.2">
      <c r="A364" s="1">
        <v>352</v>
      </c>
      <c r="B364" s="1">
        <f t="shared" si="31"/>
        <v>229</v>
      </c>
      <c r="C364" s="5">
        <f t="shared" si="32"/>
        <v>12.82</v>
      </c>
      <c r="D364" s="5">
        <f t="shared" si="33"/>
        <v>22.52</v>
      </c>
      <c r="E364" s="5">
        <f t="shared" si="34"/>
        <v>15.67</v>
      </c>
      <c r="F364" s="5">
        <f t="shared" si="35"/>
        <v>20.29</v>
      </c>
      <c r="G364" s="6">
        <f t="shared" si="30"/>
        <v>10381.600499999999</v>
      </c>
      <c r="I364" s="1">
        <v>229.08439735373688</v>
      </c>
      <c r="J364" s="1">
        <v>12.816879470747374</v>
      </c>
      <c r="K364" s="1">
        <v>22.520902560514514</v>
      </c>
      <c r="L364" s="1">
        <v>15.666657479087007</v>
      </c>
      <c r="M364" s="1">
        <v>20.288043047086354</v>
      </c>
    </row>
    <row r="365" spans="1:13" x14ac:dyDescent="0.2">
      <c r="A365" s="1">
        <v>353</v>
      </c>
      <c r="B365" s="1">
        <f t="shared" si="31"/>
        <v>181</v>
      </c>
      <c r="C365" s="5">
        <f t="shared" si="32"/>
        <v>3.29</v>
      </c>
      <c r="D365" s="5">
        <f t="shared" si="33"/>
        <v>9.99</v>
      </c>
      <c r="E365" s="5">
        <f t="shared" si="34"/>
        <v>10.17</v>
      </c>
      <c r="F365" s="5">
        <f t="shared" si="35"/>
        <v>7.64</v>
      </c>
      <c r="G365" s="6">
        <f t="shared" si="30"/>
        <v>3815.8420000000001</v>
      </c>
      <c r="I365" s="1">
        <v>181.46632425555322</v>
      </c>
      <c r="J365" s="1">
        <v>3.2932648511106448</v>
      </c>
      <c r="K365" s="1">
        <v>9.9880931732477638</v>
      </c>
      <c r="L365" s="1">
        <v>10.173149000038393</v>
      </c>
      <c r="M365" s="1">
        <v>7.6394923803813253</v>
      </c>
    </row>
    <row r="366" spans="1:13" x14ac:dyDescent="0.2">
      <c r="A366" s="1">
        <v>354</v>
      </c>
      <c r="B366" s="1">
        <f t="shared" si="31"/>
        <v>185</v>
      </c>
      <c r="C366" s="5">
        <f t="shared" si="32"/>
        <v>3.9</v>
      </c>
      <c r="D366" s="5">
        <f t="shared" si="33"/>
        <v>12.64</v>
      </c>
      <c r="E366" s="5">
        <f t="shared" si="34"/>
        <v>11.34</v>
      </c>
      <c r="F366" s="5">
        <f t="shared" si="35"/>
        <v>8.4499999999999993</v>
      </c>
      <c r="G366" s="6">
        <f t="shared" si="30"/>
        <v>4547.7624999999998</v>
      </c>
      <c r="I366" s="1">
        <v>184.51176308305551</v>
      </c>
      <c r="J366" s="1">
        <v>3.9023526166111009</v>
      </c>
      <c r="K366" s="1">
        <v>12.6430522716837</v>
      </c>
      <c r="L366" s="1">
        <v>11.336897675064392</v>
      </c>
      <c r="M366" s="1">
        <v>8.4484370689366184</v>
      </c>
    </row>
    <row r="367" spans="1:13" x14ac:dyDescent="0.2">
      <c r="A367" s="1">
        <v>355</v>
      </c>
      <c r="B367" s="1">
        <f t="shared" si="31"/>
        <v>249</v>
      </c>
      <c r="C367" s="5">
        <f t="shared" si="32"/>
        <v>16.84</v>
      </c>
      <c r="D367" s="5">
        <f t="shared" si="33"/>
        <v>26.81</v>
      </c>
      <c r="E367" s="5">
        <f t="shared" si="34"/>
        <v>17.55</v>
      </c>
      <c r="F367" s="5">
        <f t="shared" si="35"/>
        <v>25.63</v>
      </c>
      <c r="G367" s="6">
        <f t="shared" si="30"/>
        <v>13575.106499999998</v>
      </c>
      <c r="I367" s="1">
        <v>249.20213691387426</v>
      </c>
      <c r="J367" s="1">
        <v>16.840427382774848</v>
      </c>
      <c r="K367" s="1">
        <v>26.813786219732719</v>
      </c>
      <c r="L367" s="1">
        <v>17.54835790656216</v>
      </c>
      <c r="M367" s="1">
        <v>25.631817617747849</v>
      </c>
    </row>
    <row r="368" spans="1:13" x14ac:dyDescent="0.2">
      <c r="A368" s="1">
        <v>356</v>
      </c>
      <c r="B368" s="1">
        <f t="shared" si="31"/>
        <v>220</v>
      </c>
      <c r="C368" s="5">
        <f t="shared" si="32"/>
        <v>11.06</v>
      </c>
      <c r="D368" s="5">
        <f t="shared" si="33"/>
        <v>21.05</v>
      </c>
      <c r="E368" s="5">
        <f t="shared" si="34"/>
        <v>15.02</v>
      </c>
      <c r="F368" s="5">
        <f t="shared" si="35"/>
        <v>17.96</v>
      </c>
      <c r="G368" s="6">
        <f t="shared" si="30"/>
        <v>9183.4600000000009</v>
      </c>
      <c r="I368" s="1">
        <v>220.31511148452532</v>
      </c>
      <c r="J368" s="1">
        <v>11.063022296905062</v>
      </c>
      <c r="K368" s="1">
        <v>21.052034408781765</v>
      </c>
      <c r="L368" s="1">
        <v>15.022808251287643</v>
      </c>
      <c r="M368" s="1">
        <v>17.958701488077036</v>
      </c>
    </row>
    <row r="369" spans="1:13" x14ac:dyDescent="0.2">
      <c r="A369" s="1">
        <v>357</v>
      </c>
      <c r="B369" s="1">
        <f t="shared" si="31"/>
        <v>236</v>
      </c>
      <c r="C369" s="5">
        <f t="shared" si="32"/>
        <v>14.22</v>
      </c>
      <c r="D369" s="5">
        <f t="shared" si="33"/>
        <v>23.78</v>
      </c>
      <c r="E369" s="5">
        <f t="shared" si="34"/>
        <v>16.22</v>
      </c>
      <c r="F369" s="5">
        <f t="shared" si="35"/>
        <v>22.15</v>
      </c>
      <c r="G369" s="6">
        <f t="shared" si="30"/>
        <v>11395.377999999999</v>
      </c>
      <c r="I369" s="1">
        <v>236.07872041691036</v>
      </c>
      <c r="J369" s="1">
        <v>14.21574408338207</v>
      </c>
      <c r="K369" s="1">
        <v>23.778511611722934</v>
      </c>
      <c r="L369" s="1">
        <v>16.217905469275138</v>
      </c>
      <c r="M369" s="1">
        <v>22.145910110741813</v>
      </c>
    </row>
    <row r="370" spans="1:13" x14ac:dyDescent="0.2">
      <c r="A370" s="1">
        <v>358</v>
      </c>
      <c r="B370" s="1">
        <f t="shared" si="31"/>
        <v>215</v>
      </c>
      <c r="C370" s="5">
        <f t="shared" si="32"/>
        <v>10.01</v>
      </c>
      <c r="D370" s="5">
        <f t="shared" si="33"/>
        <v>20.18</v>
      </c>
      <c r="E370" s="5">
        <f t="shared" si="34"/>
        <v>14.64</v>
      </c>
      <c r="F370" s="5">
        <f t="shared" si="35"/>
        <v>16.559999999999999</v>
      </c>
      <c r="G370" s="6">
        <f t="shared" si="30"/>
        <v>8515.0750000000007</v>
      </c>
      <c r="I370" s="1">
        <v>215.05404701226112</v>
      </c>
      <c r="J370" s="1">
        <v>10.010809402452228</v>
      </c>
      <c r="K370" s="1">
        <v>20.180007216637023</v>
      </c>
      <c r="L370" s="1">
        <v>14.640572423231788</v>
      </c>
      <c r="M370" s="1">
        <v>16.561231237631866</v>
      </c>
    </row>
    <row r="371" spans="1:13" x14ac:dyDescent="0.2">
      <c r="A371" s="1">
        <v>359</v>
      </c>
      <c r="B371" s="1">
        <f t="shared" si="31"/>
        <v>213</v>
      </c>
      <c r="C371" s="5">
        <f t="shared" si="32"/>
        <v>9.67</v>
      </c>
      <c r="D371" s="5">
        <f t="shared" si="33"/>
        <v>19.899999999999999</v>
      </c>
      <c r="E371" s="5">
        <f t="shared" si="34"/>
        <v>14.52</v>
      </c>
      <c r="F371" s="5">
        <f t="shared" si="35"/>
        <v>16.11</v>
      </c>
      <c r="G371" s="6">
        <f t="shared" si="30"/>
        <v>8289.6404999999995</v>
      </c>
      <c r="I371" s="1">
        <v>213.368135072928</v>
      </c>
      <c r="J371" s="1">
        <v>9.6736270145855983</v>
      </c>
      <c r="K371" s="1">
        <v>19.89691846419737</v>
      </c>
      <c r="L371" s="1">
        <v>14.516486082029587</v>
      </c>
      <c r="M371" s="1">
        <v>16.113410878746496</v>
      </c>
    </row>
    <row r="372" spans="1:13" x14ac:dyDescent="0.2">
      <c r="A372" s="1">
        <v>360</v>
      </c>
      <c r="B372" s="1">
        <f t="shared" si="31"/>
        <v>198</v>
      </c>
      <c r="C372" s="5">
        <f t="shared" si="32"/>
        <v>6.65</v>
      </c>
      <c r="D372" s="5">
        <f t="shared" si="33"/>
        <v>17.07</v>
      </c>
      <c r="E372" s="5">
        <f t="shared" si="34"/>
        <v>13.28</v>
      </c>
      <c r="F372" s="5">
        <f t="shared" si="35"/>
        <v>12.1</v>
      </c>
      <c r="G372" s="6">
        <f t="shared" si="30"/>
        <v>6421.7340000000004</v>
      </c>
      <c r="I372" s="1">
        <v>198.24617070064235</v>
      </c>
      <c r="J372" s="1">
        <v>6.6492341401284722</v>
      </c>
      <c r="K372" s="1">
        <v>17.072825069859391</v>
      </c>
      <c r="L372" s="1">
        <v>13.278600742196431</v>
      </c>
      <c r="M372" s="1">
        <v>12.096639092358126</v>
      </c>
    </row>
    <row r="373" spans="1:13" x14ac:dyDescent="0.2">
      <c r="A373" s="1">
        <v>361</v>
      </c>
      <c r="B373" s="1">
        <f t="shared" si="31"/>
        <v>203</v>
      </c>
      <c r="C373" s="5">
        <f t="shared" si="32"/>
        <v>7.68</v>
      </c>
      <c r="D373" s="5">
        <f t="shared" si="33"/>
        <v>18.12</v>
      </c>
      <c r="E373" s="5">
        <f t="shared" si="34"/>
        <v>13.74</v>
      </c>
      <c r="F373" s="5">
        <f t="shared" si="35"/>
        <v>13.46</v>
      </c>
      <c r="G373" s="6">
        <f t="shared" si="30"/>
        <v>7049.987000000001</v>
      </c>
      <c r="I373" s="1">
        <v>203.39096569614065</v>
      </c>
      <c r="J373" s="1">
        <v>7.6781931392281288</v>
      </c>
      <c r="K373" s="1">
        <v>18.120343323331326</v>
      </c>
      <c r="L373" s="1">
        <v>13.737759597133845</v>
      </c>
      <c r="M373" s="1">
        <v>13.463225263037359</v>
      </c>
    </row>
    <row r="374" spans="1:13" x14ac:dyDescent="0.2">
      <c r="A374" s="1">
        <v>362</v>
      </c>
      <c r="B374" s="1">
        <f t="shared" si="31"/>
        <v>192</v>
      </c>
      <c r="C374" s="5">
        <f t="shared" si="32"/>
        <v>5.39</v>
      </c>
      <c r="D374" s="5">
        <f t="shared" si="33"/>
        <v>15.53</v>
      </c>
      <c r="E374" s="5">
        <f t="shared" si="34"/>
        <v>12.6</v>
      </c>
      <c r="F374" s="5">
        <f t="shared" si="35"/>
        <v>10.43</v>
      </c>
      <c r="G374" s="6">
        <f t="shared" si="30"/>
        <v>5634.7199999999993</v>
      </c>
      <c r="I374" s="1">
        <v>191.96045503577238</v>
      </c>
      <c r="J374" s="1">
        <v>5.3920910071544768</v>
      </c>
      <c r="K374" s="1">
        <v>15.526806995054358</v>
      </c>
      <c r="L374" s="1">
        <v>12.600934375441284</v>
      </c>
      <c r="M374" s="1">
        <v>10.426995868877039</v>
      </c>
    </row>
    <row r="375" spans="1:13" x14ac:dyDescent="0.2">
      <c r="A375" s="1">
        <v>363</v>
      </c>
      <c r="B375" s="1">
        <f t="shared" si="31"/>
        <v>239</v>
      </c>
      <c r="C375" s="5">
        <f t="shared" si="32"/>
        <v>14.87</v>
      </c>
      <c r="D375" s="5">
        <f t="shared" si="33"/>
        <v>24.42</v>
      </c>
      <c r="E375" s="5">
        <f t="shared" si="34"/>
        <v>16.5</v>
      </c>
      <c r="F375" s="5">
        <f t="shared" si="35"/>
        <v>23.02</v>
      </c>
      <c r="G375" s="6">
        <f t="shared" si="30"/>
        <v>11882.601999999999</v>
      </c>
      <c r="I375" s="1">
        <v>239.36778622649973</v>
      </c>
      <c r="J375" s="1">
        <v>14.873557245299946</v>
      </c>
      <c r="K375" s="1">
        <v>24.424577062105527</v>
      </c>
      <c r="L375" s="1">
        <v>16.501095448475098</v>
      </c>
      <c r="M375" s="1">
        <v>23.01956821641399</v>
      </c>
    </row>
    <row r="376" spans="1:13" x14ac:dyDescent="0.2">
      <c r="A376" s="1">
        <v>364</v>
      </c>
      <c r="B376" s="1">
        <f t="shared" si="31"/>
        <v>214</v>
      </c>
      <c r="C376" s="5">
        <f t="shared" si="32"/>
        <v>9.8800000000000008</v>
      </c>
      <c r="D376" s="5">
        <f t="shared" si="33"/>
        <v>20.07</v>
      </c>
      <c r="E376" s="5">
        <f t="shared" si="34"/>
        <v>14.59</v>
      </c>
      <c r="F376" s="5">
        <f t="shared" si="35"/>
        <v>16.38</v>
      </c>
      <c r="G376" s="6">
        <f t="shared" si="30"/>
        <v>8417.0479999999989</v>
      </c>
      <c r="I376" s="1">
        <v>214.38310878089774</v>
      </c>
      <c r="J376" s="1">
        <v>9.8766217561795475</v>
      </c>
      <c r="K376" s="1">
        <v>20.067676401409699</v>
      </c>
      <c r="L376" s="1">
        <v>14.591334437809564</v>
      </c>
      <c r="M376" s="1">
        <v>16.383013269925961</v>
      </c>
    </row>
    <row r="377" spans="1:13" x14ac:dyDescent="0.2">
      <c r="A377" s="1">
        <v>365</v>
      </c>
      <c r="B377" s="1">
        <f t="shared" si="31"/>
        <v>217</v>
      </c>
      <c r="C377" s="5">
        <f t="shared" si="32"/>
        <v>10.38</v>
      </c>
      <c r="D377" s="5">
        <f t="shared" si="33"/>
        <v>20.49</v>
      </c>
      <c r="E377" s="5">
        <f t="shared" si="34"/>
        <v>14.78</v>
      </c>
      <c r="F377" s="5">
        <f t="shared" si="35"/>
        <v>17.05</v>
      </c>
      <c r="G377" s="6">
        <f t="shared" si="30"/>
        <v>8758.8794999999991</v>
      </c>
      <c r="I377" s="1">
        <v>216.90928054829561</v>
      </c>
      <c r="J377" s="1">
        <v>10.381856109659122</v>
      </c>
      <c r="K377" s="1">
        <v>20.488846560780075</v>
      </c>
      <c r="L377" s="1">
        <v>14.775946025692974</v>
      </c>
      <c r="M377" s="1">
        <v>17.054027645641021</v>
      </c>
    </row>
    <row r="378" spans="1:13" x14ac:dyDescent="0.2">
      <c r="A378" s="1">
        <v>366</v>
      </c>
      <c r="B378" s="1">
        <f t="shared" si="31"/>
        <v>194</v>
      </c>
      <c r="C378" s="5">
        <f t="shared" si="32"/>
        <v>5.86</v>
      </c>
      <c r="D378" s="5">
        <f t="shared" si="33"/>
        <v>16.149999999999999</v>
      </c>
      <c r="E378" s="5">
        <f t="shared" si="34"/>
        <v>12.87</v>
      </c>
      <c r="F378" s="5">
        <f t="shared" si="35"/>
        <v>11.04</v>
      </c>
      <c r="G378" s="6">
        <f t="shared" si="30"/>
        <v>5923.79</v>
      </c>
      <c r="I378" s="1">
        <v>194.27817520419052</v>
      </c>
      <c r="J378" s="1">
        <v>5.8556350408381013</v>
      </c>
      <c r="K378" s="1">
        <v>16.145360412607261</v>
      </c>
      <c r="L378" s="1">
        <v>12.872065000592556</v>
      </c>
      <c r="M378" s="1">
        <v>11.042640288613104</v>
      </c>
    </row>
    <row r="379" spans="1:13" x14ac:dyDescent="0.2">
      <c r="A379" s="1">
        <v>367</v>
      </c>
      <c r="B379" s="1">
        <f t="shared" si="31"/>
        <v>233</v>
      </c>
      <c r="C379" s="5">
        <f t="shared" si="32"/>
        <v>13.66</v>
      </c>
      <c r="D379" s="5">
        <f t="shared" si="33"/>
        <v>23.26</v>
      </c>
      <c r="E379" s="5">
        <f t="shared" si="34"/>
        <v>15.99</v>
      </c>
      <c r="F379" s="5">
        <f t="shared" si="35"/>
        <v>21.41</v>
      </c>
      <c r="G379" s="6">
        <f t="shared" si="30"/>
        <v>10971.620500000001</v>
      </c>
      <c r="I379" s="1">
        <v>233.29065682985384</v>
      </c>
      <c r="J379" s="1">
        <v>13.658131365970769</v>
      </c>
      <c r="K379" s="1">
        <v>23.26220565764379</v>
      </c>
      <c r="L379" s="1">
        <v>15.991592992249934</v>
      </c>
      <c r="M379" s="1">
        <v>21.405330720429927</v>
      </c>
    </row>
    <row r="380" spans="1:13" x14ac:dyDescent="0.2">
      <c r="A380" s="1">
        <v>368</v>
      </c>
      <c r="B380" s="1">
        <f t="shared" si="31"/>
        <v>236</v>
      </c>
      <c r="C380" s="5">
        <f t="shared" si="32"/>
        <v>14.21</v>
      </c>
      <c r="D380" s="5">
        <f t="shared" si="33"/>
        <v>23.78</v>
      </c>
      <c r="E380" s="5">
        <f t="shared" si="34"/>
        <v>16.22</v>
      </c>
      <c r="F380" s="5">
        <f t="shared" si="35"/>
        <v>22.14</v>
      </c>
      <c r="G380" s="6">
        <f t="shared" si="30"/>
        <v>11393.136</v>
      </c>
      <c r="I380" s="1">
        <v>236.06933935362349</v>
      </c>
      <c r="J380" s="1">
        <v>14.213867870724698</v>
      </c>
      <c r="K380" s="1">
        <v>23.776738188003947</v>
      </c>
      <c r="L380" s="1">
        <v>16.217128124153533</v>
      </c>
      <c r="M380" s="1">
        <v>22.14341826580624</v>
      </c>
    </row>
    <row r="381" spans="1:13" x14ac:dyDescent="0.2">
      <c r="A381" s="1">
        <v>369</v>
      </c>
      <c r="B381" s="1">
        <f t="shared" si="31"/>
        <v>217</v>
      </c>
      <c r="C381" s="5">
        <f t="shared" si="32"/>
        <v>10.48</v>
      </c>
      <c r="D381" s="5">
        <f t="shared" si="33"/>
        <v>20.57</v>
      </c>
      <c r="E381" s="5">
        <f t="shared" si="34"/>
        <v>14.81</v>
      </c>
      <c r="F381" s="5">
        <f t="shared" si="35"/>
        <v>17.18</v>
      </c>
      <c r="G381" s="6">
        <f t="shared" si="30"/>
        <v>8801.0859999999993</v>
      </c>
      <c r="I381" s="1">
        <v>217.38651635003581</v>
      </c>
      <c r="J381" s="1">
        <v>10.477303270007159</v>
      </c>
      <c r="K381" s="1">
        <v>20.567967620350828</v>
      </c>
      <c r="L381" s="1">
        <v>14.810627173246758</v>
      </c>
      <c r="M381" s="1">
        <v>17.180793405478259</v>
      </c>
    </row>
    <row r="382" spans="1:13" x14ac:dyDescent="0.2">
      <c r="A382" s="1">
        <v>370</v>
      </c>
      <c r="B382" s="1">
        <f t="shared" si="31"/>
        <v>215</v>
      </c>
      <c r="C382" s="5">
        <f t="shared" si="32"/>
        <v>10.039999999999999</v>
      </c>
      <c r="D382" s="5">
        <f t="shared" si="33"/>
        <v>20.2</v>
      </c>
      <c r="E382" s="5">
        <f t="shared" si="34"/>
        <v>14.65</v>
      </c>
      <c r="F382" s="5">
        <f t="shared" si="35"/>
        <v>16.59</v>
      </c>
      <c r="G382" s="6">
        <f t="shared" si="30"/>
        <v>8525.932499999999</v>
      </c>
      <c r="I382" s="1">
        <v>215.18029505162514</v>
      </c>
      <c r="J382" s="1">
        <v>10.036059010325026</v>
      </c>
      <c r="K382" s="1">
        <v>20.201102571078081</v>
      </c>
      <c r="L382" s="1">
        <v>14.649819153546559</v>
      </c>
      <c r="M382" s="1">
        <v>16.594765873087926</v>
      </c>
    </row>
    <row r="383" spans="1:13" x14ac:dyDescent="0.2">
      <c r="A383" s="1">
        <v>371</v>
      </c>
      <c r="B383" s="1">
        <f t="shared" si="31"/>
        <v>255</v>
      </c>
      <c r="C383" s="5">
        <f t="shared" si="32"/>
        <v>18.04</v>
      </c>
      <c r="D383" s="5">
        <f t="shared" si="33"/>
        <v>29.2</v>
      </c>
      <c r="E383" s="5">
        <f t="shared" si="34"/>
        <v>18.600000000000001</v>
      </c>
      <c r="F383" s="5">
        <f t="shared" si="35"/>
        <v>27.23</v>
      </c>
      <c r="G383" s="6">
        <f t="shared" si="30"/>
        <v>14900.032500000001</v>
      </c>
      <c r="I383" s="1">
        <v>255.21893266365814</v>
      </c>
      <c r="J383" s="1">
        <v>18.043786532731627</v>
      </c>
      <c r="K383" s="1">
        <v>29.204145706258714</v>
      </c>
      <c r="L383" s="1">
        <v>18.596124588511884</v>
      </c>
      <c r="M383" s="1">
        <v>27.230028988784191</v>
      </c>
    </row>
    <row r="384" spans="1:13" x14ac:dyDescent="0.2">
      <c r="A384" s="1">
        <v>372</v>
      </c>
      <c r="B384" s="1">
        <f t="shared" si="31"/>
        <v>225</v>
      </c>
      <c r="C384" s="5">
        <f t="shared" si="32"/>
        <v>11.92</v>
      </c>
      <c r="D384" s="5">
        <f t="shared" si="33"/>
        <v>21.76</v>
      </c>
      <c r="E384" s="5">
        <f t="shared" si="34"/>
        <v>15.33</v>
      </c>
      <c r="F384" s="5">
        <f t="shared" si="35"/>
        <v>19.100000000000001</v>
      </c>
      <c r="G384" s="6">
        <f t="shared" si="30"/>
        <v>9784.5750000000007</v>
      </c>
      <c r="I384" s="1">
        <v>224.60127810230537</v>
      </c>
      <c r="J384" s="1">
        <v>11.920255620461075</v>
      </c>
      <c r="K384" s="1">
        <v>21.762434399348422</v>
      </c>
      <c r="L384" s="1">
        <v>15.334198000473407</v>
      </c>
      <c r="M384" s="1">
        <v>19.097214495924867</v>
      </c>
    </row>
    <row r="385" spans="1:13" x14ac:dyDescent="0.2">
      <c r="A385" s="1">
        <v>373</v>
      </c>
      <c r="B385" s="1">
        <f t="shared" si="31"/>
        <v>194</v>
      </c>
      <c r="C385" s="5">
        <f t="shared" si="32"/>
        <v>5.74</v>
      </c>
      <c r="D385" s="5">
        <f t="shared" si="33"/>
        <v>15.99</v>
      </c>
      <c r="E385" s="5">
        <f t="shared" si="34"/>
        <v>12.81</v>
      </c>
      <c r="F385" s="5">
        <f t="shared" si="35"/>
        <v>10.88</v>
      </c>
      <c r="G385" s="6">
        <f t="shared" si="30"/>
        <v>5865.59</v>
      </c>
      <c r="I385" s="1">
        <v>193.68106544654867</v>
      </c>
      <c r="J385" s="1">
        <v>5.7362130893097323</v>
      </c>
      <c r="K385" s="1">
        <v>15.992618303513154</v>
      </c>
      <c r="L385" s="1">
        <v>12.805113525828347</v>
      </c>
      <c r="M385" s="1">
        <v>10.884033009239488</v>
      </c>
    </row>
    <row r="386" spans="1:13" x14ac:dyDescent="0.2">
      <c r="A386" s="1">
        <v>374</v>
      </c>
      <c r="B386" s="1">
        <f t="shared" si="31"/>
        <v>198</v>
      </c>
      <c r="C386" s="5">
        <f t="shared" si="32"/>
        <v>6.53</v>
      </c>
      <c r="D386" s="5">
        <f t="shared" si="33"/>
        <v>16.95</v>
      </c>
      <c r="E386" s="5">
        <f t="shared" si="34"/>
        <v>13.22</v>
      </c>
      <c r="F386" s="5">
        <f t="shared" si="35"/>
        <v>11.94</v>
      </c>
      <c r="G386" s="6">
        <f t="shared" si="30"/>
        <v>6367.8780000000006</v>
      </c>
      <c r="I386" s="1">
        <v>197.66696014332908</v>
      </c>
      <c r="J386" s="1">
        <v>6.5333920286658183</v>
      </c>
      <c r="K386" s="1">
        <v>16.945426144317025</v>
      </c>
      <c r="L386" s="1">
        <v>13.222757949406514</v>
      </c>
      <c r="M386" s="1">
        <v>11.94278628807179</v>
      </c>
    </row>
    <row r="387" spans="1:13" x14ac:dyDescent="0.2">
      <c r="A387" s="1">
        <v>375</v>
      </c>
      <c r="B387" s="1">
        <f t="shared" si="31"/>
        <v>229</v>
      </c>
      <c r="C387" s="5">
        <f t="shared" si="32"/>
        <v>12.72</v>
      </c>
      <c r="D387" s="5">
        <f t="shared" si="33"/>
        <v>22.44</v>
      </c>
      <c r="E387" s="5">
        <f t="shared" si="34"/>
        <v>15.63</v>
      </c>
      <c r="F387" s="5">
        <f t="shared" si="35"/>
        <v>20.16</v>
      </c>
      <c r="G387" s="6">
        <f t="shared" si="30"/>
        <v>10335.227999999999</v>
      </c>
      <c r="I387" s="1">
        <v>228.59912893203978</v>
      </c>
      <c r="J387" s="1">
        <v>12.719825786407956</v>
      </c>
      <c r="K387" s="1">
        <v>22.437551645722124</v>
      </c>
      <c r="L387" s="1">
        <v>15.630122258371557</v>
      </c>
      <c r="M387" s="1">
        <v>20.159143622573065</v>
      </c>
    </row>
    <row r="388" spans="1:13" x14ac:dyDescent="0.2">
      <c r="A388" s="1">
        <v>376</v>
      </c>
      <c r="B388" s="1">
        <f t="shared" si="31"/>
        <v>186</v>
      </c>
      <c r="C388" s="5">
        <f t="shared" si="32"/>
        <v>4.1100000000000003</v>
      </c>
      <c r="D388" s="5">
        <f t="shared" si="33"/>
        <v>13.2</v>
      </c>
      <c r="E388" s="5">
        <f t="shared" si="34"/>
        <v>11.58</v>
      </c>
      <c r="F388" s="5">
        <f t="shared" si="35"/>
        <v>8.73</v>
      </c>
      <c r="G388" s="6">
        <f t="shared" si="30"/>
        <v>4726.5389999999998</v>
      </c>
      <c r="I388" s="1">
        <v>185.55996079256755</v>
      </c>
      <c r="J388" s="1">
        <v>4.1119921585135124</v>
      </c>
      <c r="K388" s="1">
        <v>13.202879002434202</v>
      </c>
      <c r="L388" s="1">
        <v>11.582286621560343</v>
      </c>
      <c r="M388" s="1">
        <v>8.7268645855257585</v>
      </c>
    </row>
    <row r="389" spans="1:13" x14ac:dyDescent="0.2">
      <c r="A389" s="1">
        <v>377</v>
      </c>
      <c r="B389" s="1">
        <f t="shared" si="31"/>
        <v>186</v>
      </c>
      <c r="C389" s="5">
        <f t="shared" si="32"/>
        <v>4.25</v>
      </c>
      <c r="D389" s="5">
        <f t="shared" si="33"/>
        <v>13.53</v>
      </c>
      <c r="E389" s="5">
        <f t="shared" si="34"/>
        <v>11.73</v>
      </c>
      <c r="F389" s="5">
        <f t="shared" si="35"/>
        <v>8.91</v>
      </c>
      <c r="G389" s="6">
        <f t="shared" si="30"/>
        <v>4821.3990000000003</v>
      </c>
      <c r="I389" s="1">
        <v>186.26104068302598</v>
      </c>
      <c r="J389" s="1">
        <v>4.252208136605196</v>
      </c>
      <c r="K389" s="1">
        <v>13.533191152688232</v>
      </c>
      <c r="L389" s="1">
        <v>11.727072402791237</v>
      </c>
      <c r="M389" s="1">
        <v>8.913088931428776</v>
      </c>
    </row>
    <row r="390" spans="1:13" x14ac:dyDescent="0.2">
      <c r="A390" s="1">
        <v>378</v>
      </c>
      <c r="B390" s="1">
        <f t="shared" si="31"/>
        <v>209</v>
      </c>
      <c r="C390" s="5">
        <f t="shared" si="32"/>
        <v>8.86</v>
      </c>
      <c r="D390" s="5">
        <f t="shared" si="33"/>
        <v>19.2</v>
      </c>
      <c r="E390" s="5">
        <f t="shared" si="34"/>
        <v>14.21</v>
      </c>
      <c r="F390" s="5">
        <f t="shared" si="35"/>
        <v>15.04</v>
      </c>
      <c r="G390" s="6">
        <f t="shared" si="30"/>
        <v>7783.5779999999995</v>
      </c>
      <c r="I390" s="1">
        <v>209.3107596176261</v>
      </c>
      <c r="J390" s="1">
        <v>8.862151923525218</v>
      </c>
      <c r="K390" s="1">
        <v>19.200586037455651</v>
      </c>
      <c r="L390" s="1">
        <v>14.211262570497638</v>
      </c>
      <c r="M390" s="1">
        <v>15.03567052343193</v>
      </c>
    </row>
    <row r="391" spans="1:13" x14ac:dyDescent="0.2">
      <c r="A391" s="1">
        <v>379</v>
      </c>
      <c r="B391" s="1">
        <f t="shared" si="31"/>
        <v>246</v>
      </c>
      <c r="C391" s="5">
        <f t="shared" si="32"/>
        <v>16.190000000000001</v>
      </c>
      <c r="D391" s="5">
        <f t="shared" si="33"/>
        <v>25.91</v>
      </c>
      <c r="E391" s="5">
        <f t="shared" si="34"/>
        <v>17.149999999999999</v>
      </c>
      <c r="F391" s="5">
        <f t="shared" si="35"/>
        <v>24.76</v>
      </c>
      <c r="G391" s="6">
        <f t="shared" si="30"/>
        <v>12990.768</v>
      </c>
      <c r="I391" s="1">
        <v>245.93689344168496</v>
      </c>
      <c r="J391" s="1">
        <v>16.187378688336992</v>
      </c>
      <c r="K391" s="1">
        <v>25.909184349344287</v>
      </c>
      <c r="L391" s="1">
        <v>17.15184361422871</v>
      </c>
      <c r="M391" s="1">
        <v>24.764487320447568</v>
      </c>
    </row>
    <row r="392" spans="1:13" x14ac:dyDescent="0.2">
      <c r="A392" s="1">
        <v>380</v>
      </c>
      <c r="B392" s="1">
        <f t="shared" si="31"/>
        <v>221</v>
      </c>
      <c r="C392" s="5">
        <f t="shared" si="32"/>
        <v>11.27</v>
      </c>
      <c r="D392" s="5">
        <f t="shared" si="33"/>
        <v>21.23</v>
      </c>
      <c r="E392" s="5">
        <f t="shared" si="34"/>
        <v>15.1</v>
      </c>
      <c r="F392" s="5">
        <f t="shared" si="35"/>
        <v>18.239999999999998</v>
      </c>
      <c r="G392" s="6">
        <f t="shared" si="30"/>
        <v>9321.3379999999997</v>
      </c>
      <c r="I392" s="1">
        <v>221.36807439912485</v>
      </c>
      <c r="J392" s="1">
        <v>11.273614879824972</v>
      </c>
      <c r="K392" s="1">
        <v>21.225967733058496</v>
      </c>
      <c r="L392" s="1">
        <v>15.099048475021846</v>
      </c>
      <c r="M392" s="1">
        <v>18.238394762267543</v>
      </c>
    </row>
    <row r="393" spans="1:13" x14ac:dyDescent="0.2">
      <c r="A393" s="1">
        <v>381</v>
      </c>
      <c r="B393" s="1">
        <f t="shared" si="31"/>
        <v>253</v>
      </c>
      <c r="C393" s="5">
        <f t="shared" si="32"/>
        <v>17.649999999999999</v>
      </c>
      <c r="D393" s="5">
        <f t="shared" si="33"/>
        <v>28.24</v>
      </c>
      <c r="E393" s="5">
        <f t="shared" si="34"/>
        <v>18.170000000000002</v>
      </c>
      <c r="F393" s="5">
        <f t="shared" si="35"/>
        <v>26.7</v>
      </c>
      <c r="G393" s="6">
        <f t="shared" si="30"/>
        <v>14409.361999999999</v>
      </c>
      <c r="I393" s="1">
        <v>253.22642609161625</v>
      </c>
      <c r="J393" s="1">
        <v>17.645285218323249</v>
      </c>
      <c r="K393" s="1">
        <v>28.242710398713825</v>
      </c>
      <c r="L393" s="1">
        <v>18.174698485963745</v>
      </c>
      <c r="M393" s="1">
        <v>26.700769430585563</v>
      </c>
    </row>
    <row r="394" spans="1:13" x14ac:dyDescent="0.2">
      <c r="A394" s="1">
        <v>382</v>
      </c>
      <c r="B394" s="1">
        <f t="shared" si="31"/>
        <v>257</v>
      </c>
      <c r="C394" s="5">
        <f t="shared" si="32"/>
        <v>18.309999999999999</v>
      </c>
      <c r="D394" s="5">
        <f t="shared" si="33"/>
        <v>30.04</v>
      </c>
      <c r="E394" s="5">
        <f t="shared" si="34"/>
        <v>18.96</v>
      </c>
      <c r="F394" s="5">
        <f t="shared" si="35"/>
        <v>27.58</v>
      </c>
      <c r="G394" s="6">
        <f t="shared" si="30"/>
        <v>15321.312</v>
      </c>
      <c r="I394" s="1">
        <v>256.54332179415195</v>
      </c>
      <c r="J394" s="1">
        <v>18.308664358830391</v>
      </c>
      <c r="K394" s="1">
        <v>30.035977291205199</v>
      </c>
      <c r="L394" s="1">
        <v>18.960741469200002</v>
      </c>
      <c r="M394" s="1">
        <v>27.581819851571613</v>
      </c>
    </row>
    <row r="395" spans="1:13" x14ac:dyDescent="0.2">
      <c r="A395" s="1">
        <v>383</v>
      </c>
      <c r="B395" s="1">
        <f t="shared" si="31"/>
        <v>244</v>
      </c>
      <c r="C395" s="5">
        <f t="shared" si="32"/>
        <v>15.72</v>
      </c>
      <c r="D395" s="5">
        <f t="shared" si="33"/>
        <v>25.34</v>
      </c>
      <c r="E395" s="5">
        <f t="shared" si="34"/>
        <v>16.899999999999999</v>
      </c>
      <c r="F395" s="5">
        <f t="shared" si="35"/>
        <v>24.15</v>
      </c>
      <c r="G395" s="6">
        <f t="shared" si="30"/>
        <v>12607.845999999998</v>
      </c>
      <c r="I395" s="1">
        <v>243.60939431172301</v>
      </c>
      <c r="J395" s="1">
        <v>15.721878862344603</v>
      </c>
      <c r="K395" s="1">
        <v>25.344097260400304</v>
      </c>
      <c r="L395" s="1">
        <v>16.904148894027458</v>
      </c>
      <c r="M395" s="1">
        <v>24.146245364051428</v>
      </c>
    </row>
    <row r="396" spans="1:13" x14ac:dyDescent="0.2">
      <c r="A396" s="1">
        <v>384</v>
      </c>
      <c r="B396" s="1">
        <f t="shared" si="31"/>
        <v>223</v>
      </c>
      <c r="C396" s="5">
        <f t="shared" si="32"/>
        <v>11.62</v>
      </c>
      <c r="D396" s="5">
        <f t="shared" si="33"/>
        <v>21.51</v>
      </c>
      <c r="E396" s="5">
        <f t="shared" si="34"/>
        <v>15.22</v>
      </c>
      <c r="F396" s="5">
        <f t="shared" si="35"/>
        <v>18.7</v>
      </c>
      <c r="G396" s="6">
        <f t="shared" si="30"/>
        <v>9560.902</v>
      </c>
      <c r="I396" s="1">
        <v>223.09019712875141</v>
      </c>
      <c r="J396" s="1">
        <v>11.618039425750281</v>
      </c>
      <c r="K396" s="1">
        <v>21.511063569774706</v>
      </c>
      <c r="L396" s="1">
        <v>15.224014581817755</v>
      </c>
      <c r="M396" s="1">
        <v>18.695833612324591</v>
      </c>
    </row>
    <row r="397" spans="1:13" x14ac:dyDescent="0.2">
      <c r="A397" s="1">
        <v>385</v>
      </c>
      <c r="B397" s="1">
        <f t="shared" si="31"/>
        <v>237</v>
      </c>
      <c r="C397" s="5">
        <f t="shared" si="32"/>
        <v>14.39</v>
      </c>
      <c r="D397" s="5">
        <f t="shared" si="33"/>
        <v>23.94</v>
      </c>
      <c r="E397" s="5">
        <f t="shared" si="34"/>
        <v>16.29</v>
      </c>
      <c r="F397" s="5">
        <f t="shared" si="35"/>
        <v>22.38</v>
      </c>
      <c r="G397" s="6">
        <f t="shared" ref="G397:G460" si="36">(B397*$B$6*C397)+(B397*$B$7*D397)+(B397*$B$8*E397)+(B397*$B$9*F397)</f>
        <v>11530.998</v>
      </c>
      <c r="I397" s="1">
        <v>236.94314292489699</v>
      </c>
      <c r="J397" s="1">
        <v>14.388628584979395</v>
      </c>
      <c r="K397" s="1">
        <v>23.94392531259291</v>
      </c>
      <c r="L397" s="1">
        <v>16.290411285026494</v>
      </c>
      <c r="M397" s="1">
        <v>22.375522339425761</v>
      </c>
    </row>
    <row r="398" spans="1:13" x14ac:dyDescent="0.2">
      <c r="A398" s="1">
        <v>386</v>
      </c>
      <c r="B398" s="1">
        <f t="shared" ref="B398:B461" si="37">ROUND(I398,0)</f>
        <v>183</v>
      </c>
      <c r="C398" s="5">
        <f t="shared" ref="C398:C461" si="38">ROUND(J398,2)</f>
        <v>3.68</v>
      </c>
      <c r="D398" s="5">
        <f t="shared" ref="D398:D461" si="39">ROUND(K398,2)</f>
        <v>11.93</v>
      </c>
      <c r="E398" s="5">
        <f t="shared" ref="E398:E461" si="40">ROUND(L398,2)</f>
        <v>11.02</v>
      </c>
      <c r="F398" s="5">
        <f t="shared" ref="F398:F461" si="41">ROUND(M398,2)</f>
        <v>8.15</v>
      </c>
      <c r="G398" s="6">
        <f t="shared" si="36"/>
        <v>4313.0355</v>
      </c>
      <c r="I398" s="1">
        <v>183.40313874343556</v>
      </c>
      <c r="J398" s="1">
        <v>3.6806277486871126</v>
      </c>
      <c r="K398" s="1">
        <v>11.925318934387178</v>
      </c>
      <c r="L398" s="1">
        <v>11.022293498754152</v>
      </c>
      <c r="M398" s="1">
        <v>8.1539587287250708</v>
      </c>
    </row>
    <row r="399" spans="1:13" x14ac:dyDescent="0.2">
      <c r="A399" s="1">
        <v>387</v>
      </c>
      <c r="B399" s="1">
        <f t="shared" si="37"/>
        <v>257</v>
      </c>
      <c r="C399" s="5">
        <f t="shared" si="38"/>
        <v>18.309999999999999</v>
      </c>
      <c r="D399" s="5">
        <f t="shared" si="39"/>
        <v>30.04</v>
      </c>
      <c r="E399" s="5">
        <f t="shared" si="40"/>
        <v>18.96</v>
      </c>
      <c r="F399" s="5">
        <f t="shared" si="41"/>
        <v>27.58</v>
      </c>
      <c r="G399" s="6">
        <f t="shared" si="36"/>
        <v>15321.312</v>
      </c>
      <c r="I399" s="1">
        <v>256.55286092150624</v>
      </c>
      <c r="J399" s="1">
        <v>18.31057218430125</v>
      </c>
      <c r="K399" s="1">
        <v>30.04283133422723</v>
      </c>
      <c r="L399" s="1">
        <v>18.963745803048369</v>
      </c>
      <c r="M399" s="1">
        <v>27.584353682275097</v>
      </c>
    </row>
    <row r="400" spans="1:13" x14ac:dyDescent="0.2">
      <c r="A400" s="1">
        <v>388</v>
      </c>
      <c r="B400" s="1">
        <f t="shared" si="37"/>
        <v>244</v>
      </c>
      <c r="C400" s="5">
        <f t="shared" si="38"/>
        <v>15.79</v>
      </c>
      <c r="D400" s="5">
        <f t="shared" si="39"/>
        <v>25.42</v>
      </c>
      <c r="E400" s="5">
        <f t="shared" si="40"/>
        <v>16.940000000000001</v>
      </c>
      <c r="F400" s="5">
        <f t="shared" si="41"/>
        <v>24.23</v>
      </c>
      <c r="G400" s="6">
        <f t="shared" si="36"/>
        <v>12647.130000000001</v>
      </c>
      <c r="I400" s="1">
        <v>243.9335077553678</v>
      </c>
      <c r="J400" s="1">
        <v>15.786701551073557</v>
      </c>
      <c r="K400" s="1">
        <v>25.419719402903866</v>
      </c>
      <c r="L400" s="1">
        <v>16.937296360665641</v>
      </c>
      <c r="M400" s="1">
        <v>24.232337997519569</v>
      </c>
    </row>
    <row r="401" spans="1:13" x14ac:dyDescent="0.2">
      <c r="A401" s="1">
        <v>389</v>
      </c>
      <c r="B401" s="1">
        <f t="shared" si="37"/>
        <v>230</v>
      </c>
      <c r="C401" s="5">
        <f t="shared" si="38"/>
        <v>13.09</v>
      </c>
      <c r="D401" s="5">
        <f t="shared" si="39"/>
        <v>22.76</v>
      </c>
      <c r="E401" s="5">
        <f t="shared" si="40"/>
        <v>15.77</v>
      </c>
      <c r="F401" s="5">
        <f t="shared" si="41"/>
        <v>20.65</v>
      </c>
      <c r="G401" s="6">
        <f t="shared" si="36"/>
        <v>10556.424999999999</v>
      </c>
      <c r="I401" s="1">
        <v>230.46484446640352</v>
      </c>
      <c r="J401" s="1">
        <v>13.092968893280704</v>
      </c>
      <c r="K401" s="1">
        <v>22.760182954058109</v>
      </c>
      <c r="L401" s="1">
        <v>15.771541294852796</v>
      </c>
      <c r="M401" s="1">
        <v>20.654724311388435</v>
      </c>
    </row>
    <row r="402" spans="1:13" x14ac:dyDescent="0.2">
      <c r="A402" s="1">
        <v>390</v>
      </c>
      <c r="B402" s="1">
        <f t="shared" si="37"/>
        <v>183</v>
      </c>
      <c r="C402" s="5">
        <f t="shared" si="38"/>
        <v>3.53</v>
      </c>
      <c r="D402" s="5">
        <f t="shared" si="39"/>
        <v>11.31</v>
      </c>
      <c r="E402" s="5">
        <f t="shared" si="40"/>
        <v>10.75</v>
      </c>
      <c r="F402" s="5">
        <f t="shared" si="41"/>
        <v>7.95</v>
      </c>
      <c r="G402" s="6">
        <f t="shared" si="36"/>
        <v>4162.0604999999996</v>
      </c>
      <c r="I402" s="1">
        <v>182.64094684395982</v>
      </c>
      <c r="J402" s="1">
        <v>3.5281893687919665</v>
      </c>
      <c r="K402" s="1">
        <v>11.312361387623241</v>
      </c>
      <c r="L402" s="1">
        <v>10.753615712601459</v>
      </c>
      <c r="M402" s="1">
        <v>7.9515015054268305</v>
      </c>
    </row>
    <row r="403" spans="1:13" x14ac:dyDescent="0.2">
      <c r="A403" s="1">
        <v>391</v>
      </c>
      <c r="B403" s="1">
        <f t="shared" si="37"/>
        <v>246</v>
      </c>
      <c r="C403" s="5">
        <f t="shared" si="38"/>
        <v>16.28</v>
      </c>
      <c r="D403" s="5">
        <f t="shared" si="39"/>
        <v>26.03</v>
      </c>
      <c r="E403" s="5">
        <f t="shared" si="40"/>
        <v>17.2</v>
      </c>
      <c r="F403" s="5">
        <f t="shared" si="41"/>
        <v>24.89</v>
      </c>
      <c r="G403" s="6">
        <f t="shared" si="36"/>
        <v>13048.701000000001</v>
      </c>
      <c r="I403" s="1">
        <v>246.39360643289686</v>
      </c>
      <c r="J403" s="1">
        <v>16.278721286579369</v>
      </c>
      <c r="K403" s="1">
        <v>26.02678151406144</v>
      </c>
      <c r="L403" s="1">
        <v>17.203389999522187</v>
      </c>
      <c r="M403" s="1">
        <v>24.885801708738228</v>
      </c>
    </row>
    <row r="404" spans="1:13" x14ac:dyDescent="0.2">
      <c r="A404" s="1">
        <v>392</v>
      </c>
      <c r="B404" s="1">
        <f t="shared" si="37"/>
        <v>217</v>
      </c>
      <c r="C404" s="5">
        <f t="shared" si="38"/>
        <v>10.47</v>
      </c>
      <c r="D404" s="5">
        <f t="shared" si="39"/>
        <v>20.56</v>
      </c>
      <c r="E404" s="5">
        <f t="shared" si="40"/>
        <v>14.81</v>
      </c>
      <c r="F404" s="5">
        <f t="shared" si="41"/>
        <v>17.170000000000002</v>
      </c>
      <c r="G404" s="6">
        <f t="shared" si="36"/>
        <v>8797.5054999999993</v>
      </c>
      <c r="I404" s="1">
        <v>217.3433176974502</v>
      </c>
      <c r="J404" s="1">
        <v>10.468663539490041</v>
      </c>
      <c r="K404" s="1">
        <v>20.560814012511401</v>
      </c>
      <c r="L404" s="1">
        <v>14.807491531100823</v>
      </c>
      <c r="M404" s="1">
        <v>17.16931876338521</v>
      </c>
    </row>
    <row r="405" spans="1:13" x14ac:dyDescent="0.2">
      <c r="A405" s="1">
        <v>393</v>
      </c>
      <c r="B405" s="1">
        <f t="shared" si="37"/>
        <v>209</v>
      </c>
      <c r="C405" s="5">
        <f t="shared" si="38"/>
        <v>8.83</v>
      </c>
      <c r="D405" s="5">
        <f t="shared" si="39"/>
        <v>19.170000000000002</v>
      </c>
      <c r="E405" s="5">
        <f t="shared" si="40"/>
        <v>14.2</v>
      </c>
      <c r="F405" s="5">
        <f t="shared" si="41"/>
        <v>14.99</v>
      </c>
      <c r="G405" s="6">
        <f t="shared" si="36"/>
        <v>7768.8434999999999</v>
      </c>
      <c r="I405" s="1">
        <v>209.14054104552631</v>
      </c>
      <c r="J405" s="1">
        <v>8.8281082091052596</v>
      </c>
      <c r="K405" s="1">
        <v>19.170761364235659</v>
      </c>
      <c r="L405" s="1">
        <v>14.198189516391722</v>
      </c>
      <c r="M405" s="1">
        <v>14.990456215217922</v>
      </c>
    </row>
    <row r="406" spans="1:13" x14ac:dyDescent="0.2">
      <c r="A406" s="1">
        <v>394</v>
      </c>
      <c r="B406" s="1">
        <f t="shared" si="37"/>
        <v>185</v>
      </c>
      <c r="C406" s="5">
        <f t="shared" si="38"/>
        <v>4.01</v>
      </c>
      <c r="D406" s="5">
        <f t="shared" si="39"/>
        <v>12.95</v>
      </c>
      <c r="E406" s="5">
        <f t="shared" si="40"/>
        <v>11.47</v>
      </c>
      <c r="F406" s="5">
        <f t="shared" si="41"/>
        <v>8.6</v>
      </c>
      <c r="G406" s="6">
        <f t="shared" si="36"/>
        <v>4631.29</v>
      </c>
      <c r="I406" s="1">
        <v>185.07335216043208</v>
      </c>
      <c r="J406" s="1">
        <v>4.0146704320864153</v>
      </c>
      <c r="K406" s="1">
        <v>12.954264169180533</v>
      </c>
      <c r="L406" s="1">
        <v>11.473311239242321</v>
      </c>
      <c r="M406" s="1">
        <v>8.5976091676147703</v>
      </c>
    </row>
    <row r="407" spans="1:13" x14ac:dyDescent="0.2">
      <c r="A407" s="1">
        <v>395</v>
      </c>
      <c r="B407" s="1">
        <f t="shared" si="37"/>
        <v>248</v>
      </c>
      <c r="C407" s="5">
        <f t="shared" si="38"/>
        <v>16.57</v>
      </c>
      <c r="D407" s="5">
        <f t="shared" si="39"/>
        <v>26.41</v>
      </c>
      <c r="E407" s="5">
        <f t="shared" si="40"/>
        <v>17.37</v>
      </c>
      <c r="F407" s="5">
        <f t="shared" si="41"/>
        <v>25.27</v>
      </c>
      <c r="G407" s="6">
        <f t="shared" si="36"/>
        <v>13337.315999999999</v>
      </c>
      <c r="I407" s="1">
        <v>247.82976038187266</v>
      </c>
      <c r="J407" s="1">
        <v>16.565952076374529</v>
      </c>
      <c r="K407" s="1">
        <v>26.414130805547757</v>
      </c>
      <c r="L407" s="1">
        <v>17.373176880610117</v>
      </c>
      <c r="M407" s="1">
        <v>25.267280101434924</v>
      </c>
    </row>
    <row r="408" spans="1:13" x14ac:dyDescent="0.2">
      <c r="A408" s="1">
        <v>396</v>
      </c>
      <c r="B408" s="1">
        <f t="shared" si="37"/>
        <v>195</v>
      </c>
      <c r="C408" s="5">
        <f t="shared" si="38"/>
        <v>5.96</v>
      </c>
      <c r="D408" s="5">
        <f t="shared" si="39"/>
        <v>16.27</v>
      </c>
      <c r="E408" s="5">
        <f t="shared" si="40"/>
        <v>12.93</v>
      </c>
      <c r="F408" s="5">
        <f t="shared" si="41"/>
        <v>11.18</v>
      </c>
      <c r="G408" s="6">
        <f t="shared" si="36"/>
        <v>6003.66</v>
      </c>
      <c r="I408" s="1">
        <v>194.7827381336981</v>
      </c>
      <c r="J408" s="1">
        <v>5.9565476267396225</v>
      </c>
      <c r="K408" s="1">
        <v>16.271321427026123</v>
      </c>
      <c r="L408" s="1">
        <v>12.927277513554145</v>
      </c>
      <c r="M408" s="1">
        <v>11.176664816763562</v>
      </c>
    </row>
    <row r="409" spans="1:13" x14ac:dyDescent="0.2">
      <c r="A409" s="1">
        <v>397</v>
      </c>
      <c r="B409" s="1">
        <f t="shared" si="37"/>
        <v>233</v>
      </c>
      <c r="C409" s="5">
        <f t="shared" si="38"/>
        <v>13.7</v>
      </c>
      <c r="D409" s="5">
        <f t="shared" si="39"/>
        <v>23.3</v>
      </c>
      <c r="E409" s="5">
        <f t="shared" si="40"/>
        <v>16.010000000000002</v>
      </c>
      <c r="F409" s="5">
        <f t="shared" si="41"/>
        <v>21.46</v>
      </c>
      <c r="G409" s="6">
        <f t="shared" si="36"/>
        <v>10992.241</v>
      </c>
      <c r="I409" s="1">
        <v>233.4798130642063</v>
      </c>
      <c r="J409" s="1">
        <v>13.69596261284126</v>
      </c>
      <c r="K409" s="1">
        <v>23.296499837939336</v>
      </c>
      <c r="L409" s="1">
        <v>16.006625166155573</v>
      </c>
      <c r="M409" s="1">
        <v>21.455575345179799</v>
      </c>
    </row>
    <row r="410" spans="1:13" x14ac:dyDescent="0.2">
      <c r="A410" s="1">
        <v>398</v>
      </c>
      <c r="B410" s="1">
        <f t="shared" si="37"/>
        <v>215</v>
      </c>
      <c r="C410" s="5">
        <f t="shared" si="38"/>
        <v>10.039999999999999</v>
      </c>
      <c r="D410" s="5">
        <f t="shared" si="39"/>
        <v>20.21</v>
      </c>
      <c r="E410" s="5">
        <f t="shared" si="40"/>
        <v>14.65</v>
      </c>
      <c r="F410" s="5">
        <f t="shared" si="41"/>
        <v>16.600000000000001</v>
      </c>
      <c r="G410" s="6">
        <f t="shared" si="36"/>
        <v>8528.8350000000009</v>
      </c>
      <c r="I410" s="1">
        <v>215.21817011536015</v>
      </c>
      <c r="J410" s="1">
        <v>10.043634023072027</v>
      </c>
      <c r="K410" s="1">
        <v>20.207423388725147</v>
      </c>
      <c r="L410" s="1">
        <v>14.652589758625254</v>
      </c>
      <c r="M410" s="1">
        <v>16.604826436892537</v>
      </c>
    </row>
    <row r="411" spans="1:13" x14ac:dyDescent="0.2">
      <c r="A411" s="1">
        <v>399</v>
      </c>
      <c r="B411" s="1">
        <f t="shared" si="37"/>
        <v>252</v>
      </c>
      <c r="C411" s="5">
        <f t="shared" si="38"/>
        <v>17.36</v>
      </c>
      <c r="D411" s="5">
        <f t="shared" si="39"/>
        <v>27.67</v>
      </c>
      <c r="E411" s="5">
        <f t="shared" si="40"/>
        <v>17.93</v>
      </c>
      <c r="F411" s="5">
        <f t="shared" si="41"/>
        <v>26.32</v>
      </c>
      <c r="G411" s="6">
        <f t="shared" si="36"/>
        <v>14119.308000000001</v>
      </c>
      <c r="I411" s="1">
        <v>251.78512885784039</v>
      </c>
      <c r="J411" s="1">
        <v>17.357025771568075</v>
      </c>
      <c r="K411" s="1">
        <v>27.67389672344143</v>
      </c>
      <c r="L411" s="1">
        <v>17.925370290540741</v>
      </c>
      <c r="M411" s="1">
        <v>26.31792485286385</v>
      </c>
    </row>
    <row r="412" spans="1:13" x14ac:dyDescent="0.2">
      <c r="A412" s="1">
        <v>400</v>
      </c>
      <c r="B412" s="1">
        <f t="shared" si="37"/>
        <v>193</v>
      </c>
      <c r="C412" s="5">
        <f t="shared" si="38"/>
        <v>5.53</v>
      </c>
      <c r="D412" s="5">
        <f t="shared" si="39"/>
        <v>15.72</v>
      </c>
      <c r="E412" s="5">
        <f t="shared" si="40"/>
        <v>12.69</v>
      </c>
      <c r="F412" s="5">
        <f t="shared" si="41"/>
        <v>10.61</v>
      </c>
      <c r="G412" s="6">
        <f t="shared" si="36"/>
        <v>5734.3194999999996</v>
      </c>
      <c r="I412" s="1">
        <v>192.66071372323702</v>
      </c>
      <c r="J412" s="1">
        <v>5.5321427446474054</v>
      </c>
      <c r="K412" s="1">
        <v>15.721356370064314</v>
      </c>
      <c r="L412" s="1">
        <v>12.686211236214149</v>
      </c>
      <c r="M412" s="1">
        <v>10.613002082734836</v>
      </c>
    </row>
    <row r="413" spans="1:13" x14ac:dyDescent="0.2">
      <c r="A413" s="1">
        <v>401</v>
      </c>
      <c r="B413" s="1">
        <f t="shared" si="37"/>
        <v>249</v>
      </c>
      <c r="C413" s="5">
        <f t="shared" si="38"/>
        <v>16.72</v>
      </c>
      <c r="D413" s="5">
        <f t="shared" si="39"/>
        <v>26.64</v>
      </c>
      <c r="E413" s="5">
        <f t="shared" si="40"/>
        <v>17.47</v>
      </c>
      <c r="F413" s="5">
        <f t="shared" si="41"/>
        <v>25.48</v>
      </c>
      <c r="G413" s="6">
        <f t="shared" si="36"/>
        <v>13496.297999999999</v>
      </c>
      <c r="I413" s="1">
        <v>248.61554644471758</v>
      </c>
      <c r="J413" s="1">
        <v>16.723109288943519</v>
      </c>
      <c r="K413" s="1">
        <v>26.638996140078234</v>
      </c>
      <c r="L413" s="1">
        <v>17.471742141096911</v>
      </c>
      <c r="M413" s="1">
        <v>25.476004524378109</v>
      </c>
    </row>
    <row r="414" spans="1:13" x14ac:dyDescent="0.2">
      <c r="A414" s="1">
        <v>402</v>
      </c>
      <c r="B414" s="1">
        <f t="shared" si="37"/>
        <v>201</v>
      </c>
      <c r="C414" s="5">
        <f t="shared" si="38"/>
        <v>7.3</v>
      </c>
      <c r="D414" s="5">
        <f t="shared" si="39"/>
        <v>17.75</v>
      </c>
      <c r="E414" s="5">
        <f t="shared" si="40"/>
        <v>13.57</v>
      </c>
      <c r="F414" s="5">
        <f t="shared" si="41"/>
        <v>12.96</v>
      </c>
      <c r="G414" s="6">
        <f t="shared" si="36"/>
        <v>6812.8950000000004</v>
      </c>
      <c r="I414" s="1">
        <v>201.48909636842509</v>
      </c>
      <c r="J414" s="1">
        <v>7.2978192736850209</v>
      </c>
      <c r="K414" s="1">
        <v>17.7483557156811</v>
      </c>
      <c r="L414" s="1">
        <v>13.574706205545226</v>
      </c>
      <c r="M414" s="1">
        <v>12.958041222862919</v>
      </c>
    </row>
    <row r="415" spans="1:13" x14ac:dyDescent="0.2">
      <c r="A415" s="1">
        <v>403</v>
      </c>
      <c r="B415" s="1">
        <f t="shared" si="37"/>
        <v>227</v>
      </c>
      <c r="C415" s="5">
        <f t="shared" si="38"/>
        <v>12.45</v>
      </c>
      <c r="D415" s="5">
        <f t="shared" si="39"/>
        <v>22.21</v>
      </c>
      <c r="E415" s="5">
        <f t="shared" si="40"/>
        <v>15.53</v>
      </c>
      <c r="F415" s="5">
        <f t="shared" si="41"/>
        <v>19.8</v>
      </c>
      <c r="G415" s="6">
        <f t="shared" si="36"/>
        <v>10118.751999999999</v>
      </c>
      <c r="I415" s="1">
        <v>227.24266412073871</v>
      </c>
      <c r="J415" s="1">
        <v>12.44853282414774</v>
      </c>
      <c r="K415" s="1">
        <v>22.206395450026321</v>
      </c>
      <c r="L415" s="1">
        <v>15.528799523635826</v>
      </c>
      <c r="M415" s="1">
        <v>19.798832657071216</v>
      </c>
    </row>
    <row r="416" spans="1:13" x14ac:dyDescent="0.2">
      <c r="A416" s="1">
        <v>404</v>
      </c>
      <c r="B416" s="1">
        <f t="shared" si="37"/>
        <v>187</v>
      </c>
      <c r="C416" s="5">
        <f t="shared" si="38"/>
        <v>4.49</v>
      </c>
      <c r="D416" s="5">
        <f t="shared" si="39"/>
        <v>14.04</v>
      </c>
      <c r="E416" s="5">
        <f t="shared" si="40"/>
        <v>11.95</v>
      </c>
      <c r="F416" s="5">
        <f t="shared" si="41"/>
        <v>9.23</v>
      </c>
      <c r="G416" s="6">
        <f t="shared" si="36"/>
        <v>4999.3514999999998</v>
      </c>
      <c r="I416" s="1">
        <v>187.455877255395</v>
      </c>
      <c r="J416" s="1">
        <v>4.4911754510790001</v>
      </c>
      <c r="K416" s="1">
        <v>14.036675732582808</v>
      </c>
      <c r="L416" s="1">
        <v>11.94776488468051</v>
      </c>
      <c r="M416" s="1">
        <v>9.2304673959642969</v>
      </c>
    </row>
    <row r="417" spans="1:13" x14ac:dyDescent="0.2">
      <c r="A417" s="1">
        <v>405</v>
      </c>
      <c r="B417" s="1">
        <f t="shared" si="37"/>
        <v>211</v>
      </c>
      <c r="C417" s="5">
        <f t="shared" si="38"/>
        <v>9.19</v>
      </c>
      <c r="D417" s="5">
        <f t="shared" si="39"/>
        <v>19.48</v>
      </c>
      <c r="E417" s="5">
        <f t="shared" si="40"/>
        <v>14.33</v>
      </c>
      <c r="F417" s="5">
        <f t="shared" si="41"/>
        <v>15.47</v>
      </c>
      <c r="G417" s="6">
        <f t="shared" si="36"/>
        <v>7999.5374999999995</v>
      </c>
      <c r="I417" s="1">
        <v>210.92903142372566</v>
      </c>
      <c r="J417" s="1">
        <v>9.1858062847451336</v>
      </c>
      <c r="K417" s="1">
        <v>19.481410079875786</v>
      </c>
      <c r="L417" s="1">
        <v>14.334356220970221</v>
      </c>
      <c r="M417" s="1">
        <v>15.46552397192713</v>
      </c>
    </row>
    <row r="418" spans="1:13" x14ac:dyDescent="0.2">
      <c r="A418" s="1">
        <v>406</v>
      </c>
      <c r="B418" s="1">
        <f t="shared" si="37"/>
        <v>244</v>
      </c>
      <c r="C418" s="5">
        <f t="shared" si="38"/>
        <v>15.85</v>
      </c>
      <c r="D418" s="5">
        <f t="shared" si="39"/>
        <v>25.49</v>
      </c>
      <c r="E418" s="5">
        <f t="shared" si="40"/>
        <v>16.97</v>
      </c>
      <c r="F418" s="5">
        <f t="shared" si="41"/>
        <v>24.31</v>
      </c>
      <c r="G418" s="6">
        <f t="shared" si="36"/>
        <v>12682.021999999997</v>
      </c>
      <c r="I418" s="1">
        <v>244.2311385573033</v>
      </c>
      <c r="J418" s="1">
        <v>15.84622771146066</v>
      </c>
      <c r="K418" s="1">
        <v>25.489973343879683</v>
      </c>
      <c r="L418" s="1">
        <v>16.968090782611398</v>
      </c>
      <c r="M418" s="1">
        <v>24.31139617928369</v>
      </c>
    </row>
    <row r="419" spans="1:13" x14ac:dyDescent="0.2">
      <c r="A419" s="1">
        <v>407</v>
      </c>
      <c r="B419" s="1">
        <f t="shared" si="37"/>
        <v>193</v>
      </c>
      <c r="C419" s="5">
        <f t="shared" si="38"/>
        <v>5.55</v>
      </c>
      <c r="D419" s="5">
        <f t="shared" si="39"/>
        <v>15.74</v>
      </c>
      <c r="E419" s="5">
        <f t="shared" si="40"/>
        <v>12.7</v>
      </c>
      <c r="F419" s="5">
        <f t="shared" si="41"/>
        <v>10.64</v>
      </c>
      <c r="G419" s="6">
        <f t="shared" si="36"/>
        <v>5743.4869999999992</v>
      </c>
      <c r="I419" s="1">
        <v>192.74573259649134</v>
      </c>
      <c r="J419" s="1">
        <v>5.5491465192982679</v>
      </c>
      <c r="K419" s="1">
        <v>15.744494756560016</v>
      </c>
      <c r="L419" s="1">
        <v>12.696353489118337</v>
      </c>
      <c r="M419" s="1">
        <v>10.635585220943012</v>
      </c>
    </row>
    <row r="420" spans="1:13" x14ac:dyDescent="0.2">
      <c r="A420" s="1">
        <v>408</v>
      </c>
      <c r="B420" s="1">
        <f t="shared" si="37"/>
        <v>238</v>
      </c>
      <c r="C420" s="5">
        <f t="shared" si="38"/>
        <v>14.51</v>
      </c>
      <c r="D420" s="5">
        <f t="shared" si="39"/>
        <v>24.06</v>
      </c>
      <c r="E420" s="5">
        <f t="shared" si="40"/>
        <v>16.34</v>
      </c>
      <c r="F420" s="5">
        <f t="shared" si="41"/>
        <v>22.53</v>
      </c>
      <c r="G420" s="6">
        <f t="shared" si="36"/>
        <v>11640.937000000002</v>
      </c>
      <c r="I420" s="1">
        <v>237.52774922993396</v>
      </c>
      <c r="J420" s="1">
        <v>14.50554984598679</v>
      </c>
      <c r="K420" s="1">
        <v>24.057442404497124</v>
      </c>
      <c r="L420" s="1">
        <v>16.340169251307088</v>
      </c>
      <c r="M420" s="1">
        <v>22.530808389201205</v>
      </c>
    </row>
    <row r="421" spans="1:13" x14ac:dyDescent="0.2">
      <c r="A421" s="1">
        <v>409</v>
      </c>
      <c r="B421" s="1">
        <f t="shared" si="37"/>
        <v>249</v>
      </c>
      <c r="C421" s="5">
        <f t="shared" si="38"/>
        <v>16.78</v>
      </c>
      <c r="D421" s="5">
        <f t="shared" si="39"/>
        <v>26.72</v>
      </c>
      <c r="E421" s="5">
        <f t="shared" si="40"/>
        <v>17.510000000000002</v>
      </c>
      <c r="F421" s="5">
        <f t="shared" si="41"/>
        <v>25.55</v>
      </c>
      <c r="G421" s="6">
        <f t="shared" si="36"/>
        <v>13534.021500000001</v>
      </c>
      <c r="I421" s="1">
        <v>248.88130749989361</v>
      </c>
      <c r="J421" s="1">
        <v>16.776261499978723</v>
      </c>
      <c r="K421" s="1">
        <v>26.717410226679931</v>
      </c>
      <c r="L421" s="1">
        <v>17.506113401068433</v>
      </c>
      <c r="M421" s="1">
        <v>25.54659730465924</v>
      </c>
    </row>
    <row r="422" spans="1:13" x14ac:dyDescent="0.2">
      <c r="A422" s="1">
        <v>410</v>
      </c>
      <c r="B422" s="1">
        <f t="shared" si="37"/>
        <v>188</v>
      </c>
      <c r="C422" s="5">
        <f t="shared" si="38"/>
        <v>4.63</v>
      </c>
      <c r="D422" s="5">
        <f t="shared" si="39"/>
        <v>14.3</v>
      </c>
      <c r="E422" s="5">
        <f t="shared" si="40"/>
        <v>12.06</v>
      </c>
      <c r="F422" s="5">
        <f t="shared" si="41"/>
        <v>9.41</v>
      </c>
      <c r="G422" s="6">
        <f t="shared" si="36"/>
        <v>5106.7380000000003</v>
      </c>
      <c r="I422" s="1">
        <v>188.13515071204637</v>
      </c>
      <c r="J422" s="1">
        <v>4.627030142409275</v>
      </c>
      <c r="K422" s="1">
        <v>14.29665006371215</v>
      </c>
      <c r="L422" s="1">
        <v>12.061719477642328</v>
      </c>
      <c r="M422" s="1">
        <v>9.4108994078873192</v>
      </c>
    </row>
    <row r="423" spans="1:13" x14ac:dyDescent="0.2">
      <c r="A423" s="1">
        <v>411</v>
      </c>
      <c r="B423" s="1">
        <f t="shared" si="37"/>
        <v>187</v>
      </c>
      <c r="C423" s="5">
        <f t="shared" si="38"/>
        <v>4.5</v>
      </c>
      <c r="D423" s="5">
        <f t="shared" si="39"/>
        <v>14.05</v>
      </c>
      <c r="E423" s="5">
        <f t="shared" si="40"/>
        <v>11.95</v>
      </c>
      <c r="F423" s="5">
        <f t="shared" si="41"/>
        <v>9.24</v>
      </c>
      <c r="G423" s="6">
        <f t="shared" si="36"/>
        <v>5002.4369999999999</v>
      </c>
      <c r="I423" s="1">
        <v>187.47801736345423</v>
      </c>
      <c r="J423" s="1">
        <v>4.4956034726908447</v>
      </c>
      <c r="K423" s="1">
        <v>14.045423025250784</v>
      </c>
      <c r="L423" s="1">
        <v>11.951599086969509</v>
      </c>
      <c r="M423" s="1">
        <v>9.2363483621675275</v>
      </c>
    </row>
    <row r="424" spans="1:13" x14ac:dyDescent="0.2">
      <c r="A424" s="1">
        <v>412</v>
      </c>
      <c r="B424" s="1">
        <f t="shared" si="37"/>
        <v>183</v>
      </c>
      <c r="C424" s="5">
        <f t="shared" si="38"/>
        <v>3.61</v>
      </c>
      <c r="D424" s="5">
        <f t="shared" si="39"/>
        <v>11.65</v>
      </c>
      <c r="E424" s="5">
        <f t="shared" si="40"/>
        <v>10.9</v>
      </c>
      <c r="F424" s="5">
        <f t="shared" si="41"/>
        <v>8.06</v>
      </c>
      <c r="G424" s="6">
        <f t="shared" si="36"/>
        <v>4245.0510000000004</v>
      </c>
      <c r="I424" s="1">
        <v>183.03782757513125</v>
      </c>
      <c r="J424" s="1">
        <v>3.6075655150262476</v>
      </c>
      <c r="K424" s="1">
        <v>11.647274853472481</v>
      </c>
      <c r="L424" s="1">
        <v>10.900418389283004</v>
      </c>
      <c r="M424" s="1">
        <v>8.0569229496442354</v>
      </c>
    </row>
    <row r="425" spans="1:13" x14ac:dyDescent="0.2">
      <c r="A425" s="1">
        <v>413</v>
      </c>
      <c r="B425" s="1">
        <f t="shared" si="37"/>
        <v>197</v>
      </c>
      <c r="C425" s="5">
        <f t="shared" si="38"/>
        <v>6.35</v>
      </c>
      <c r="D425" s="5">
        <f t="shared" si="39"/>
        <v>16.739999999999998</v>
      </c>
      <c r="E425" s="5">
        <f t="shared" si="40"/>
        <v>13.13</v>
      </c>
      <c r="F425" s="5">
        <f t="shared" si="41"/>
        <v>11.7</v>
      </c>
      <c r="G425" s="6">
        <f t="shared" si="36"/>
        <v>6251.2039999999997</v>
      </c>
      <c r="I425" s="1">
        <v>196.76805523073676</v>
      </c>
      <c r="J425" s="1">
        <v>6.3536110461473516</v>
      </c>
      <c r="K425" s="1">
        <v>16.74286041479354</v>
      </c>
      <c r="L425" s="1">
        <v>13.133967278590717</v>
      </c>
      <c r="M425" s="1">
        <v>11.704014670664451</v>
      </c>
    </row>
    <row r="426" spans="1:13" x14ac:dyDescent="0.2">
      <c r="A426" s="1">
        <v>414</v>
      </c>
      <c r="B426" s="1">
        <f t="shared" si="37"/>
        <v>241</v>
      </c>
      <c r="C426" s="5">
        <f t="shared" si="38"/>
        <v>15.14</v>
      </c>
      <c r="D426" s="5">
        <f t="shared" si="39"/>
        <v>24.7</v>
      </c>
      <c r="E426" s="5">
        <f t="shared" si="40"/>
        <v>16.62</v>
      </c>
      <c r="F426" s="5">
        <f t="shared" si="41"/>
        <v>23.37</v>
      </c>
      <c r="G426" s="6">
        <f t="shared" si="36"/>
        <v>12126.7585</v>
      </c>
      <c r="I426" s="1">
        <v>240.70426299269511</v>
      </c>
      <c r="J426" s="1">
        <v>15.14085259853902</v>
      </c>
      <c r="K426" s="1">
        <v>24.701950117829256</v>
      </c>
      <c r="L426" s="1">
        <v>16.622676427359693</v>
      </c>
      <c r="M426" s="1">
        <v>23.374569857434636</v>
      </c>
    </row>
    <row r="427" spans="1:13" x14ac:dyDescent="0.2">
      <c r="A427" s="1">
        <v>415</v>
      </c>
      <c r="B427" s="1">
        <f t="shared" si="37"/>
        <v>197</v>
      </c>
      <c r="C427" s="5">
        <f t="shared" si="38"/>
        <v>6.31</v>
      </c>
      <c r="D427" s="5">
        <f t="shared" si="39"/>
        <v>16.690000000000001</v>
      </c>
      <c r="E427" s="5">
        <f t="shared" si="40"/>
        <v>13.11</v>
      </c>
      <c r="F427" s="5">
        <f t="shared" si="41"/>
        <v>11.65</v>
      </c>
      <c r="G427" s="6">
        <f t="shared" si="36"/>
        <v>6232.3905000000004</v>
      </c>
      <c r="I427" s="1">
        <v>196.54811822648537</v>
      </c>
      <c r="J427" s="1">
        <v>6.3096236452970764</v>
      </c>
      <c r="K427" s="1">
        <v>16.692329821395106</v>
      </c>
      <c r="L427" s="1">
        <v>13.111818194956868</v>
      </c>
      <c r="M427" s="1">
        <v>11.64559390391018</v>
      </c>
    </row>
    <row r="428" spans="1:13" x14ac:dyDescent="0.2">
      <c r="A428" s="1">
        <v>416</v>
      </c>
      <c r="B428" s="1">
        <f t="shared" si="37"/>
        <v>224</v>
      </c>
      <c r="C428" s="5">
        <f t="shared" si="38"/>
        <v>11.84</v>
      </c>
      <c r="D428" s="5">
        <f t="shared" si="39"/>
        <v>21.7</v>
      </c>
      <c r="E428" s="5">
        <f t="shared" si="40"/>
        <v>15.31</v>
      </c>
      <c r="F428" s="5">
        <f t="shared" si="41"/>
        <v>19</v>
      </c>
      <c r="G428" s="6">
        <f t="shared" si="36"/>
        <v>9708.16</v>
      </c>
      <c r="I428" s="1">
        <v>224.22303253981426</v>
      </c>
      <c r="J428" s="1">
        <v>11.844606507962853</v>
      </c>
      <c r="K428" s="1">
        <v>21.699370013990119</v>
      </c>
      <c r="L428" s="1">
        <v>15.306554977669293</v>
      </c>
      <c r="M428" s="1">
        <v>18.996743018388162</v>
      </c>
    </row>
    <row r="429" spans="1:13" x14ac:dyDescent="0.2">
      <c r="A429" s="1">
        <v>417</v>
      </c>
      <c r="B429" s="1">
        <f t="shared" si="37"/>
        <v>237</v>
      </c>
      <c r="C429" s="5">
        <f t="shared" si="38"/>
        <v>14.3</v>
      </c>
      <c r="D429" s="5">
        <f t="shared" si="39"/>
        <v>23.86</v>
      </c>
      <c r="E429" s="5">
        <f t="shared" si="40"/>
        <v>16.25</v>
      </c>
      <c r="F429" s="5">
        <f t="shared" si="41"/>
        <v>22.26</v>
      </c>
      <c r="G429" s="6">
        <f t="shared" si="36"/>
        <v>11485.257</v>
      </c>
      <c r="I429" s="1">
        <v>236.50789665826963</v>
      </c>
      <c r="J429" s="1">
        <v>14.301579331653928</v>
      </c>
      <c r="K429" s="1">
        <v>23.860286815575819</v>
      </c>
      <c r="L429" s="1">
        <v>16.253750008345378</v>
      </c>
      <c r="M429" s="1">
        <v>22.259910049852873</v>
      </c>
    </row>
    <row r="430" spans="1:13" x14ac:dyDescent="0.2">
      <c r="A430" s="1">
        <v>418</v>
      </c>
      <c r="B430" s="1">
        <f t="shared" si="37"/>
        <v>228</v>
      </c>
      <c r="C430" s="5">
        <f t="shared" si="38"/>
        <v>12.64</v>
      </c>
      <c r="D430" s="5">
        <f t="shared" si="39"/>
        <v>22.37</v>
      </c>
      <c r="E430" s="5">
        <f t="shared" si="40"/>
        <v>15.6</v>
      </c>
      <c r="F430" s="5">
        <f t="shared" si="41"/>
        <v>20.059999999999999</v>
      </c>
      <c r="G430" s="6">
        <f t="shared" si="36"/>
        <v>10253.16</v>
      </c>
      <c r="I430" s="1">
        <v>228.2191355378456</v>
      </c>
      <c r="J430" s="1">
        <v>12.643827107569122</v>
      </c>
      <c r="K430" s="1">
        <v>22.372540089050744</v>
      </c>
      <c r="L430" s="1">
        <v>15.601625731633249</v>
      </c>
      <c r="M430" s="1">
        <v>20.058207877240239</v>
      </c>
    </row>
    <row r="431" spans="1:13" x14ac:dyDescent="0.2">
      <c r="A431" s="1">
        <v>419</v>
      </c>
      <c r="B431" s="1">
        <f t="shared" si="37"/>
        <v>199</v>
      </c>
      <c r="C431" s="5">
        <f t="shared" si="38"/>
        <v>6.8</v>
      </c>
      <c r="D431" s="5">
        <f t="shared" si="39"/>
        <v>17.239999999999998</v>
      </c>
      <c r="E431" s="5">
        <f t="shared" si="40"/>
        <v>13.35</v>
      </c>
      <c r="F431" s="5">
        <f t="shared" si="41"/>
        <v>12.3</v>
      </c>
      <c r="G431" s="6">
        <f t="shared" si="36"/>
        <v>6523.817</v>
      </c>
      <c r="I431" s="1">
        <v>199.01098457119008</v>
      </c>
      <c r="J431" s="1">
        <v>6.8021969142380154</v>
      </c>
      <c r="K431" s="1">
        <v>17.237621667205531</v>
      </c>
      <c r="L431" s="1">
        <v>13.350836062854796</v>
      </c>
      <c r="M431" s="1">
        <v>12.299792776722365</v>
      </c>
    </row>
    <row r="432" spans="1:13" x14ac:dyDescent="0.2">
      <c r="A432" s="1">
        <v>420</v>
      </c>
      <c r="B432" s="1">
        <f t="shared" si="37"/>
        <v>258</v>
      </c>
      <c r="C432" s="5">
        <f t="shared" si="38"/>
        <v>18.52</v>
      </c>
      <c r="D432" s="5">
        <f t="shared" si="39"/>
        <v>30.93</v>
      </c>
      <c r="E432" s="5">
        <f t="shared" si="40"/>
        <v>19.350000000000001</v>
      </c>
      <c r="F432" s="5">
        <f t="shared" si="41"/>
        <v>27.87</v>
      </c>
      <c r="G432" s="6">
        <f t="shared" si="36"/>
        <v>15687.045</v>
      </c>
      <c r="I432" s="1">
        <v>257.61768799164224</v>
      </c>
      <c r="J432" s="1">
        <v>18.523537598328449</v>
      </c>
      <c r="K432" s="1">
        <v>30.928968029271346</v>
      </c>
      <c r="L432" s="1">
        <v>19.352166251919698</v>
      </c>
      <c r="M432" s="1">
        <v>27.867198372779971</v>
      </c>
    </row>
    <row r="433" spans="1:13" x14ac:dyDescent="0.2">
      <c r="A433" s="1">
        <v>421</v>
      </c>
      <c r="B433" s="1">
        <f t="shared" si="37"/>
        <v>220</v>
      </c>
      <c r="C433" s="5">
        <f t="shared" si="38"/>
        <v>11.1</v>
      </c>
      <c r="D433" s="5">
        <f t="shared" si="39"/>
        <v>21.08</v>
      </c>
      <c r="E433" s="5">
        <f t="shared" si="40"/>
        <v>15.03</v>
      </c>
      <c r="F433" s="5">
        <f t="shared" si="41"/>
        <v>18</v>
      </c>
      <c r="G433" s="6">
        <f t="shared" si="36"/>
        <v>9198.1999999999989</v>
      </c>
      <c r="I433" s="1">
        <v>220.48207553126014</v>
      </c>
      <c r="J433" s="1">
        <v>11.09641510625203</v>
      </c>
      <c r="K433" s="1">
        <v>21.079606354574935</v>
      </c>
      <c r="L433" s="1">
        <v>15.034893866995844</v>
      </c>
      <c r="M433" s="1">
        <v>18.003051312990976</v>
      </c>
    </row>
    <row r="434" spans="1:13" x14ac:dyDescent="0.2">
      <c r="A434" s="1">
        <v>422</v>
      </c>
      <c r="B434" s="1">
        <f t="shared" si="37"/>
        <v>242</v>
      </c>
      <c r="C434" s="5">
        <f t="shared" si="38"/>
        <v>15.45</v>
      </c>
      <c r="D434" s="5">
        <f t="shared" si="39"/>
        <v>25.03</v>
      </c>
      <c r="E434" s="5">
        <f t="shared" si="40"/>
        <v>16.77</v>
      </c>
      <c r="F434" s="5">
        <f t="shared" si="41"/>
        <v>23.78</v>
      </c>
      <c r="G434" s="6">
        <f t="shared" si="36"/>
        <v>12349.018</v>
      </c>
      <c r="I434" s="1">
        <v>242.24345388926727</v>
      </c>
      <c r="J434" s="1">
        <v>15.448690777853454</v>
      </c>
      <c r="K434" s="1">
        <v>25.034718699585937</v>
      </c>
      <c r="L434" s="1">
        <v>16.768538936630648</v>
      </c>
      <c r="M434" s="1">
        <v>23.783417439336617</v>
      </c>
    </row>
    <row r="435" spans="1:13" x14ac:dyDescent="0.2">
      <c r="A435" s="1">
        <v>423</v>
      </c>
      <c r="B435" s="1">
        <f t="shared" si="37"/>
        <v>226</v>
      </c>
      <c r="C435" s="5">
        <f t="shared" si="38"/>
        <v>12.15</v>
      </c>
      <c r="D435" s="5">
        <f t="shared" si="39"/>
        <v>21.95</v>
      </c>
      <c r="E435" s="5">
        <f t="shared" si="40"/>
        <v>15.42</v>
      </c>
      <c r="F435" s="5">
        <f t="shared" si="41"/>
        <v>19.399999999999999</v>
      </c>
      <c r="G435" s="6">
        <f t="shared" si="36"/>
        <v>9934.0560000000005</v>
      </c>
      <c r="I435" s="1">
        <v>225.72951691491971</v>
      </c>
      <c r="J435" s="1">
        <v>12.145903382983946</v>
      </c>
      <c r="K435" s="1">
        <v>21.95122014727167</v>
      </c>
      <c r="L435" s="1">
        <v>15.416948489601054</v>
      </c>
      <c r="M435" s="1">
        <v>19.396902930525552</v>
      </c>
    </row>
    <row r="436" spans="1:13" x14ac:dyDescent="0.2">
      <c r="A436" s="1">
        <v>424</v>
      </c>
      <c r="B436" s="1">
        <f t="shared" si="37"/>
        <v>196</v>
      </c>
      <c r="C436" s="5">
        <f t="shared" si="38"/>
        <v>6.2</v>
      </c>
      <c r="D436" s="5">
        <f t="shared" si="39"/>
        <v>16.559999999999999</v>
      </c>
      <c r="E436" s="5">
        <f t="shared" si="40"/>
        <v>13.05</v>
      </c>
      <c r="F436" s="5">
        <f t="shared" si="41"/>
        <v>11.5</v>
      </c>
      <c r="G436" s="6">
        <f t="shared" si="36"/>
        <v>6147.9320000000007</v>
      </c>
      <c r="I436" s="1">
        <v>195.99078905581999</v>
      </c>
      <c r="J436" s="1">
        <v>6.1981578111639983</v>
      </c>
      <c r="K436" s="1">
        <v>16.562486446942785</v>
      </c>
      <c r="L436" s="1">
        <v>13.054903926458792</v>
      </c>
      <c r="M436" s="1">
        <v>11.497553342952186</v>
      </c>
    </row>
    <row r="437" spans="1:13" x14ac:dyDescent="0.2">
      <c r="A437" s="1">
        <v>425</v>
      </c>
      <c r="B437" s="1">
        <f t="shared" si="37"/>
        <v>217</v>
      </c>
      <c r="C437" s="5">
        <f t="shared" si="38"/>
        <v>10.44</v>
      </c>
      <c r="D437" s="5">
        <f t="shared" si="39"/>
        <v>20.54</v>
      </c>
      <c r="E437" s="5">
        <f t="shared" si="40"/>
        <v>14.8</v>
      </c>
      <c r="F437" s="5">
        <f t="shared" si="41"/>
        <v>17.13</v>
      </c>
      <c r="G437" s="6">
        <f t="shared" si="36"/>
        <v>8785.1365000000005</v>
      </c>
      <c r="I437" s="1">
        <v>217.19166116658209</v>
      </c>
      <c r="J437" s="1">
        <v>10.438332233316419</v>
      </c>
      <c r="K437" s="1">
        <v>20.53567453303549</v>
      </c>
      <c r="L437" s="1">
        <v>14.796472138768877</v>
      </c>
      <c r="M437" s="1">
        <v>17.12903499737337</v>
      </c>
    </row>
    <row r="438" spans="1:13" x14ac:dyDescent="0.2">
      <c r="A438" s="1">
        <v>426</v>
      </c>
      <c r="B438" s="1">
        <f t="shared" si="37"/>
        <v>220</v>
      </c>
      <c r="C438" s="5">
        <f t="shared" si="38"/>
        <v>11.05</v>
      </c>
      <c r="D438" s="5">
        <f t="shared" si="39"/>
        <v>21.04</v>
      </c>
      <c r="E438" s="5">
        <f t="shared" si="40"/>
        <v>15.02</v>
      </c>
      <c r="F438" s="5">
        <f t="shared" si="41"/>
        <v>17.940000000000001</v>
      </c>
      <c r="G438" s="6">
        <f t="shared" si="36"/>
        <v>9178.4</v>
      </c>
      <c r="I438" s="1">
        <v>220.24922674533408</v>
      </c>
      <c r="J438" s="1">
        <v>11.049845349066819</v>
      </c>
      <c r="K438" s="1">
        <v>21.041154214613925</v>
      </c>
      <c r="L438" s="1">
        <v>15.018039133919956</v>
      </c>
      <c r="M438" s="1">
        <v>17.941200854229368</v>
      </c>
    </row>
    <row r="439" spans="1:13" x14ac:dyDescent="0.2">
      <c r="A439" s="1">
        <v>427</v>
      </c>
      <c r="B439" s="1">
        <f t="shared" si="37"/>
        <v>249</v>
      </c>
      <c r="C439" s="5">
        <f t="shared" si="38"/>
        <v>16.75</v>
      </c>
      <c r="D439" s="5">
        <f t="shared" si="39"/>
        <v>26.68</v>
      </c>
      <c r="E439" s="5">
        <f t="shared" si="40"/>
        <v>17.489999999999998</v>
      </c>
      <c r="F439" s="5">
        <f t="shared" si="41"/>
        <v>25.51</v>
      </c>
      <c r="G439" s="6">
        <f t="shared" si="36"/>
        <v>13514.3505</v>
      </c>
      <c r="I439" s="1">
        <v>248.7539088301146</v>
      </c>
      <c r="J439" s="1">
        <v>16.750781766022918</v>
      </c>
      <c r="K439" s="1">
        <v>26.679665059687977</v>
      </c>
      <c r="L439" s="1">
        <v>17.489568555574806</v>
      </c>
      <c r="M439" s="1">
        <v>25.51275703299919</v>
      </c>
    </row>
    <row r="440" spans="1:13" x14ac:dyDescent="0.2">
      <c r="A440" s="1">
        <v>428</v>
      </c>
      <c r="B440" s="1">
        <f t="shared" si="37"/>
        <v>207</v>
      </c>
      <c r="C440" s="5">
        <f t="shared" si="38"/>
        <v>8.39</v>
      </c>
      <c r="D440" s="5">
        <f t="shared" si="39"/>
        <v>18.78</v>
      </c>
      <c r="E440" s="5">
        <f t="shared" si="40"/>
        <v>14.03</v>
      </c>
      <c r="F440" s="5">
        <f t="shared" si="41"/>
        <v>14.41</v>
      </c>
      <c r="G440" s="6">
        <f t="shared" si="36"/>
        <v>7504.4745000000003</v>
      </c>
      <c r="I440" s="1">
        <v>206.9457077360459</v>
      </c>
      <c r="J440" s="1">
        <v>8.3891415472091833</v>
      </c>
      <c r="K440" s="1">
        <v>18.780518276613293</v>
      </c>
      <c r="L440" s="1">
        <v>14.02713419714928</v>
      </c>
      <c r="M440" s="1">
        <v>14.407453617387196</v>
      </c>
    </row>
    <row r="441" spans="1:13" x14ac:dyDescent="0.2">
      <c r="A441" s="1">
        <v>429</v>
      </c>
      <c r="B441" s="1">
        <f t="shared" si="37"/>
        <v>257</v>
      </c>
      <c r="C441" s="5">
        <f t="shared" si="38"/>
        <v>18.3</v>
      </c>
      <c r="D441" s="5">
        <f t="shared" si="39"/>
        <v>30.01</v>
      </c>
      <c r="E441" s="5">
        <f t="shared" si="40"/>
        <v>18.95</v>
      </c>
      <c r="F441" s="5">
        <f t="shared" si="41"/>
        <v>27.57</v>
      </c>
      <c r="G441" s="6">
        <f t="shared" si="36"/>
        <v>15311.4175</v>
      </c>
      <c r="I441" s="1">
        <v>256.50991972373328</v>
      </c>
      <c r="J441" s="1">
        <v>18.301983944746659</v>
      </c>
      <c r="K441" s="1">
        <v>30.01210796655505</v>
      </c>
      <c r="L441" s="1">
        <v>18.950278824049747</v>
      </c>
      <c r="M441" s="1">
        <v>27.572947426616654</v>
      </c>
    </row>
    <row r="442" spans="1:13" x14ac:dyDescent="0.2">
      <c r="A442" s="1">
        <v>430</v>
      </c>
      <c r="B442" s="1">
        <f t="shared" si="37"/>
        <v>242</v>
      </c>
      <c r="C442" s="5">
        <f t="shared" si="38"/>
        <v>15.44</v>
      </c>
      <c r="D442" s="5">
        <f t="shared" si="39"/>
        <v>25.03</v>
      </c>
      <c r="E442" s="5">
        <f t="shared" si="40"/>
        <v>16.77</v>
      </c>
      <c r="F442" s="5">
        <f t="shared" si="41"/>
        <v>23.78</v>
      </c>
      <c r="G442" s="6">
        <f t="shared" si="36"/>
        <v>12348.292000000001</v>
      </c>
      <c r="I442" s="1">
        <v>242.22079678542019</v>
      </c>
      <c r="J442" s="1">
        <v>15.444159357084036</v>
      </c>
      <c r="K442" s="1">
        <v>25.029703984542721</v>
      </c>
      <c r="L442" s="1">
        <v>16.766340835729352</v>
      </c>
      <c r="M442" s="1">
        <v>23.777399146127234</v>
      </c>
    </row>
    <row r="443" spans="1:13" x14ac:dyDescent="0.2">
      <c r="A443" s="1">
        <v>431</v>
      </c>
      <c r="B443" s="1">
        <f t="shared" si="37"/>
        <v>245</v>
      </c>
      <c r="C443" s="5">
        <f t="shared" si="38"/>
        <v>15.99</v>
      </c>
      <c r="D443" s="5">
        <f t="shared" si="39"/>
        <v>25.66</v>
      </c>
      <c r="E443" s="5">
        <f t="shared" si="40"/>
        <v>17.04</v>
      </c>
      <c r="F443" s="5">
        <f t="shared" si="41"/>
        <v>24.5</v>
      </c>
      <c r="G443" s="6">
        <f t="shared" si="36"/>
        <v>12817.42</v>
      </c>
      <c r="I443" s="1">
        <v>244.93157255692947</v>
      </c>
      <c r="J443" s="1">
        <v>15.986314511385892</v>
      </c>
      <c r="K443" s="1">
        <v>25.658532475332322</v>
      </c>
      <c r="L443" s="1">
        <v>17.041975335487223</v>
      </c>
      <c r="M443" s="1">
        <v>24.497448960434387</v>
      </c>
    </row>
    <row r="444" spans="1:13" x14ac:dyDescent="0.2">
      <c r="A444" s="1">
        <v>432</v>
      </c>
      <c r="B444" s="1">
        <f t="shared" si="37"/>
        <v>205</v>
      </c>
      <c r="C444" s="5">
        <f t="shared" si="38"/>
        <v>7.99</v>
      </c>
      <c r="D444" s="5">
        <f t="shared" si="39"/>
        <v>18.41</v>
      </c>
      <c r="E444" s="5">
        <f t="shared" si="40"/>
        <v>13.87</v>
      </c>
      <c r="F444" s="5">
        <f t="shared" si="41"/>
        <v>13.87</v>
      </c>
      <c r="G444" s="6">
        <f t="shared" si="36"/>
        <v>7256.0774999999994</v>
      </c>
      <c r="I444" s="1">
        <v>204.93996431349774</v>
      </c>
      <c r="J444" s="1">
        <v>7.9879928626995502</v>
      </c>
      <c r="K444" s="1">
        <v>18.412970219556883</v>
      </c>
      <c r="L444" s="1">
        <v>13.866026794530626</v>
      </c>
      <c r="M444" s="1">
        <v>13.874678020772841</v>
      </c>
    </row>
    <row r="445" spans="1:13" x14ac:dyDescent="0.2">
      <c r="A445" s="1">
        <v>433</v>
      </c>
      <c r="B445" s="1">
        <f t="shared" si="37"/>
        <v>226</v>
      </c>
      <c r="C445" s="5">
        <f t="shared" si="38"/>
        <v>12.2</v>
      </c>
      <c r="D445" s="5">
        <f t="shared" si="39"/>
        <v>21.99</v>
      </c>
      <c r="E445" s="5">
        <f t="shared" si="40"/>
        <v>15.44</v>
      </c>
      <c r="F445" s="5">
        <f t="shared" si="41"/>
        <v>19.46</v>
      </c>
      <c r="G445" s="6">
        <f t="shared" si="36"/>
        <v>9956.2039999999997</v>
      </c>
      <c r="I445" s="1">
        <v>225.9802169566882</v>
      </c>
      <c r="J445" s="1">
        <v>12.196043391337639</v>
      </c>
      <c r="K445" s="1">
        <v>21.993326978004916</v>
      </c>
      <c r="L445" s="1">
        <v>15.435405183907278</v>
      </c>
      <c r="M445" s="1">
        <v>19.463495129120304</v>
      </c>
    </row>
    <row r="446" spans="1:13" x14ac:dyDescent="0.2">
      <c r="A446" s="1">
        <v>434</v>
      </c>
      <c r="B446" s="1">
        <f t="shared" si="37"/>
        <v>250</v>
      </c>
      <c r="C446" s="5">
        <f t="shared" si="38"/>
        <v>16.899999999999999</v>
      </c>
      <c r="D446" s="5">
        <f t="shared" si="39"/>
        <v>26.91</v>
      </c>
      <c r="E446" s="5">
        <f t="shared" si="40"/>
        <v>17.59</v>
      </c>
      <c r="F446" s="5">
        <f t="shared" si="41"/>
        <v>25.71</v>
      </c>
      <c r="G446" s="6">
        <f t="shared" si="36"/>
        <v>13672.625</v>
      </c>
      <c r="I446" s="1">
        <v>249.5063910584461</v>
      </c>
      <c r="J446" s="1">
        <v>16.901278211689217</v>
      </c>
      <c r="K446" s="1">
        <v>26.907022773499193</v>
      </c>
      <c r="L446" s="1">
        <v>17.589226301097369</v>
      </c>
      <c r="M446" s="1">
        <v>25.712635124899744</v>
      </c>
    </row>
    <row r="447" spans="1:13" x14ac:dyDescent="0.2">
      <c r="A447" s="1">
        <v>435</v>
      </c>
      <c r="B447" s="1">
        <f t="shared" si="37"/>
        <v>214</v>
      </c>
      <c r="C447" s="5">
        <f t="shared" si="38"/>
        <v>9.7799999999999994</v>
      </c>
      <c r="D447" s="5">
        <f t="shared" si="39"/>
        <v>19.989999999999998</v>
      </c>
      <c r="E447" s="5">
        <f t="shared" si="40"/>
        <v>14.56</v>
      </c>
      <c r="F447" s="5">
        <f t="shared" si="41"/>
        <v>16.260000000000002</v>
      </c>
      <c r="G447" s="6">
        <f t="shared" si="36"/>
        <v>8376.8160000000007</v>
      </c>
      <c r="I447" s="1">
        <v>213.91451930343848</v>
      </c>
      <c r="J447" s="1">
        <v>9.7829038606876999</v>
      </c>
      <c r="K447" s="1">
        <v>19.988968741286953</v>
      </c>
      <c r="L447" s="1">
        <v>14.556834495706426</v>
      </c>
      <c r="M447" s="1">
        <v>16.258544189975851</v>
      </c>
    </row>
    <row r="448" spans="1:13" x14ac:dyDescent="0.2">
      <c r="A448" s="1">
        <v>436</v>
      </c>
      <c r="B448" s="1">
        <f t="shared" si="37"/>
        <v>181</v>
      </c>
      <c r="C448" s="5">
        <f t="shared" si="38"/>
        <v>3.27</v>
      </c>
      <c r="D448" s="5">
        <f t="shared" si="39"/>
        <v>9.77</v>
      </c>
      <c r="E448" s="5">
        <f t="shared" si="40"/>
        <v>10.08</v>
      </c>
      <c r="F448" s="5">
        <f t="shared" si="41"/>
        <v>7.6</v>
      </c>
      <c r="G448" s="6">
        <f t="shared" si="36"/>
        <v>3769.1439999999998</v>
      </c>
      <c r="I448" s="1">
        <v>181.32593289079421</v>
      </c>
      <c r="J448" s="1">
        <v>3.2651865781588416</v>
      </c>
      <c r="K448" s="1">
        <v>9.773413042508766</v>
      </c>
      <c r="L448" s="1">
        <v>10.079048221668927</v>
      </c>
      <c r="M448" s="1">
        <v>7.6022009241172119</v>
      </c>
    </row>
    <row r="449" spans="1:13" x14ac:dyDescent="0.2">
      <c r="A449" s="1">
        <v>437</v>
      </c>
      <c r="B449" s="1">
        <f t="shared" si="37"/>
        <v>225</v>
      </c>
      <c r="C449" s="5">
        <f t="shared" si="38"/>
        <v>11.99</v>
      </c>
      <c r="D449" s="5">
        <f t="shared" si="39"/>
        <v>21.82</v>
      </c>
      <c r="E449" s="5">
        <f t="shared" si="40"/>
        <v>15.36</v>
      </c>
      <c r="F449" s="5">
        <f t="shared" si="41"/>
        <v>19.190000000000001</v>
      </c>
      <c r="G449" s="6">
        <f t="shared" si="36"/>
        <v>9817.3125</v>
      </c>
      <c r="I449" s="1">
        <v>224.95409557826542</v>
      </c>
      <c r="J449" s="1">
        <v>11.990819115653084</v>
      </c>
      <c r="K449" s="1">
        <v>21.821352807633957</v>
      </c>
      <c r="L449" s="1">
        <v>15.360023716439173</v>
      </c>
      <c r="M449" s="1">
        <v>19.190931637976753</v>
      </c>
    </row>
    <row r="450" spans="1:13" x14ac:dyDescent="0.2">
      <c r="A450" s="1">
        <v>438</v>
      </c>
      <c r="B450" s="1">
        <f t="shared" si="37"/>
        <v>203</v>
      </c>
      <c r="C450" s="5">
        <f t="shared" si="38"/>
        <v>7.7</v>
      </c>
      <c r="D450" s="5">
        <f t="shared" si="39"/>
        <v>18.14</v>
      </c>
      <c r="E450" s="5">
        <f t="shared" si="40"/>
        <v>13.75</v>
      </c>
      <c r="F450" s="5">
        <f t="shared" si="41"/>
        <v>13.49</v>
      </c>
      <c r="G450" s="6">
        <f t="shared" si="36"/>
        <v>7059.6295</v>
      </c>
      <c r="I450" s="1">
        <v>203.484383906929</v>
      </c>
      <c r="J450" s="1">
        <v>7.6968767813858001</v>
      </c>
      <c r="K450" s="1">
        <v>18.138233334226243</v>
      </c>
      <c r="L450" s="1">
        <v>13.745601328664634</v>
      </c>
      <c r="M450" s="1">
        <v>13.488039475278017</v>
      </c>
    </row>
    <row r="451" spans="1:13" x14ac:dyDescent="0.2">
      <c r="A451" s="1">
        <v>439</v>
      </c>
      <c r="B451" s="1">
        <f t="shared" si="37"/>
        <v>242</v>
      </c>
      <c r="C451" s="5">
        <f t="shared" si="38"/>
        <v>15.41</v>
      </c>
      <c r="D451" s="5">
        <f t="shared" si="39"/>
        <v>24.99</v>
      </c>
      <c r="E451" s="5">
        <f t="shared" si="40"/>
        <v>16.75</v>
      </c>
      <c r="F451" s="5">
        <f t="shared" si="41"/>
        <v>23.73</v>
      </c>
      <c r="G451" s="6">
        <f t="shared" si="36"/>
        <v>12327.600999999999</v>
      </c>
      <c r="I451" s="1">
        <v>242.04032375572265</v>
      </c>
      <c r="J451" s="1">
        <v>15.408064751144529</v>
      </c>
      <c r="K451" s="1">
        <v>24.989903802903427</v>
      </c>
      <c r="L451" s="1">
        <v>16.748895215314406</v>
      </c>
      <c r="M451" s="1">
        <v>23.729460997613828</v>
      </c>
    </row>
    <row r="452" spans="1:13" x14ac:dyDescent="0.2">
      <c r="A452" s="1">
        <v>440</v>
      </c>
      <c r="B452" s="1">
        <f t="shared" si="37"/>
        <v>252</v>
      </c>
      <c r="C452" s="5">
        <f t="shared" si="38"/>
        <v>17.34</v>
      </c>
      <c r="D452" s="5">
        <f t="shared" si="39"/>
        <v>27.65</v>
      </c>
      <c r="E452" s="5">
        <f t="shared" si="40"/>
        <v>17.920000000000002</v>
      </c>
      <c r="F452" s="5">
        <f t="shared" si="41"/>
        <v>26.3</v>
      </c>
      <c r="G452" s="6">
        <f t="shared" si="36"/>
        <v>14108.976000000001</v>
      </c>
      <c r="I452" s="1">
        <v>251.72136243047257</v>
      </c>
      <c r="J452" s="1">
        <v>17.344272486094511</v>
      </c>
      <c r="K452" s="1">
        <v>27.650482737313723</v>
      </c>
      <c r="L452" s="1">
        <v>17.915107234002789</v>
      </c>
      <c r="M452" s="1">
        <v>26.300986895594274</v>
      </c>
    </row>
    <row r="453" spans="1:13" x14ac:dyDescent="0.2">
      <c r="A453" s="1">
        <v>441</v>
      </c>
      <c r="B453" s="1">
        <f t="shared" si="37"/>
        <v>241</v>
      </c>
      <c r="C453" s="5">
        <f t="shared" si="38"/>
        <v>15.19</v>
      </c>
      <c r="D453" s="5">
        <f t="shared" si="39"/>
        <v>24.75</v>
      </c>
      <c r="E453" s="5">
        <f t="shared" si="40"/>
        <v>16.64</v>
      </c>
      <c r="F453" s="5">
        <f t="shared" si="41"/>
        <v>23.44</v>
      </c>
      <c r="G453" s="6">
        <f t="shared" si="36"/>
        <v>12153.630000000001</v>
      </c>
      <c r="I453" s="1">
        <v>240.93836895233875</v>
      </c>
      <c r="J453" s="1">
        <v>15.187673790467752</v>
      </c>
      <c r="K453" s="1">
        <v>24.751593999368197</v>
      </c>
      <c r="L453" s="1">
        <v>16.644436838432739</v>
      </c>
      <c r="M453" s="1">
        <v>23.436754252964985</v>
      </c>
    </row>
    <row r="454" spans="1:13" x14ac:dyDescent="0.2">
      <c r="A454" s="1">
        <v>442</v>
      </c>
      <c r="B454" s="1">
        <f t="shared" si="37"/>
        <v>211</v>
      </c>
      <c r="C454" s="5">
        <f t="shared" si="38"/>
        <v>9.23</v>
      </c>
      <c r="D454" s="5">
        <f t="shared" si="39"/>
        <v>19.52</v>
      </c>
      <c r="E454" s="5">
        <f t="shared" si="40"/>
        <v>14.35</v>
      </c>
      <c r="F454" s="5">
        <f t="shared" si="41"/>
        <v>15.53</v>
      </c>
      <c r="G454" s="6">
        <f t="shared" si="36"/>
        <v>8019.5825000000004</v>
      </c>
      <c r="I454" s="1">
        <v>211.16698195746494</v>
      </c>
      <c r="J454" s="1">
        <v>9.2333963914929882</v>
      </c>
      <c r="K454" s="1">
        <v>19.522318651339447</v>
      </c>
      <c r="L454" s="1">
        <v>14.352287682086171</v>
      </c>
      <c r="M454" s="1">
        <v>15.528729582451623</v>
      </c>
    </row>
    <row r="455" spans="1:13" x14ac:dyDescent="0.2">
      <c r="A455" s="1">
        <v>443</v>
      </c>
      <c r="B455" s="1">
        <f t="shared" si="37"/>
        <v>243</v>
      </c>
      <c r="C455" s="5">
        <f t="shared" si="38"/>
        <v>15.69</v>
      </c>
      <c r="D455" s="5">
        <f t="shared" si="39"/>
        <v>25.31</v>
      </c>
      <c r="E455" s="5">
        <f t="shared" si="40"/>
        <v>16.89</v>
      </c>
      <c r="F455" s="5">
        <f t="shared" si="41"/>
        <v>24.11</v>
      </c>
      <c r="G455" s="6">
        <f t="shared" si="36"/>
        <v>12540.622500000001</v>
      </c>
      <c r="I455" s="1">
        <v>243.4657591131822</v>
      </c>
      <c r="J455" s="1">
        <v>15.693151822636441</v>
      </c>
      <c r="K455" s="1">
        <v>25.310869530854688</v>
      </c>
      <c r="L455" s="1">
        <v>16.889584177661163</v>
      </c>
      <c r="M455" s="1">
        <v>24.108092264439023</v>
      </c>
    </row>
    <row r="456" spans="1:13" x14ac:dyDescent="0.2">
      <c r="A456" s="1">
        <v>444</v>
      </c>
      <c r="B456" s="1">
        <f t="shared" si="37"/>
        <v>209</v>
      </c>
      <c r="C456" s="5">
        <f t="shared" si="38"/>
        <v>8.8000000000000007</v>
      </c>
      <c r="D456" s="5">
        <f t="shared" si="39"/>
        <v>19.149999999999999</v>
      </c>
      <c r="E456" s="5">
        <f t="shared" si="40"/>
        <v>14.19</v>
      </c>
      <c r="F456" s="5">
        <f t="shared" si="41"/>
        <v>14.96</v>
      </c>
      <c r="G456" s="6">
        <f t="shared" si="36"/>
        <v>7758.2889999999998</v>
      </c>
      <c r="I456" s="1">
        <v>209.01341525326177</v>
      </c>
      <c r="J456" s="1">
        <v>8.8026830506523517</v>
      </c>
      <c r="K456" s="1">
        <v>19.148449776635971</v>
      </c>
      <c r="L456" s="1">
        <v>14.188409674388822</v>
      </c>
      <c r="M456" s="1">
        <v>14.956688426647656</v>
      </c>
    </row>
    <row r="457" spans="1:13" x14ac:dyDescent="0.2">
      <c r="A457" s="1">
        <v>445</v>
      </c>
      <c r="B457" s="1">
        <f t="shared" si="37"/>
        <v>208</v>
      </c>
      <c r="C457" s="5">
        <f t="shared" si="38"/>
        <v>8.69</v>
      </c>
      <c r="D457" s="5">
        <f t="shared" si="39"/>
        <v>19.05</v>
      </c>
      <c r="E457" s="5">
        <f t="shared" si="40"/>
        <v>14.15</v>
      </c>
      <c r="F457" s="5">
        <f t="shared" si="41"/>
        <v>14.81</v>
      </c>
      <c r="G457" s="6">
        <f t="shared" si="36"/>
        <v>7672.8079999999991</v>
      </c>
      <c r="I457" s="1">
        <v>208.47016157045502</v>
      </c>
      <c r="J457" s="1">
        <v>8.6940323140910039</v>
      </c>
      <c r="K457" s="1">
        <v>19.052726834885107</v>
      </c>
      <c r="L457" s="1">
        <v>14.146451420983794</v>
      </c>
      <c r="M457" s="1">
        <v>14.812386667152115</v>
      </c>
    </row>
    <row r="458" spans="1:13" x14ac:dyDescent="0.2">
      <c r="A458" s="1">
        <v>446</v>
      </c>
      <c r="B458" s="1">
        <f t="shared" si="37"/>
        <v>198</v>
      </c>
      <c r="C458" s="5">
        <f t="shared" si="38"/>
        <v>6.6</v>
      </c>
      <c r="D458" s="5">
        <f t="shared" si="39"/>
        <v>17.02</v>
      </c>
      <c r="E458" s="5">
        <f t="shared" si="40"/>
        <v>13.26</v>
      </c>
      <c r="F458" s="5">
        <f t="shared" si="41"/>
        <v>12.03</v>
      </c>
      <c r="G458" s="6">
        <f t="shared" si="36"/>
        <v>6399.6570000000002</v>
      </c>
      <c r="I458" s="1">
        <v>198.00551463756966</v>
      </c>
      <c r="J458" s="1">
        <v>6.6011029275139341</v>
      </c>
      <c r="K458" s="1">
        <v>17.02017355755379</v>
      </c>
      <c r="L458" s="1">
        <v>13.255521995815798</v>
      </c>
      <c r="M458" s="1">
        <v>12.032714825604444</v>
      </c>
    </row>
    <row r="459" spans="1:13" x14ac:dyDescent="0.2">
      <c r="A459" s="1">
        <v>447</v>
      </c>
      <c r="B459" s="1">
        <f t="shared" si="37"/>
        <v>239</v>
      </c>
      <c r="C459" s="5">
        <f t="shared" si="38"/>
        <v>14.74</v>
      </c>
      <c r="D459" s="5">
        <f t="shared" si="39"/>
        <v>24.29</v>
      </c>
      <c r="E459" s="5">
        <f t="shared" si="40"/>
        <v>16.440000000000001</v>
      </c>
      <c r="F459" s="5">
        <f t="shared" si="41"/>
        <v>22.84</v>
      </c>
      <c r="G459" s="6">
        <f t="shared" si="36"/>
        <v>11812.097</v>
      </c>
      <c r="I459" s="1">
        <v>238.68451363345818</v>
      </c>
      <c r="J459" s="1">
        <v>14.736902726691637</v>
      </c>
      <c r="K459" s="1">
        <v>24.286393803136889</v>
      </c>
      <c r="L459" s="1">
        <v>16.440525556972716</v>
      </c>
      <c r="M459" s="1">
        <v>22.83807393388733</v>
      </c>
    </row>
    <row r="460" spans="1:13" x14ac:dyDescent="0.2">
      <c r="A460" s="1">
        <v>448</v>
      </c>
      <c r="B460" s="1">
        <f t="shared" si="37"/>
        <v>251</v>
      </c>
      <c r="C460" s="5">
        <f t="shared" si="38"/>
        <v>17.12</v>
      </c>
      <c r="D460" s="5">
        <f t="shared" si="39"/>
        <v>27.27</v>
      </c>
      <c r="E460" s="5">
        <f t="shared" si="40"/>
        <v>17.75</v>
      </c>
      <c r="F460" s="5">
        <f t="shared" si="41"/>
        <v>26.01</v>
      </c>
      <c r="G460" s="6">
        <f t="shared" si="36"/>
        <v>13888.2065</v>
      </c>
      <c r="I460" s="1">
        <v>250.62063753168127</v>
      </c>
      <c r="J460" s="1">
        <v>17.124127506336258</v>
      </c>
      <c r="K460" s="1">
        <v>27.265434103625012</v>
      </c>
      <c r="L460" s="1">
        <v>17.746328800640185</v>
      </c>
      <c r="M460" s="1">
        <v>26.00860684435284</v>
      </c>
    </row>
    <row r="461" spans="1:13" x14ac:dyDescent="0.2">
      <c r="A461" s="1">
        <v>449</v>
      </c>
      <c r="B461" s="1">
        <f t="shared" si="37"/>
        <v>221</v>
      </c>
      <c r="C461" s="5">
        <f t="shared" si="38"/>
        <v>11.21</v>
      </c>
      <c r="D461" s="5">
        <f t="shared" si="39"/>
        <v>21.17</v>
      </c>
      <c r="E461" s="5">
        <f t="shared" si="40"/>
        <v>15.08</v>
      </c>
      <c r="F461" s="5">
        <f t="shared" si="41"/>
        <v>18.16</v>
      </c>
      <c r="G461" s="6">
        <f t="shared" ref="G461:G524" si="42">(B461*$B$6*C461)+(B461*$B$7*D461)+(B461*$B$8*E461)+(B461*$B$9*F461)</f>
        <v>9293.0499999999993</v>
      </c>
      <c r="I461" s="1">
        <v>221.05499496732605</v>
      </c>
      <c r="J461" s="1">
        <v>11.210998993465211</v>
      </c>
      <c r="K461" s="1">
        <v>21.174238880390476</v>
      </c>
      <c r="L461" s="1">
        <v>15.076374158197723</v>
      </c>
      <c r="M461" s="1">
        <v>18.155233038195984</v>
      </c>
    </row>
    <row r="462" spans="1:13" x14ac:dyDescent="0.2">
      <c r="A462" s="1">
        <v>450</v>
      </c>
      <c r="B462" s="1">
        <f t="shared" ref="B462:B525" si="43">ROUND(I462,0)</f>
        <v>191</v>
      </c>
      <c r="C462" s="5">
        <f t="shared" ref="C462:C525" si="44">ROUND(J462,2)</f>
        <v>5.26</v>
      </c>
      <c r="D462" s="5">
        <f t="shared" ref="D462:D525" si="45">ROUND(K462,2)</f>
        <v>15.34</v>
      </c>
      <c r="E462" s="5">
        <f t="shared" ref="E462:E525" si="46">ROUND(L462,2)</f>
        <v>12.52</v>
      </c>
      <c r="F462" s="5">
        <f t="shared" ref="F462:F525" si="47">ROUND(M462,2)</f>
        <v>10.25</v>
      </c>
      <c r="G462" s="6">
        <f t="shared" si="42"/>
        <v>5537.9495000000006</v>
      </c>
      <c r="I462" s="1">
        <v>191.30041584898737</v>
      </c>
      <c r="J462" s="1">
        <v>5.2600831697974737</v>
      </c>
      <c r="K462" s="1">
        <v>15.33634368415369</v>
      </c>
      <c r="L462" s="1">
        <v>12.517448559847253</v>
      </c>
      <c r="M462" s="1">
        <v>10.251672959887271</v>
      </c>
    </row>
    <row r="463" spans="1:13" x14ac:dyDescent="0.2">
      <c r="A463" s="1">
        <v>451</v>
      </c>
      <c r="B463" s="1">
        <f t="shared" si="43"/>
        <v>186</v>
      </c>
      <c r="C463" s="5">
        <f t="shared" si="44"/>
        <v>4.22</v>
      </c>
      <c r="D463" s="5">
        <f t="shared" si="45"/>
        <v>13.45</v>
      </c>
      <c r="E463" s="5">
        <f t="shared" si="46"/>
        <v>11.69</v>
      </c>
      <c r="F463" s="5">
        <f t="shared" si="47"/>
        <v>8.8699999999999992</v>
      </c>
      <c r="G463" s="6">
        <f t="shared" si="42"/>
        <v>4798.5209999999997</v>
      </c>
      <c r="I463" s="1">
        <v>186.08917393073867</v>
      </c>
      <c r="J463" s="1">
        <v>4.2178347861477334</v>
      </c>
      <c r="K463" s="1">
        <v>13.454932839791582</v>
      </c>
      <c r="L463" s="1">
        <v>11.69276942313445</v>
      </c>
      <c r="M463" s="1">
        <v>8.867436825352458</v>
      </c>
    </row>
    <row r="464" spans="1:13" x14ac:dyDescent="0.2">
      <c r="A464" s="1">
        <v>452</v>
      </c>
      <c r="B464" s="1">
        <f t="shared" si="43"/>
        <v>201</v>
      </c>
      <c r="C464" s="5">
        <f t="shared" si="44"/>
        <v>7.15</v>
      </c>
      <c r="D464" s="5">
        <f t="shared" si="45"/>
        <v>17.600000000000001</v>
      </c>
      <c r="E464" s="5">
        <f t="shared" si="46"/>
        <v>13.51</v>
      </c>
      <c r="F464" s="5">
        <f t="shared" si="47"/>
        <v>12.76</v>
      </c>
      <c r="G464" s="6">
        <f t="shared" si="42"/>
        <v>6746.9669999999996</v>
      </c>
      <c r="I464" s="1">
        <v>200.74625392479183</v>
      </c>
      <c r="J464" s="1">
        <v>7.1492507849583635</v>
      </c>
      <c r="K464" s="1">
        <v>17.598645202539046</v>
      </c>
      <c r="L464" s="1">
        <v>13.509083570752409</v>
      </c>
      <c r="M464" s="1">
        <v>12.760723698772827</v>
      </c>
    </row>
    <row r="465" spans="1:13" x14ac:dyDescent="0.2">
      <c r="A465" s="1">
        <v>453</v>
      </c>
      <c r="B465" s="1">
        <f t="shared" si="43"/>
        <v>222</v>
      </c>
      <c r="C465" s="5">
        <f t="shared" si="44"/>
        <v>11.46</v>
      </c>
      <c r="D465" s="5">
        <f t="shared" si="45"/>
        <v>21.38</v>
      </c>
      <c r="E465" s="5">
        <f t="shared" si="46"/>
        <v>15.17</v>
      </c>
      <c r="F465" s="5">
        <f t="shared" si="47"/>
        <v>18.48</v>
      </c>
      <c r="G465" s="6">
        <f t="shared" si="42"/>
        <v>9446.5439999999999</v>
      </c>
      <c r="I465" s="1">
        <v>222.28971397610835</v>
      </c>
      <c r="J465" s="1">
        <v>11.457942795221667</v>
      </c>
      <c r="K465" s="1">
        <v>21.378410277335206</v>
      </c>
      <c r="L465" s="1">
        <v>15.165868641488487</v>
      </c>
      <c r="M465" s="1">
        <v>18.483205274903778</v>
      </c>
    </row>
    <row r="466" spans="1:13" x14ac:dyDescent="0.2">
      <c r="A466" s="1">
        <v>454</v>
      </c>
      <c r="B466" s="1">
        <f t="shared" si="43"/>
        <v>223</v>
      </c>
      <c r="C466" s="5">
        <f t="shared" si="44"/>
        <v>11.64</v>
      </c>
      <c r="D466" s="5">
        <f t="shared" si="45"/>
        <v>21.53</v>
      </c>
      <c r="E466" s="5">
        <f t="shared" si="46"/>
        <v>15.23</v>
      </c>
      <c r="F466" s="5">
        <f t="shared" si="47"/>
        <v>18.73</v>
      </c>
      <c r="G466" s="6">
        <f t="shared" si="42"/>
        <v>9571.4945000000007</v>
      </c>
      <c r="I466" s="1">
        <v>223.22279645280111</v>
      </c>
      <c r="J466" s="1">
        <v>11.644559290560222</v>
      </c>
      <c r="K466" s="1">
        <v>21.53306960126065</v>
      </c>
      <c r="L466" s="1">
        <v>15.233660489357135</v>
      </c>
      <c r="M466" s="1">
        <v>18.731055307775296</v>
      </c>
    </row>
    <row r="467" spans="1:13" x14ac:dyDescent="0.2">
      <c r="A467" s="1">
        <v>455</v>
      </c>
      <c r="B467" s="1">
        <f t="shared" si="43"/>
        <v>226</v>
      </c>
      <c r="C467" s="5">
        <f t="shared" si="44"/>
        <v>12.11</v>
      </c>
      <c r="D467" s="5">
        <f t="shared" si="45"/>
        <v>21.92</v>
      </c>
      <c r="E467" s="5">
        <f t="shared" si="46"/>
        <v>15.4</v>
      </c>
      <c r="F467" s="5">
        <f t="shared" si="47"/>
        <v>19.350000000000001</v>
      </c>
      <c r="G467" s="6">
        <f t="shared" si="42"/>
        <v>9915.6369999999988</v>
      </c>
      <c r="I467" s="1">
        <v>225.53998222832567</v>
      </c>
      <c r="J467" s="1">
        <v>12.107996445665135</v>
      </c>
      <c r="K467" s="1">
        <v>21.91942433755321</v>
      </c>
      <c r="L467" s="1">
        <v>15.403011426897137</v>
      </c>
      <c r="M467" s="1">
        <v>19.346557779399006</v>
      </c>
    </row>
    <row r="468" spans="1:13" x14ac:dyDescent="0.2">
      <c r="A468" s="1">
        <v>456</v>
      </c>
      <c r="B468" s="1">
        <f t="shared" si="43"/>
        <v>210</v>
      </c>
      <c r="C468" s="5">
        <f t="shared" si="44"/>
        <v>9.1</v>
      </c>
      <c r="D468" s="5">
        <f t="shared" si="45"/>
        <v>19.399999999999999</v>
      </c>
      <c r="E468" s="5">
        <f t="shared" si="46"/>
        <v>14.3</v>
      </c>
      <c r="F468" s="5">
        <f t="shared" si="47"/>
        <v>15.35</v>
      </c>
      <c r="G468" s="6">
        <f t="shared" si="42"/>
        <v>7922.7749999999996</v>
      </c>
      <c r="I468" s="1">
        <v>210.48131146956297</v>
      </c>
      <c r="J468" s="1">
        <v>9.0962622939125914</v>
      </c>
      <c r="K468" s="1">
        <v>19.404176278654631</v>
      </c>
      <c r="L468" s="1">
        <v>14.300502315691119</v>
      </c>
      <c r="M468" s="1">
        <v>15.346598359102662</v>
      </c>
    </row>
    <row r="469" spans="1:13" x14ac:dyDescent="0.2">
      <c r="A469" s="1">
        <v>457</v>
      </c>
      <c r="B469" s="1">
        <f t="shared" si="43"/>
        <v>239</v>
      </c>
      <c r="C469" s="5">
        <f t="shared" si="44"/>
        <v>14.88</v>
      </c>
      <c r="D469" s="5">
        <f t="shared" si="45"/>
        <v>24.43</v>
      </c>
      <c r="E469" s="5">
        <f t="shared" si="46"/>
        <v>16.5</v>
      </c>
      <c r="F469" s="5">
        <f t="shared" si="47"/>
        <v>23.03</v>
      </c>
      <c r="G469" s="6">
        <f t="shared" si="42"/>
        <v>11886.5455</v>
      </c>
      <c r="I469" s="1">
        <v>239.40186894470912</v>
      </c>
      <c r="J469" s="1">
        <v>14.880373788941826</v>
      </c>
      <c r="K469" s="1">
        <v>24.431526965869125</v>
      </c>
      <c r="L469" s="1">
        <v>16.504141800978687</v>
      </c>
      <c r="M469" s="1">
        <v>23.028621438438364</v>
      </c>
    </row>
    <row r="470" spans="1:13" x14ac:dyDescent="0.2">
      <c r="A470" s="1">
        <v>458</v>
      </c>
      <c r="B470" s="1">
        <f t="shared" si="43"/>
        <v>227</v>
      </c>
      <c r="C470" s="5">
        <f t="shared" si="44"/>
        <v>12.44</v>
      </c>
      <c r="D470" s="5">
        <f t="shared" si="45"/>
        <v>22.2</v>
      </c>
      <c r="E470" s="5">
        <f t="shared" si="46"/>
        <v>15.53</v>
      </c>
      <c r="F470" s="5">
        <f t="shared" si="47"/>
        <v>19.79</v>
      </c>
      <c r="G470" s="6">
        <f t="shared" si="42"/>
        <v>10115.0065</v>
      </c>
      <c r="I470" s="1">
        <v>227.21135372631781</v>
      </c>
      <c r="J470" s="1">
        <v>12.442270745263562</v>
      </c>
      <c r="K470" s="1">
        <v>22.201087161462056</v>
      </c>
      <c r="L470" s="1">
        <v>15.526472740602912</v>
      </c>
      <c r="M470" s="1">
        <v>19.790515833553169</v>
      </c>
    </row>
    <row r="471" spans="1:13" x14ac:dyDescent="0.2">
      <c r="A471" s="1">
        <v>459</v>
      </c>
      <c r="B471" s="1">
        <f t="shared" si="43"/>
        <v>221</v>
      </c>
      <c r="C471" s="5">
        <f t="shared" si="44"/>
        <v>11.24</v>
      </c>
      <c r="D471" s="5">
        <f t="shared" si="45"/>
        <v>21.2</v>
      </c>
      <c r="E471" s="5">
        <f t="shared" si="46"/>
        <v>15.09</v>
      </c>
      <c r="F471" s="5">
        <f t="shared" si="47"/>
        <v>18.2</v>
      </c>
      <c r="G471" s="6">
        <f t="shared" si="42"/>
        <v>9307.1939999999995</v>
      </c>
      <c r="I471" s="1">
        <v>221.22207822335048</v>
      </c>
      <c r="J471" s="1">
        <v>11.244415644670099</v>
      </c>
      <c r="K471" s="1">
        <v>21.201846773961734</v>
      </c>
      <c r="L471" s="1">
        <v>15.088475530901633</v>
      </c>
      <c r="M471" s="1">
        <v>18.199614528077475</v>
      </c>
    </row>
    <row r="472" spans="1:13" x14ac:dyDescent="0.2">
      <c r="A472" s="1">
        <v>460</v>
      </c>
      <c r="B472" s="1">
        <f t="shared" si="43"/>
        <v>199</v>
      </c>
      <c r="C472" s="5">
        <f t="shared" si="44"/>
        <v>6.89</v>
      </c>
      <c r="D472" s="5">
        <f t="shared" si="45"/>
        <v>17.329999999999998</v>
      </c>
      <c r="E472" s="5">
        <f t="shared" si="46"/>
        <v>13.39</v>
      </c>
      <c r="F472" s="5">
        <f t="shared" si="47"/>
        <v>12.42</v>
      </c>
      <c r="G472" s="6">
        <f t="shared" si="42"/>
        <v>6563.6170000000002</v>
      </c>
      <c r="I472" s="1">
        <v>199.46869985175724</v>
      </c>
      <c r="J472" s="1">
        <v>6.8937399703514481</v>
      </c>
      <c r="K472" s="1">
        <v>17.334512911744241</v>
      </c>
      <c r="L472" s="1">
        <v>13.393306418620341</v>
      </c>
      <c r="M472" s="1">
        <v>12.421373398123016</v>
      </c>
    </row>
    <row r="473" spans="1:13" x14ac:dyDescent="0.2">
      <c r="A473" s="1">
        <v>461</v>
      </c>
      <c r="B473" s="1">
        <f t="shared" si="43"/>
        <v>190</v>
      </c>
      <c r="C473" s="5">
        <f t="shared" si="44"/>
        <v>5.09</v>
      </c>
      <c r="D473" s="5">
        <f t="shared" si="45"/>
        <v>15.08</v>
      </c>
      <c r="E473" s="5">
        <f t="shared" si="46"/>
        <v>12.4</v>
      </c>
      <c r="F473" s="5">
        <f t="shared" si="47"/>
        <v>10.02</v>
      </c>
      <c r="G473" s="6">
        <f t="shared" si="42"/>
        <v>5418.04</v>
      </c>
      <c r="I473" s="1">
        <v>190.43840848395527</v>
      </c>
      <c r="J473" s="1">
        <v>5.0876816967910532</v>
      </c>
      <c r="K473" s="1">
        <v>15.075866084131121</v>
      </c>
      <c r="L473" s="1">
        <v>12.40327336894552</v>
      </c>
      <c r="M473" s="1">
        <v>10.022702253550618</v>
      </c>
    </row>
    <row r="474" spans="1:13" x14ac:dyDescent="0.2">
      <c r="A474" s="1">
        <v>462</v>
      </c>
      <c r="B474" s="1">
        <f t="shared" si="43"/>
        <v>258</v>
      </c>
      <c r="C474" s="5">
        <f t="shared" si="44"/>
        <v>18.670000000000002</v>
      </c>
      <c r="D474" s="5">
        <f t="shared" si="45"/>
        <v>31.73</v>
      </c>
      <c r="E474" s="5">
        <f t="shared" si="46"/>
        <v>19.7</v>
      </c>
      <c r="F474" s="5">
        <f t="shared" si="47"/>
        <v>28.06</v>
      </c>
      <c r="G474" s="6">
        <f t="shared" si="42"/>
        <v>15947.238000000001</v>
      </c>
      <c r="I474" s="1">
        <v>258.33138983619</v>
      </c>
      <c r="J474" s="1">
        <v>18.666277967237995</v>
      </c>
      <c r="K474" s="1">
        <v>31.731562088039936</v>
      </c>
      <c r="L474" s="1">
        <v>19.703967442765133</v>
      </c>
      <c r="M474" s="1">
        <v>28.056775425237966</v>
      </c>
    </row>
    <row r="475" spans="1:13" x14ac:dyDescent="0.2">
      <c r="A475" s="1">
        <v>463</v>
      </c>
      <c r="B475" s="1">
        <f t="shared" si="43"/>
        <v>216</v>
      </c>
      <c r="C475" s="5">
        <f t="shared" si="44"/>
        <v>10.130000000000001</v>
      </c>
      <c r="D475" s="5">
        <f t="shared" si="45"/>
        <v>20.28</v>
      </c>
      <c r="E475" s="5">
        <f t="shared" si="46"/>
        <v>14.69</v>
      </c>
      <c r="F475" s="5">
        <f t="shared" si="47"/>
        <v>16.72</v>
      </c>
      <c r="G475" s="6">
        <f t="shared" si="42"/>
        <v>8608.68</v>
      </c>
      <c r="I475" s="1">
        <v>215.66897684506557</v>
      </c>
      <c r="J475" s="1">
        <v>10.133795369013118</v>
      </c>
      <c r="K475" s="1">
        <v>20.282638123077049</v>
      </c>
      <c r="L475" s="1">
        <v>14.685558645978745</v>
      </c>
      <c r="M475" s="1">
        <v>16.724571974470546</v>
      </c>
    </row>
    <row r="476" spans="1:13" x14ac:dyDescent="0.2">
      <c r="A476" s="1">
        <v>464</v>
      </c>
      <c r="B476" s="1">
        <f t="shared" si="43"/>
        <v>228</v>
      </c>
      <c r="C476" s="5">
        <f t="shared" si="44"/>
        <v>12.7</v>
      </c>
      <c r="D476" s="5">
        <f t="shared" si="45"/>
        <v>22.42</v>
      </c>
      <c r="E476" s="5">
        <f t="shared" si="46"/>
        <v>15.62</v>
      </c>
      <c r="F476" s="5">
        <f t="shared" si="47"/>
        <v>20.13</v>
      </c>
      <c r="G476" s="6">
        <f t="shared" si="42"/>
        <v>10279.266</v>
      </c>
      <c r="I476" s="1">
        <v>228.49383501731504</v>
      </c>
      <c r="J476" s="1">
        <v>12.698767003463008</v>
      </c>
      <c r="K476" s="1">
        <v>22.419517843714857</v>
      </c>
      <c r="L476" s="1">
        <v>15.622217498857935</v>
      </c>
      <c r="M476" s="1">
        <v>20.131174926474309</v>
      </c>
    </row>
    <row r="477" spans="1:13" x14ac:dyDescent="0.2">
      <c r="A477" s="1">
        <v>465</v>
      </c>
      <c r="B477" s="1">
        <f t="shared" si="43"/>
        <v>256</v>
      </c>
      <c r="C477" s="5">
        <f t="shared" si="44"/>
        <v>18.18</v>
      </c>
      <c r="D477" s="5">
        <f t="shared" si="45"/>
        <v>29.6</v>
      </c>
      <c r="E477" s="5">
        <f t="shared" si="46"/>
        <v>18.77</v>
      </c>
      <c r="F477" s="5">
        <f t="shared" si="47"/>
        <v>27.41</v>
      </c>
      <c r="G477" s="6">
        <f t="shared" si="42"/>
        <v>15105.664000000001</v>
      </c>
      <c r="I477" s="1">
        <v>255.88513601379708</v>
      </c>
      <c r="J477" s="1">
        <v>18.177027202759419</v>
      </c>
      <c r="K477" s="1">
        <v>29.595832696300931</v>
      </c>
      <c r="L477" s="1">
        <v>18.767812813748606</v>
      </c>
      <c r="M477" s="1">
        <v>27.40698925366485</v>
      </c>
    </row>
    <row r="478" spans="1:13" x14ac:dyDescent="0.2">
      <c r="A478" s="1">
        <v>466</v>
      </c>
      <c r="B478" s="1">
        <f t="shared" si="43"/>
        <v>221</v>
      </c>
      <c r="C478" s="5">
        <f t="shared" si="44"/>
        <v>11.3</v>
      </c>
      <c r="D478" s="5">
        <f t="shared" si="45"/>
        <v>21.24</v>
      </c>
      <c r="E478" s="5">
        <f t="shared" si="46"/>
        <v>15.11</v>
      </c>
      <c r="F478" s="5">
        <f t="shared" si="47"/>
        <v>18.27</v>
      </c>
      <c r="G478" s="6">
        <f t="shared" si="42"/>
        <v>9330.9514999999992</v>
      </c>
      <c r="I478" s="1">
        <v>221.48098388755739</v>
      </c>
      <c r="J478" s="1">
        <v>11.296196777511479</v>
      </c>
      <c r="K478" s="1">
        <v>21.244636612478644</v>
      </c>
      <c r="L478" s="1">
        <v>15.107231608126312</v>
      </c>
      <c r="M478" s="1">
        <v>18.268386345132434</v>
      </c>
    </row>
    <row r="479" spans="1:13" x14ac:dyDescent="0.2">
      <c r="A479" s="1">
        <v>467</v>
      </c>
      <c r="B479" s="1">
        <f t="shared" si="43"/>
        <v>231</v>
      </c>
      <c r="C479" s="5">
        <f t="shared" si="44"/>
        <v>13.18</v>
      </c>
      <c r="D479" s="5">
        <f t="shared" si="45"/>
        <v>22.84</v>
      </c>
      <c r="E479" s="5">
        <f t="shared" si="46"/>
        <v>15.8</v>
      </c>
      <c r="F479" s="5">
        <f t="shared" si="47"/>
        <v>20.77</v>
      </c>
      <c r="G479" s="6">
        <f t="shared" si="42"/>
        <v>10645.057499999999</v>
      </c>
      <c r="I479" s="1">
        <v>230.89619817719617</v>
      </c>
      <c r="J479" s="1">
        <v>13.179239635439236</v>
      </c>
      <c r="K479" s="1">
        <v>22.835685270634713</v>
      </c>
      <c r="L479" s="1">
        <v>15.804636238171952</v>
      </c>
      <c r="M479" s="1">
        <v>20.769302640817735</v>
      </c>
    </row>
    <row r="480" spans="1:13" x14ac:dyDescent="0.2">
      <c r="A480" s="1">
        <v>468</v>
      </c>
      <c r="B480" s="1">
        <f t="shared" si="43"/>
        <v>232</v>
      </c>
      <c r="C480" s="5">
        <f t="shared" si="44"/>
        <v>13.48</v>
      </c>
      <c r="D480" s="5">
        <f t="shared" si="45"/>
        <v>23.1</v>
      </c>
      <c r="E480" s="5">
        <f t="shared" si="46"/>
        <v>15.92</v>
      </c>
      <c r="F480" s="5">
        <f t="shared" si="47"/>
        <v>21.17</v>
      </c>
      <c r="G480" s="6">
        <f t="shared" si="42"/>
        <v>10836.835999999999</v>
      </c>
      <c r="I480" s="1">
        <v>232.40276413615922</v>
      </c>
      <c r="J480" s="1">
        <v>13.480552827231843</v>
      </c>
      <c r="K480" s="1">
        <v>23.102459723118955</v>
      </c>
      <c r="L480" s="1">
        <v>15.921571529488574</v>
      </c>
      <c r="M480" s="1">
        <v>21.169484223667293</v>
      </c>
    </row>
    <row r="481" spans="1:13" x14ac:dyDescent="0.2">
      <c r="A481" s="1">
        <v>469</v>
      </c>
      <c r="B481" s="1">
        <f t="shared" si="43"/>
        <v>193</v>
      </c>
      <c r="C481" s="5">
        <f t="shared" si="44"/>
        <v>5.65</v>
      </c>
      <c r="D481" s="5">
        <f t="shared" si="45"/>
        <v>15.88</v>
      </c>
      <c r="E481" s="5">
        <f t="shared" si="46"/>
        <v>12.76</v>
      </c>
      <c r="F481" s="5">
        <f t="shared" si="47"/>
        <v>10.77</v>
      </c>
      <c r="G481" s="6">
        <f t="shared" si="42"/>
        <v>5793.7635</v>
      </c>
      <c r="I481" s="1">
        <v>193.25683642796093</v>
      </c>
      <c r="J481" s="1">
        <v>5.6513672855921868</v>
      </c>
      <c r="K481" s="1">
        <v>15.881479756259068</v>
      </c>
      <c r="L481" s="1">
        <v>12.756398147430446</v>
      </c>
      <c r="M481" s="1">
        <v>10.771347176177123</v>
      </c>
    </row>
    <row r="482" spans="1:13" x14ac:dyDescent="0.2">
      <c r="A482" s="1">
        <v>470</v>
      </c>
      <c r="B482" s="1">
        <f t="shared" si="43"/>
        <v>188</v>
      </c>
      <c r="C482" s="5">
        <f t="shared" si="44"/>
        <v>4.53</v>
      </c>
      <c r="D482" s="5">
        <f t="shared" si="45"/>
        <v>14.11</v>
      </c>
      <c r="E482" s="5">
        <f t="shared" si="46"/>
        <v>11.98</v>
      </c>
      <c r="F482" s="5">
        <f t="shared" si="47"/>
        <v>9.2799999999999994</v>
      </c>
      <c r="G482" s="6">
        <f t="shared" si="42"/>
        <v>5048.1759999999995</v>
      </c>
      <c r="I482" s="1">
        <v>187.64984473942306</v>
      </c>
      <c r="J482" s="1">
        <v>4.5299689478846119</v>
      </c>
      <c r="K482" s="1">
        <v>14.112621405089158</v>
      </c>
      <c r="L482" s="1">
        <v>11.981054164280067</v>
      </c>
      <c r="M482" s="1">
        <v>9.2819900089092506</v>
      </c>
    </row>
    <row r="483" spans="1:13" x14ac:dyDescent="0.2">
      <c r="A483" s="1">
        <v>471</v>
      </c>
      <c r="B483" s="1">
        <f t="shared" si="43"/>
        <v>191</v>
      </c>
      <c r="C483" s="5">
        <f t="shared" si="44"/>
        <v>5.19</v>
      </c>
      <c r="D483" s="5">
        <f t="shared" si="45"/>
        <v>15.23</v>
      </c>
      <c r="E483" s="5">
        <f t="shared" si="46"/>
        <v>12.47</v>
      </c>
      <c r="F483" s="5">
        <f t="shared" si="47"/>
        <v>10.16</v>
      </c>
      <c r="G483" s="6">
        <f t="shared" si="42"/>
        <v>5500.4179999999997</v>
      </c>
      <c r="I483" s="1">
        <v>190.94053548338849</v>
      </c>
      <c r="J483" s="1">
        <v>5.1881070966776957</v>
      </c>
      <c r="K483" s="1">
        <v>15.229303183601587</v>
      </c>
      <c r="L483" s="1">
        <v>12.470529478960088</v>
      </c>
      <c r="M483" s="1">
        <v>10.156079737775066</v>
      </c>
    </row>
    <row r="484" spans="1:13" x14ac:dyDescent="0.2">
      <c r="A484" s="1">
        <v>472</v>
      </c>
      <c r="B484" s="1">
        <f t="shared" si="43"/>
        <v>218</v>
      </c>
      <c r="C484" s="5">
        <f t="shared" si="44"/>
        <v>10.52</v>
      </c>
      <c r="D484" s="5">
        <f t="shared" si="45"/>
        <v>20.6</v>
      </c>
      <c r="E484" s="5">
        <f t="shared" si="46"/>
        <v>14.82</v>
      </c>
      <c r="F484" s="5">
        <f t="shared" si="47"/>
        <v>17.23</v>
      </c>
      <c r="G484" s="6">
        <f t="shared" si="42"/>
        <v>8857.6669999999995</v>
      </c>
      <c r="I484" s="1">
        <v>217.57986931017595</v>
      </c>
      <c r="J484" s="1">
        <v>10.515973862035189</v>
      </c>
      <c r="K484" s="1">
        <v>20.599997090626857</v>
      </c>
      <c r="L484" s="1">
        <v>14.824666656422778</v>
      </c>
      <c r="M484" s="1">
        <v>17.232152785515485</v>
      </c>
    </row>
    <row r="485" spans="1:13" x14ac:dyDescent="0.2">
      <c r="A485" s="1">
        <v>473</v>
      </c>
      <c r="B485" s="1">
        <f t="shared" si="43"/>
        <v>185</v>
      </c>
      <c r="C485" s="5">
        <f t="shared" si="44"/>
        <v>3.97</v>
      </c>
      <c r="D485" s="5">
        <f t="shared" si="45"/>
        <v>12.84</v>
      </c>
      <c r="E485" s="5">
        <f t="shared" si="46"/>
        <v>11.42</v>
      </c>
      <c r="F485" s="5">
        <f t="shared" si="47"/>
        <v>8.5399999999999991</v>
      </c>
      <c r="G485" s="6">
        <f t="shared" si="42"/>
        <v>4600.21</v>
      </c>
      <c r="I485" s="1">
        <v>184.86349612700917</v>
      </c>
      <c r="J485" s="1">
        <v>3.9726992254018314</v>
      </c>
      <c r="K485" s="1">
        <v>12.841268320058589</v>
      </c>
      <c r="L485" s="1">
        <v>11.423781749399495</v>
      </c>
      <c r="M485" s="1">
        <v>8.5418661587368074</v>
      </c>
    </row>
    <row r="486" spans="1:13" x14ac:dyDescent="0.2">
      <c r="A486" s="1">
        <v>474</v>
      </c>
      <c r="B486" s="1">
        <f t="shared" si="43"/>
        <v>241</v>
      </c>
      <c r="C486" s="5">
        <f t="shared" si="44"/>
        <v>15.16</v>
      </c>
      <c r="D486" s="5">
        <f t="shared" si="45"/>
        <v>24.72</v>
      </c>
      <c r="E486" s="5">
        <f t="shared" si="46"/>
        <v>16.63</v>
      </c>
      <c r="F486" s="5">
        <f t="shared" si="47"/>
        <v>23.39</v>
      </c>
      <c r="G486" s="6">
        <f t="shared" si="42"/>
        <v>12136.639499999999</v>
      </c>
      <c r="I486" s="1">
        <v>240.77940664290423</v>
      </c>
      <c r="J486" s="1">
        <v>15.155881328580845</v>
      </c>
      <c r="K486" s="1">
        <v>24.71785101833666</v>
      </c>
      <c r="L486" s="1">
        <v>16.629646271794627</v>
      </c>
      <c r="M486" s="1">
        <v>23.394529889521436</v>
      </c>
    </row>
    <row r="487" spans="1:13" x14ac:dyDescent="0.2">
      <c r="A487" s="1">
        <v>475</v>
      </c>
      <c r="B487" s="1">
        <f t="shared" si="43"/>
        <v>259</v>
      </c>
      <c r="C487" s="5">
        <f t="shared" si="44"/>
        <v>18.899999999999999</v>
      </c>
      <c r="D487" s="5">
        <f t="shared" si="45"/>
        <v>34.119999999999997</v>
      </c>
      <c r="E487" s="5">
        <f t="shared" si="46"/>
        <v>20.75</v>
      </c>
      <c r="F487" s="5">
        <f t="shared" si="47"/>
        <v>28.36</v>
      </c>
      <c r="G487" s="6">
        <f t="shared" si="42"/>
        <v>16728.291999999998</v>
      </c>
      <c r="I487" s="1">
        <v>259.48744729137394</v>
      </c>
      <c r="J487" s="1">
        <v>18.897489458274791</v>
      </c>
      <c r="K487" s="1">
        <v>34.116433547111228</v>
      </c>
      <c r="L487" s="1">
        <v>20.749328556703404</v>
      </c>
      <c r="M487" s="1">
        <v>28.363853186771205</v>
      </c>
    </row>
    <row r="488" spans="1:13" x14ac:dyDescent="0.2">
      <c r="A488" s="1">
        <v>476</v>
      </c>
      <c r="B488" s="1">
        <f t="shared" si="43"/>
        <v>206</v>
      </c>
      <c r="C488" s="5">
        <f t="shared" si="44"/>
        <v>8.11</v>
      </c>
      <c r="D488" s="5">
        <f t="shared" si="45"/>
        <v>18.52</v>
      </c>
      <c r="E488" s="5">
        <f t="shared" si="46"/>
        <v>13.91</v>
      </c>
      <c r="F488" s="5">
        <f t="shared" si="47"/>
        <v>14.03</v>
      </c>
      <c r="G488" s="6">
        <f t="shared" si="42"/>
        <v>7342.7669999999998</v>
      </c>
      <c r="I488" s="1">
        <v>205.52662612196366</v>
      </c>
      <c r="J488" s="1">
        <v>8.1053252243927325</v>
      </c>
      <c r="K488" s="1">
        <v>18.521700265679101</v>
      </c>
      <c r="L488" s="1">
        <v>13.913686454216077</v>
      </c>
      <c r="M488" s="1">
        <v>14.030510063646599</v>
      </c>
    </row>
    <row r="489" spans="1:13" x14ac:dyDescent="0.2">
      <c r="A489" s="1">
        <v>477</v>
      </c>
      <c r="B489" s="1">
        <f t="shared" si="43"/>
        <v>246</v>
      </c>
      <c r="C489" s="5">
        <f t="shared" si="44"/>
        <v>16.2</v>
      </c>
      <c r="D489" s="5">
        <f t="shared" si="45"/>
        <v>25.93</v>
      </c>
      <c r="E489" s="5">
        <f t="shared" si="46"/>
        <v>17.16</v>
      </c>
      <c r="F489" s="5">
        <f t="shared" si="47"/>
        <v>24.78</v>
      </c>
      <c r="G489" s="6">
        <f t="shared" si="42"/>
        <v>13000.116</v>
      </c>
      <c r="I489" s="1">
        <v>246.00523184333241</v>
      </c>
      <c r="J489" s="1">
        <v>16.201046368666482</v>
      </c>
      <c r="K489" s="1">
        <v>25.92661902171676</v>
      </c>
      <c r="L489" s="1">
        <v>17.159485757147195</v>
      </c>
      <c r="M489" s="1">
        <v>24.782639708385169</v>
      </c>
    </row>
    <row r="490" spans="1:13" x14ac:dyDescent="0.2">
      <c r="A490" s="1">
        <v>478</v>
      </c>
      <c r="B490" s="1">
        <f t="shared" si="43"/>
        <v>250</v>
      </c>
      <c r="C490" s="5">
        <f t="shared" si="44"/>
        <v>16.989999999999998</v>
      </c>
      <c r="D490" s="5">
        <f t="shared" si="45"/>
        <v>27.04</v>
      </c>
      <c r="E490" s="5">
        <f t="shared" si="46"/>
        <v>17.649999999999999</v>
      </c>
      <c r="F490" s="5">
        <f t="shared" si="47"/>
        <v>25.83</v>
      </c>
      <c r="G490" s="6">
        <f t="shared" si="42"/>
        <v>13733.625</v>
      </c>
      <c r="I490" s="1">
        <v>249.93159088768604</v>
      </c>
      <c r="J490" s="1">
        <v>16.986318177537207</v>
      </c>
      <c r="K490" s="1">
        <v>27.040496873538359</v>
      </c>
      <c r="L490" s="1">
        <v>17.647732026161975</v>
      </c>
      <c r="M490" s="1">
        <v>25.825578829541605</v>
      </c>
    </row>
    <row r="491" spans="1:13" x14ac:dyDescent="0.2">
      <c r="A491" s="1">
        <v>479</v>
      </c>
      <c r="B491" s="1">
        <f t="shared" si="43"/>
        <v>240</v>
      </c>
      <c r="C491" s="5">
        <f t="shared" si="44"/>
        <v>15.05</v>
      </c>
      <c r="D491" s="5">
        <f t="shared" si="45"/>
        <v>24.61</v>
      </c>
      <c r="E491" s="5">
        <f t="shared" si="46"/>
        <v>16.579999999999998</v>
      </c>
      <c r="F491" s="5">
        <f t="shared" si="47"/>
        <v>23.25</v>
      </c>
      <c r="G491" s="6">
        <f t="shared" si="42"/>
        <v>12028.439999999999</v>
      </c>
      <c r="I491" s="1">
        <v>240.24804933939504</v>
      </c>
      <c r="J491" s="1">
        <v>15.049609867879008</v>
      </c>
      <c r="K491" s="1">
        <v>24.606149289225868</v>
      </c>
      <c r="L491" s="1">
        <v>16.580684033797297</v>
      </c>
      <c r="M491" s="1">
        <v>23.253388105776807</v>
      </c>
    </row>
    <row r="492" spans="1:13" x14ac:dyDescent="0.2">
      <c r="A492" s="1">
        <v>480</v>
      </c>
      <c r="B492" s="1">
        <f t="shared" si="43"/>
        <v>209</v>
      </c>
      <c r="C492" s="5">
        <f t="shared" si="44"/>
        <v>8.7899999999999991</v>
      </c>
      <c r="D492" s="5">
        <f t="shared" si="45"/>
        <v>19.14</v>
      </c>
      <c r="E492" s="5">
        <f t="shared" si="46"/>
        <v>14.18</v>
      </c>
      <c r="F492" s="5">
        <f t="shared" si="47"/>
        <v>14.94</v>
      </c>
      <c r="G492" s="6">
        <f t="shared" si="42"/>
        <v>7751.8099999999995</v>
      </c>
      <c r="I492" s="1">
        <v>208.96524721242733</v>
      </c>
      <c r="J492" s="1">
        <v>8.7930494424854633</v>
      </c>
      <c r="K492" s="1">
        <v>19.139990066192695</v>
      </c>
      <c r="L492" s="1">
        <v>14.184701528065489</v>
      </c>
      <c r="M492" s="1">
        <v>14.943893790801006</v>
      </c>
    </row>
    <row r="493" spans="1:13" x14ac:dyDescent="0.2">
      <c r="A493" s="1">
        <v>481</v>
      </c>
      <c r="B493" s="1">
        <f t="shared" si="43"/>
        <v>199</v>
      </c>
      <c r="C493" s="5">
        <f t="shared" si="44"/>
        <v>6.78</v>
      </c>
      <c r="D493" s="5">
        <f t="shared" si="45"/>
        <v>17.22</v>
      </c>
      <c r="E493" s="5">
        <f t="shared" si="46"/>
        <v>13.34</v>
      </c>
      <c r="F493" s="5">
        <f t="shared" si="47"/>
        <v>12.27</v>
      </c>
      <c r="G493" s="6">
        <f t="shared" si="42"/>
        <v>6514.3644999999997</v>
      </c>
      <c r="I493" s="1">
        <v>198.90989926592908</v>
      </c>
      <c r="J493" s="1">
        <v>6.7819798531858151</v>
      </c>
      <c r="K493" s="1">
        <v>17.216053000352986</v>
      </c>
      <c r="L493" s="1">
        <v>13.341381865429867</v>
      </c>
      <c r="M493" s="1">
        <v>12.272941992512411</v>
      </c>
    </row>
    <row r="494" spans="1:13" x14ac:dyDescent="0.2">
      <c r="A494" s="1">
        <v>482</v>
      </c>
      <c r="B494" s="1">
        <f t="shared" si="43"/>
        <v>239</v>
      </c>
      <c r="C494" s="5">
        <f t="shared" si="44"/>
        <v>14.74</v>
      </c>
      <c r="D494" s="5">
        <f t="shared" si="45"/>
        <v>24.28</v>
      </c>
      <c r="E494" s="5">
        <f t="shared" si="46"/>
        <v>16.440000000000001</v>
      </c>
      <c r="F494" s="5">
        <f t="shared" si="47"/>
        <v>22.84</v>
      </c>
      <c r="G494" s="6">
        <f t="shared" si="42"/>
        <v>11810.423999999999</v>
      </c>
      <c r="I494" s="1">
        <v>238.67696247001967</v>
      </c>
      <c r="J494" s="1">
        <v>14.735392494003937</v>
      </c>
      <c r="K494" s="1">
        <v>24.284883996457211</v>
      </c>
      <c r="L494" s="1">
        <v>16.439863763152971</v>
      </c>
      <c r="M494" s="1">
        <v>22.836068156098978</v>
      </c>
    </row>
    <row r="495" spans="1:13" x14ac:dyDescent="0.2">
      <c r="A495" s="1">
        <v>483</v>
      </c>
      <c r="B495" s="1">
        <f t="shared" si="43"/>
        <v>204</v>
      </c>
      <c r="C495" s="5">
        <f t="shared" si="44"/>
        <v>7.74</v>
      </c>
      <c r="D495" s="5">
        <f t="shared" si="45"/>
        <v>18.18</v>
      </c>
      <c r="E495" s="5">
        <f t="shared" si="46"/>
        <v>13.76</v>
      </c>
      <c r="F495" s="5">
        <f t="shared" si="47"/>
        <v>13.55</v>
      </c>
      <c r="G495" s="6">
        <f t="shared" si="42"/>
        <v>7112.1540000000005</v>
      </c>
      <c r="I495" s="1">
        <v>203.70823362083559</v>
      </c>
      <c r="J495" s="1">
        <v>7.741646724167115</v>
      </c>
      <c r="K495" s="1">
        <v>18.180975242372369</v>
      </c>
      <c r="L495" s="1">
        <v>13.764336396561703</v>
      </c>
      <c r="M495" s="1">
        <v>13.547499555534449</v>
      </c>
    </row>
    <row r="496" spans="1:13" x14ac:dyDescent="0.2">
      <c r="A496" s="1">
        <v>484</v>
      </c>
      <c r="B496" s="1">
        <f t="shared" si="43"/>
        <v>244</v>
      </c>
      <c r="C496" s="5">
        <f t="shared" si="44"/>
        <v>15.86</v>
      </c>
      <c r="D496" s="5">
        <f t="shared" si="45"/>
        <v>25.5</v>
      </c>
      <c r="E496" s="5">
        <f t="shared" si="46"/>
        <v>16.97</v>
      </c>
      <c r="F496" s="5">
        <f t="shared" si="47"/>
        <v>24.33</v>
      </c>
      <c r="G496" s="6">
        <f t="shared" si="42"/>
        <v>12687.634</v>
      </c>
      <c r="I496" s="1">
        <v>244.28246538354199</v>
      </c>
      <c r="J496" s="1">
        <v>15.856493076708398</v>
      </c>
      <c r="K496" s="1">
        <v>25.502159640651371</v>
      </c>
      <c r="L496" s="1">
        <v>16.973432404156483</v>
      </c>
      <c r="M496" s="1">
        <v>24.325029867503343</v>
      </c>
    </row>
    <row r="497" spans="1:13" x14ac:dyDescent="0.2">
      <c r="A497" s="1">
        <v>485</v>
      </c>
      <c r="B497" s="1">
        <f t="shared" si="43"/>
        <v>255</v>
      </c>
      <c r="C497" s="5">
        <f t="shared" si="44"/>
        <v>18.079999999999998</v>
      </c>
      <c r="D497" s="5">
        <f t="shared" si="45"/>
        <v>29.3</v>
      </c>
      <c r="E497" s="5">
        <f t="shared" si="46"/>
        <v>18.64</v>
      </c>
      <c r="F497" s="5">
        <f t="shared" si="47"/>
        <v>27.28</v>
      </c>
      <c r="G497" s="6">
        <f t="shared" si="42"/>
        <v>14937.39</v>
      </c>
      <c r="I497" s="1">
        <v>255.39570119017534</v>
      </c>
      <c r="J497" s="1">
        <v>18.07914023803507</v>
      </c>
      <c r="K497" s="1">
        <v>29.303649156005122</v>
      </c>
      <c r="L497" s="1">
        <v>18.639739952632226</v>
      </c>
      <c r="M497" s="1">
        <v>27.276983128640328</v>
      </c>
    </row>
    <row r="498" spans="1:13" x14ac:dyDescent="0.2">
      <c r="A498" s="1">
        <v>486</v>
      </c>
      <c r="B498" s="1">
        <f t="shared" si="43"/>
        <v>236</v>
      </c>
      <c r="C498" s="5">
        <f t="shared" si="44"/>
        <v>14.11</v>
      </c>
      <c r="D498" s="5">
        <f t="shared" si="45"/>
        <v>23.68</v>
      </c>
      <c r="E498" s="5">
        <f t="shared" si="46"/>
        <v>16.170000000000002</v>
      </c>
      <c r="F498" s="5">
        <f t="shared" si="47"/>
        <v>22.01</v>
      </c>
      <c r="G498" s="6">
        <f t="shared" si="42"/>
        <v>11340.154</v>
      </c>
      <c r="I498" s="1">
        <v>235.54990327709817</v>
      </c>
      <c r="J498" s="1">
        <v>14.109980655419632</v>
      </c>
      <c r="K498" s="1">
        <v>23.678672649381042</v>
      </c>
      <c r="L498" s="1">
        <v>16.174143039861519</v>
      </c>
      <c r="M498" s="1">
        <v>22.0054430579792</v>
      </c>
    </row>
    <row r="499" spans="1:13" x14ac:dyDescent="0.2">
      <c r="A499" s="1">
        <v>487</v>
      </c>
      <c r="B499" s="1">
        <f t="shared" si="43"/>
        <v>207</v>
      </c>
      <c r="C499" s="5">
        <f t="shared" si="44"/>
        <v>8.44</v>
      </c>
      <c r="D499" s="5">
        <f t="shared" si="45"/>
        <v>18.829999999999998</v>
      </c>
      <c r="E499" s="5">
        <f t="shared" si="46"/>
        <v>14.05</v>
      </c>
      <c r="F499" s="5">
        <f t="shared" si="47"/>
        <v>14.48</v>
      </c>
      <c r="G499" s="6">
        <f t="shared" si="42"/>
        <v>7527.5549999999994</v>
      </c>
      <c r="I499" s="1">
        <v>207.22437818871083</v>
      </c>
      <c r="J499" s="1">
        <v>8.4448756377421681</v>
      </c>
      <c r="K499" s="1">
        <v>18.830701374823548</v>
      </c>
      <c r="L499" s="1">
        <v>14.04913096315795</v>
      </c>
      <c r="M499" s="1">
        <v>14.481475456376316</v>
      </c>
    </row>
    <row r="500" spans="1:13" x14ac:dyDescent="0.2">
      <c r="A500" s="1">
        <v>488</v>
      </c>
      <c r="B500" s="1">
        <f t="shared" si="43"/>
        <v>220</v>
      </c>
      <c r="C500" s="5">
        <f t="shared" si="44"/>
        <v>11.02</v>
      </c>
      <c r="D500" s="5">
        <f t="shared" si="45"/>
        <v>21.02</v>
      </c>
      <c r="E500" s="5">
        <f t="shared" si="46"/>
        <v>15.01</v>
      </c>
      <c r="F500" s="5">
        <f t="shared" si="47"/>
        <v>17.91</v>
      </c>
      <c r="G500" s="6">
        <f t="shared" si="42"/>
        <v>9167.2900000000009</v>
      </c>
      <c r="I500" s="1">
        <v>220.12421766301813</v>
      </c>
      <c r="J500" s="1">
        <v>11.024843532603628</v>
      </c>
      <c r="K500" s="1">
        <v>21.020514198695309</v>
      </c>
      <c r="L500" s="1">
        <v>15.008991992217489</v>
      </c>
      <c r="M500" s="1">
        <v>17.907995316739193</v>
      </c>
    </row>
    <row r="501" spans="1:13" x14ac:dyDescent="0.2">
      <c r="A501" s="1">
        <v>489</v>
      </c>
      <c r="B501" s="1">
        <f t="shared" si="43"/>
        <v>228</v>
      </c>
      <c r="C501" s="5">
        <f t="shared" si="44"/>
        <v>12.55</v>
      </c>
      <c r="D501" s="5">
        <f t="shared" si="45"/>
        <v>22.29</v>
      </c>
      <c r="E501" s="5">
        <f t="shared" si="46"/>
        <v>15.56</v>
      </c>
      <c r="F501" s="5">
        <f t="shared" si="47"/>
        <v>19.93</v>
      </c>
      <c r="G501" s="6">
        <f t="shared" si="42"/>
        <v>10207.673999999999</v>
      </c>
      <c r="I501" s="1">
        <v>227.7262623457826</v>
      </c>
      <c r="J501" s="1">
        <v>12.545252469156521</v>
      </c>
      <c r="K501" s="1">
        <v>22.288518149067386</v>
      </c>
      <c r="L501" s="1">
        <v>15.564796380331245</v>
      </c>
      <c r="M501" s="1">
        <v>19.927288435598506</v>
      </c>
    </row>
    <row r="502" spans="1:13" x14ac:dyDescent="0.2">
      <c r="A502" s="1">
        <v>490</v>
      </c>
      <c r="B502" s="1">
        <f t="shared" si="43"/>
        <v>235</v>
      </c>
      <c r="C502" s="5">
        <f t="shared" si="44"/>
        <v>14.06</v>
      </c>
      <c r="D502" s="5">
        <f t="shared" si="45"/>
        <v>23.63</v>
      </c>
      <c r="E502" s="5">
        <f t="shared" si="46"/>
        <v>16.149999999999999</v>
      </c>
      <c r="F502" s="5">
        <f t="shared" si="47"/>
        <v>21.94</v>
      </c>
      <c r="G502" s="6">
        <f t="shared" si="42"/>
        <v>11265.9</v>
      </c>
      <c r="I502" s="1">
        <v>235.29124556821364</v>
      </c>
      <c r="J502" s="1">
        <v>14.058249113642727</v>
      </c>
      <c r="K502" s="1">
        <v>23.630179096740903</v>
      </c>
      <c r="L502" s="1">
        <v>16.152886852651136</v>
      </c>
      <c r="M502" s="1">
        <v>21.936737104056746</v>
      </c>
    </row>
    <row r="503" spans="1:13" x14ac:dyDescent="0.2">
      <c r="A503" s="1">
        <v>491</v>
      </c>
      <c r="B503" s="1">
        <f t="shared" si="43"/>
        <v>260</v>
      </c>
      <c r="C503" s="5">
        <f t="shared" si="44"/>
        <v>18.989999999999998</v>
      </c>
      <c r="D503" s="5">
        <f t="shared" si="45"/>
        <v>38.51</v>
      </c>
      <c r="E503" s="5">
        <f t="shared" si="46"/>
        <v>22.67</v>
      </c>
      <c r="F503" s="5">
        <f t="shared" si="47"/>
        <v>28.49</v>
      </c>
      <c r="G503" s="6">
        <f t="shared" si="42"/>
        <v>18020.21</v>
      </c>
      <c r="I503" s="1">
        <v>259.96426496653083</v>
      </c>
      <c r="J503" s="1">
        <v>18.992852993306169</v>
      </c>
      <c r="K503" s="1">
        <v>38.508005839772522</v>
      </c>
      <c r="L503" s="1">
        <v>22.674287189729512</v>
      </c>
      <c r="M503" s="1">
        <v>28.490507881734757</v>
      </c>
    </row>
    <row r="504" spans="1:13" x14ac:dyDescent="0.2">
      <c r="A504" s="1">
        <v>492</v>
      </c>
      <c r="B504" s="1">
        <f t="shared" si="43"/>
        <v>219</v>
      </c>
      <c r="C504" s="5">
        <f t="shared" si="44"/>
        <v>10.88</v>
      </c>
      <c r="D504" s="5">
        <f t="shared" si="45"/>
        <v>20.9</v>
      </c>
      <c r="E504" s="5">
        <f t="shared" si="46"/>
        <v>14.96</v>
      </c>
      <c r="F504" s="5">
        <f t="shared" si="47"/>
        <v>17.72</v>
      </c>
      <c r="G504" s="6">
        <f t="shared" si="42"/>
        <v>9062.2199999999993</v>
      </c>
      <c r="I504" s="1">
        <v>219.40129248397486</v>
      </c>
      <c r="J504" s="1">
        <v>10.880258496794969</v>
      </c>
      <c r="K504" s="1">
        <v>20.901131627666473</v>
      </c>
      <c r="L504" s="1">
        <v>14.956663009470503</v>
      </c>
      <c r="M504" s="1">
        <v>17.715968316055818</v>
      </c>
    </row>
    <row r="505" spans="1:13" x14ac:dyDescent="0.2">
      <c r="A505" s="1">
        <v>493</v>
      </c>
      <c r="B505" s="1">
        <f t="shared" si="43"/>
        <v>238</v>
      </c>
      <c r="C505" s="5">
        <f t="shared" si="44"/>
        <v>14.5</v>
      </c>
      <c r="D505" s="5">
        <f t="shared" si="45"/>
        <v>24.06</v>
      </c>
      <c r="E505" s="5">
        <f t="shared" si="46"/>
        <v>16.34</v>
      </c>
      <c r="F505" s="5">
        <f t="shared" si="47"/>
        <v>22.53</v>
      </c>
      <c r="G505" s="6">
        <f t="shared" si="42"/>
        <v>11640.223000000002</v>
      </c>
      <c r="I505" s="1">
        <v>237.52277816530446</v>
      </c>
      <c r="J505" s="1">
        <v>14.504555633060892</v>
      </c>
      <c r="K505" s="1">
        <v>24.056471814488759</v>
      </c>
      <c r="L505" s="1">
        <v>16.339743812422967</v>
      </c>
      <c r="M505" s="1">
        <v>22.529487950158998</v>
      </c>
    </row>
    <row r="506" spans="1:13" x14ac:dyDescent="0.2">
      <c r="A506" s="1">
        <v>494</v>
      </c>
      <c r="B506" s="1">
        <f t="shared" si="43"/>
        <v>245</v>
      </c>
      <c r="C506" s="5">
        <f t="shared" si="44"/>
        <v>16.07</v>
      </c>
      <c r="D506" s="5">
        <f t="shared" si="45"/>
        <v>25.76</v>
      </c>
      <c r="E506" s="5">
        <f t="shared" si="46"/>
        <v>17.09</v>
      </c>
      <c r="F506" s="5">
        <f t="shared" si="47"/>
        <v>24.6</v>
      </c>
      <c r="G506" s="6">
        <f t="shared" si="42"/>
        <v>12866.174999999999</v>
      </c>
      <c r="I506" s="1">
        <v>245.33262427213259</v>
      </c>
      <c r="J506" s="1">
        <v>16.066524854426518</v>
      </c>
      <c r="K506" s="1">
        <v>25.757233091368107</v>
      </c>
      <c r="L506" s="1">
        <v>17.085238793370081</v>
      </c>
      <c r="M506" s="1">
        <v>24.603978322285219</v>
      </c>
    </row>
    <row r="507" spans="1:13" x14ac:dyDescent="0.2">
      <c r="A507" s="1">
        <v>495</v>
      </c>
      <c r="B507" s="1">
        <f t="shared" si="43"/>
        <v>225</v>
      </c>
      <c r="C507" s="5">
        <f t="shared" si="44"/>
        <v>12.08</v>
      </c>
      <c r="D507" s="5">
        <f t="shared" si="45"/>
        <v>21.9</v>
      </c>
      <c r="E507" s="5">
        <f t="shared" si="46"/>
        <v>15.39</v>
      </c>
      <c r="F507" s="5">
        <f t="shared" si="47"/>
        <v>19.309999999999999</v>
      </c>
      <c r="G507" s="6">
        <f t="shared" si="42"/>
        <v>9858.9375</v>
      </c>
      <c r="I507" s="1">
        <v>225.41614173232398</v>
      </c>
      <c r="J507" s="1">
        <v>12.083228346464796</v>
      </c>
      <c r="K507" s="1">
        <v>21.898670487003983</v>
      </c>
      <c r="L507" s="1">
        <v>15.393914388041594</v>
      </c>
      <c r="M507" s="1">
        <v>19.31366264764856</v>
      </c>
    </row>
    <row r="508" spans="1:13" x14ac:dyDescent="0.2">
      <c r="A508" s="1">
        <v>496</v>
      </c>
      <c r="B508" s="1">
        <f t="shared" si="43"/>
        <v>209</v>
      </c>
      <c r="C508" s="5">
        <f t="shared" si="44"/>
        <v>8.82</v>
      </c>
      <c r="D508" s="5">
        <f t="shared" si="45"/>
        <v>19.16</v>
      </c>
      <c r="E508" s="5">
        <f t="shared" si="46"/>
        <v>14.19</v>
      </c>
      <c r="F508" s="5">
        <f t="shared" si="47"/>
        <v>14.98</v>
      </c>
      <c r="G508" s="6">
        <f t="shared" si="42"/>
        <v>7763.723</v>
      </c>
      <c r="I508" s="1">
        <v>209.09409516914474</v>
      </c>
      <c r="J508" s="1">
        <v>8.8188190338289445</v>
      </c>
      <c r="K508" s="1">
        <v>19.162613201202475</v>
      </c>
      <c r="L508" s="1">
        <v>14.194617930697859</v>
      </c>
      <c r="M508" s="1">
        <v>14.978119029304068</v>
      </c>
    </row>
    <row r="509" spans="1:13" x14ac:dyDescent="0.2">
      <c r="A509" s="1">
        <v>497</v>
      </c>
      <c r="B509" s="1">
        <f t="shared" si="43"/>
        <v>204</v>
      </c>
      <c r="C509" s="5">
        <f t="shared" si="44"/>
        <v>7.89</v>
      </c>
      <c r="D509" s="5">
        <f t="shared" si="45"/>
        <v>18.32</v>
      </c>
      <c r="E509" s="5">
        <f t="shared" si="46"/>
        <v>13.83</v>
      </c>
      <c r="F509" s="5">
        <f t="shared" si="47"/>
        <v>13.75</v>
      </c>
      <c r="G509" s="6">
        <f t="shared" si="42"/>
        <v>7179.2699999999995</v>
      </c>
      <c r="I509" s="1">
        <v>204.45750781542506</v>
      </c>
      <c r="J509" s="1">
        <v>7.8915015630850114</v>
      </c>
      <c r="K509" s="1">
        <v>18.322723322668026</v>
      </c>
      <c r="L509" s="1">
        <v>13.82646885680515</v>
      </c>
      <c r="M509" s="1">
        <v>13.74652551347228</v>
      </c>
    </row>
    <row r="510" spans="1:13" x14ac:dyDescent="0.2">
      <c r="A510" s="1">
        <v>498</v>
      </c>
      <c r="B510" s="1">
        <f t="shared" si="43"/>
        <v>197</v>
      </c>
      <c r="C510" s="5">
        <f t="shared" si="44"/>
        <v>6.47</v>
      </c>
      <c r="D510" s="5">
        <f t="shared" si="45"/>
        <v>16.87</v>
      </c>
      <c r="E510" s="5">
        <f t="shared" si="46"/>
        <v>13.19</v>
      </c>
      <c r="F510" s="5">
        <f t="shared" si="47"/>
        <v>11.85</v>
      </c>
      <c r="G510" s="6">
        <f t="shared" si="42"/>
        <v>6304.8864999999996</v>
      </c>
      <c r="I510" s="1">
        <v>197.33385384889965</v>
      </c>
      <c r="J510" s="1">
        <v>6.466770769779929</v>
      </c>
      <c r="K510" s="1">
        <v>16.871074156639224</v>
      </c>
      <c r="L510" s="1">
        <v>13.190167229950021</v>
      </c>
      <c r="M510" s="1">
        <v>11.854304928613969</v>
      </c>
    </row>
    <row r="511" spans="1:13" x14ac:dyDescent="0.2">
      <c r="A511" s="1">
        <v>499</v>
      </c>
      <c r="B511" s="1">
        <f t="shared" si="43"/>
        <v>230</v>
      </c>
      <c r="C511" s="5">
        <f t="shared" si="44"/>
        <v>13.02</v>
      </c>
      <c r="D511" s="5">
        <f t="shared" si="45"/>
        <v>22.69</v>
      </c>
      <c r="E511" s="5">
        <f t="shared" si="46"/>
        <v>15.74</v>
      </c>
      <c r="F511" s="5">
        <f t="shared" si="47"/>
        <v>20.55</v>
      </c>
      <c r="G511" s="6">
        <f t="shared" si="42"/>
        <v>10519.855</v>
      </c>
      <c r="I511" s="1">
        <v>230.08163845636028</v>
      </c>
      <c r="J511" s="1">
        <v>13.016327691272053</v>
      </c>
      <c r="K511" s="1">
        <v>22.693415947556787</v>
      </c>
      <c r="L511" s="1">
        <v>15.742275301490736</v>
      </c>
      <c r="M511" s="1">
        <v>20.552935214970695</v>
      </c>
    </row>
    <row r="512" spans="1:13" x14ac:dyDescent="0.2">
      <c r="A512" s="1">
        <v>500</v>
      </c>
      <c r="B512" s="1">
        <f t="shared" si="43"/>
        <v>222</v>
      </c>
      <c r="C512" s="5">
        <f t="shared" si="44"/>
        <v>11.42</v>
      </c>
      <c r="D512" s="5">
        <f t="shared" si="45"/>
        <v>21.35</v>
      </c>
      <c r="E512" s="5">
        <f t="shared" si="46"/>
        <v>15.15</v>
      </c>
      <c r="F512" s="5">
        <f t="shared" si="47"/>
        <v>18.43</v>
      </c>
      <c r="G512" s="6">
        <f t="shared" si="42"/>
        <v>9428.4509999999991</v>
      </c>
      <c r="I512" s="1">
        <v>222.09753604703468</v>
      </c>
      <c r="J512" s="1">
        <v>11.419507209406936</v>
      </c>
      <c r="K512" s="1">
        <v>21.34660248502405</v>
      </c>
      <c r="L512" s="1">
        <v>15.151926326452667</v>
      </c>
      <c r="M512" s="1">
        <v>18.432158012493588</v>
      </c>
    </row>
    <row r="513" spans="1:13" x14ac:dyDescent="0.2">
      <c r="A513" s="1">
        <v>501</v>
      </c>
      <c r="B513" s="1">
        <f t="shared" si="43"/>
        <v>193</v>
      </c>
      <c r="C513" s="5">
        <f t="shared" si="44"/>
        <v>5.66</v>
      </c>
      <c r="D513" s="5">
        <f t="shared" si="45"/>
        <v>15.89</v>
      </c>
      <c r="E513" s="5">
        <f t="shared" si="46"/>
        <v>12.76</v>
      </c>
      <c r="F513" s="5">
        <f t="shared" si="47"/>
        <v>10.78</v>
      </c>
      <c r="G513" s="6">
        <f t="shared" si="42"/>
        <v>5796.9479999999994</v>
      </c>
      <c r="I513" s="1">
        <v>193.2883425118813</v>
      </c>
      <c r="J513" s="1">
        <v>5.6576685023762607</v>
      </c>
      <c r="K513" s="1">
        <v>15.88980765818269</v>
      </c>
      <c r="L513" s="1">
        <v>12.760048518102849</v>
      </c>
      <c r="M513" s="1">
        <v>10.779715979718471</v>
      </c>
    </row>
    <row r="514" spans="1:13" x14ac:dyDescent="0.2">
      <c r="A514" s="1">
        <v>502</v>
      </c>
      <c r="B514" s="1">
        <f t="shared" si="43"/>
        <v>237</v>
      </c>
      <c r="C514" s="5">
        <f t="shared" si="44"/>
        <v>14.43</v>
      </c>
      <c r="D514" s="5">
        <f t="shared" si="45"/>
        <v>23.99</v>
      </c>
      <c r="E514" s="5">
        <f t="shared" si="46"/>
        <v>16.309999999999999</v>
      </c>
      <c r="F514" s="5">
        <f t="shared" si="47"/>
        <v>22.44</v>
      </c>
      <c r="G514" s="6">
        <f t="shared" si="42"/>
        <v>11555.171999999999</v>
      </c>
      <c r="I514" s="1">
        <v>237.17259718904859</v>
      </c>
      <c r="J514" s="1">
        <v>14.434519437809717</v>
      </c>
      <c r="K514" s="1">
        <v>23.988314827234717</v>
      </c>
      <c r="L514" s="1">
        <v>16.309868548560189</v>
      </c>
      <c r="M514" s="1">
        <v>22.436471128341029</v>
      </c>
    </row>
    <row r="515" spans="1:13" x14ac:dyDescent="0.2">
      <c r="A515" s="1">
        <v>503</v>
      </c>
      <c r="B515" s="1">
        <f t="shared" si="43"/>
        <v>200</v>
      </c>
      <c r="C515" s="5">
        <f t="shared" si="44"/>
        <v>6.97</v>
      </c>
      <c r="D515" s="5">
        <f t="shared" si="45"/>
        <v>17.41</v>
      </c>
      <c r="E515" s="5">
        <f t="shared" si="46"/>
        <v>13.43</v>
      </c>
      <c r="F515" s="5">
        <f t="shared" si="47"/>
        <v>12.52</v>
      </c>
      <c r="G515" s="6">
        <f t="shared" si="42"/>
        <v>6632</v>
      </c>
      <c r="I515" s="1">
        <v>199.84095633953854</v>
      </c>
      <c r="J515" s="1">
        <v>6.9681912679077085</v>
      </c>
      <c r="K515" s="1">
        <v>17.41239976426732</v>
      </c>
      <c r="L515" s="1">
        <v>13.427446575988142</v>
      </c>
      <c r="M515" s="1">
        <v>12.520254027689925</v>
      </c>
    </row>
    <row r="516" spans="1:13" x14ac:dyDescent="0.2">
      <c r="A516" s="1">
        <v>504</v>
      </c>
      <c r="B516" s="1">
        <f t="shared" si="43"/>
        <v>207</v>
      </c>
      <c r="C516" s="5">
        <f t="shared" si="44"/>
        <v>8.39</v>
      </c>
      <c r="D516" s="5">
        <f t="shared" si="45"/>
        <v>18.78</v>
      </c>
      <c r="E516" s="5">
        <f t="shared" si="46"/>
        <v>14.03</v>
      </c>
      <c r="F516" s="5">
        <f t="shared" si="47"/>
        <v>14.41</v>
      </c>
      <c r="G516" s="6">
        <f t="shared" si="42"/>
        <v>7504.4745000000003</v>
      </c>
      <c r="I516" s="1">
        <v>206.95319862428735</v>
      </c>
      <c r="J516" s="1">
        <v>8.390639724857472</v>
      </c>
      <c r="K516" s="1">
        <v>18.781866318291577</v>
      </c>
      <c r="L516" s="1">
        <v>14.027725084488338</v>
      </c>
      <c r="M516" s="1">
        <v>14.409443384576329</v>
      </c>
    </row>
    <row r="517" spans="1:13" x14ac:dyDescent="0.2">
      <c r="A517" s="1">
        <v>505</v>
      </c>
      <c r="B517" s="1">
        <f t="shared" si="43"/>
        <v>222</v>
      </c>
      <c r="C517" s="5">
        <f t="shared" si="44"/>
        <v>11.48</v>
      </c>
      <c r="D517" s="5">
        <f t="shared" si="45"/>
        <v>21.4</v>
      </c>
      <c r="E517" s="5">
        <f t="shared" si="46"/>
        <v>15.17</v>
      </c>
      <c r="F517" s="5">
        <f t="shared" si="47"/>
        <v>18.510000000000002</v>
      </c>
      <c r="G517" s="6">
        <f t="shared" si="42"/>
        <v>9455.3130000000001</v>
      </c>
      <c r="I517" s="1">
        <v>222.40927839763896</v>
      </c>
      <c r="J517" s="1">
        <v>11.48185567952779</v>
      </c>
      <c r="K517" s="1">
        <v>21.398205520468764</v>
      </c>
      <c r="L517" s="1">
        <v>15.174545493791811</v>
      </c>
      <c r="M517" s="1">
        <v>18.514964574372847</v>
      </c>
    </row>
    <row r="518" spans="1:13" x14ac:dyDescent="0.2">
      <c r="A518" s="1">
        <v>506</v>
      </c>
      <c r="B518" s="1">
        <f t="shared" si="43"/>
        <v>233</v>
      </c>
      <c r="C518" s="5">
        <f t="shared" si="44"/>
        <v>13.55</v>
      </c>
      <c r="D518" s="5">
        <f t="shared" si="45"/>
        <v>23.16</v>
      </c>
      <c r="E518" s="5">
        <f t="shared" si="46"/>
        <v>15.95</v>
      </c>
      <c r="F518" s="5">
        <f t="shared" si="47"/>
        <v>21.26</v>
      </c>
      <c r="G518" s="6">
        <f t="shared" si="42"/>
        <v>10917.448</v>
      </c>
      <c r="I518" s="1">
        <v>232.74202911776584</v>
      </c>
      <c r="J518" s="1">
        <v>13.548405823553169</v>
      </c>
      <c r="K518" s="1">
        <v>23.163265389754088</v>
      </c>
      <c r="L518" s="1">
        <v>15.948224487729021</v>
      </c>
      <c r="M518" s="1">
        <v>21.259601484406552</v>
      </c>
    </row>
    <row r="519" spans="1:13" x14ac:dyDescent="0.2">
      <c r="A519" s="1">
        <v>507</v>
      </c>
      <c r="B519" s="1">
        <f t="shared" si="43"/>
        <v>215</v>
      </c>
      <c r="C519" s="5">
        <f t="shared" si="44"/>
        <v>10.06</v>
      </c>
      <c r="D519" s="5">
        <f t="shared" si="45"/>
        <v>20.22</v>
      </c>
      <c r="E519" s="5">
        <f t="shared" si="46"/>
        <v>14.66</v>
      </c>
      <c r="F519" s="5">
        <f t="shared" si="47"/>
        <v>16.62</v>
      </c>
      <c r="G519" s="6">
        <f t="shared" si="42"/>
        <v>8536.1450000000004</v>
      </c>
      <c r="I519" s="1">
        <v>215.28338229064056</v>
      </c>
      <c r="J519" s="1">
        <v>10.056676458128113</v>
      </c>
      <c r="K519" s="1">
        <v>20.218315565485682</v>
      </c>
      <c r="L519" s="1">
        <v>14.657364128324843</v>
      </c>
      <c r="M519" s="1">
        <v>16.622148420951397</v>
      </c>
    </row>
    <row r="520" spans="1:13" x14ac:dyDescent="0.2">
      <c r="A520" s="1">
        <v>508</v>
      </c>
      <c r="B520" s="1">
        <f t="shared" si="43"/>
        <v>228</v>
      </c>
      <c r="C520" s="5">
        <f t="shared" si="44"/>
        <v>12.56</v>
      </c>
      <c r="D520" s="5">
        <f t="shared" si="45"/>
        <v>22.3</v>
      </c>
      <c r="E520" s="5">
        <f t="shared" si="46"/>
        <v>15.57</v>
      </c>
      <c r="F520" s="5">
        <f t="shared" si="47"/>
        <v>19.95</v>
      </c>
      <c r="G520" s="6">
        <f t="shared" si="42"/>
        <v>10214.742</v>
      </c>
      <c r="I520" s="1">
        <v>227.80615879586253</v>
      </c>
      <c r="J520" s="1">
        <v>12.561231759172507</v>
      </c>
      <c r="K520" s="1">
        <v>22.302112400480837</v>
      </c>
      <c r="L520" s="1">
        <v>15.570755150874902</v>
      </c>
      <c r="M520" s="1">
        <v>19.948510930150988</v>
      </c>
    </row>
    <row r="521" spans="1:13" x14ac:dyDescent="0.2">
      <c r="A521" s="1">
        <v>509</v>
      </c>
      <c r="B521" s="1">
        <f t="shared" si="43"/>
        <v>218</v>
      </c>
      <c r="C521" s="5">
        <f t="shared" si="44"/>
        <v>10.62</v>
      </c>
      <c r="D521" s="5">
        <f t="shared" si="45"/>
        <v>20.69</v>
      </c>
      <c r="E521" s="5">
        <f t="shared" si="46"/>
        <v>14.86</v>
      </c>
      <c r="F521" s="5">
        <f t="shared" si="47"/>
        <v>17.37</v>
      </c>
      <c r="G521" s="6">
        <f t="shared" si="42"/>
        <v>8904.755000000001</v>
      </c>
      <c r="I521" s="1">
        <v>218.11088206158527</v>
      </c>
      <c r="J521" s="1">
        <v>10.622176412317053</v>
      </c>
      <c r="K521" s="1">
        <v>20.687877425458282</v>
      </c>
      <c r="L521" s="1">
        <v>14.863187258597463</v>
      </c>
      <c r="M521" s="1">
        <v>17.373203047608587</v>
      </c>
    </row>
    <row r="522" spans="1:13" x14ac:dyDescent="0.2">
      <c r="A522" s="1">
        <v>510</v>
      </c>
      <c r="B522" s="1">
        <f t="shared" si="43"/>
        <v>230</v>
      </c>
      <c r="C522" s="5">
        <f t="shared" si="44"/>
        <v>12.92</v>
      </c>
      <c r="D522" s="5">
        <f t="shared" si="45"/>
        <v>22.61</v>
      </c>
      <c r="E522" s="5">
        <f t="shared" si="46"/>
        <v>15.71</v>
      </c>
      <c r="F522" s="5">
        <f t="shared" si="47"/>
        <v>20.420000000000002</v>
      </c>
      <c r="G522" s="6">
        <f t="shared" si="42"/>
        <v>10475.120000000001</v>
      </c>
      <c r="I522" s="1">
        <v>229.59480906352158</v>
      </c>
      <c r="J522" s="1">
        <v>12.918961812704318</v>
      </c>
      <c r="K522" s="1">
        <v>22.608986599421769</v>
      </c>
      <c r="L522" s="1">
        <v>15.705267370904039</v>
      </c>
      <c r="M522" s="1">
        <v>20.423621157497923</v>
      </c>
    </row>
    <row r="523" spans="1:13" x14ac:dyDescent="0.2">
      <c r="A523" s="1">
        <v>511</v>
      </c>
      <c r="B523" s="1">
        <f t="shared" si="43"/>
        <v>200</v>
      </c>
      <c r="C523" s="5">
        <f t="shared" si="44"/>
        <v>6.99</v>
      </c>
      <c r="D523" s="5">
        <f t="shared" si="45"/>
        <v>17.440000000000001</v>
      </c>
      <c r="E523" s="5">
        <f t="shared" si="46"/>
        <v>13.44</v>
      </c>
      <c r="F523" s="5">
        <f t="shared" si="47"/>
        <v>12.55</v>
      </c>
      <c r="G523" s="6">
        <f t="shared" si="42"/>
        <v>6642.9000000000005</v>
      </c>
      <c r="I523" s="1">
        <v>199.95593060737286</v>
      </c>
      <c r="J523" s="1">
        <v>6.9911861214745725</v>
      </c>
      <c r="K523" s="1">
        <v>17.43629904539921</v>
      </c>
      <c r="L523" s="1">
        <v>13.437922351968155</v>
      </c>
      <c r="M523" s="1">
        <v>12.550794067583416</v>
      </c>
    </row>
    <row r="524" spans="1:13" x14ac:dyDescent="0.2">
      <c r="A524" s="1">
        <v>512</v>
      </c>
      <c r="B524" s="1">
        <f t="shared" si="43"/>
        <v>219</v>
      </c>
      <c r="C524" s="5">
        <f t="shared" si="44"/>
        <v>10.87</v>
      </c>
      <c r="D524" s="5">
        <f t="shared" si="45"/>
        <v>20.89</v>
      </c>
      <c r="E524" s="5">
        <f t="shared" si="46"/>
        <v>14.95</v>
      </c>
      <c r="F524" s="5">
        <f t="shared" si="47"/>
        <v>17.7</v>
      </c>
      <c r="G524" s="6">
        <f t="shared" si="42"/>
        <v>9055.4310000000005</v>
      </c>
      <c r="I524" s="1">
        <v>219.32571811570119</v>
      </c>
      <c r="J524" s="1">
        <v>10.865143623140241</v>
      </c>
      <c r="K524" s="1">
        <v>20.888651757373736</v>
      </c>
      <c r="L524" s="1">
        <v>14.951192705793801</v>
      </c>
      <c r="M524" s="1">
        <v>17.695893874483133</v>
      </c>
    </row>
    <row r="525" spans="1:13" x14ac:dyDescent="0.2">
      <c r="A525" s="1">
        <v>513</v>
      </c>
      <c r="B525" s="1">
        <f t="shared" si="43"/>
        <v>247</v>
      </c>
      <c r="C525" s="5">
        <f t="shared" si="44"/>
        <v>16.47</v>
      </c>
      <c r="D525" s="5">
        <f t="shared" si="45"/>
        <v>26.28</v>
      </c>
      <c r="E525" s="5">
        <f t="shared" si="46"/>
        <v>17.309999999999999</v>
      </c>
      <c r="F525" s="5">
        <f t="shared" si="47"/>
        <v>25.14</v>
      </c>
      <c r="G525" s="6">
        <f t="shared" ref="G525:G588" si="48">(B525*$B$6*C525)+(B525*$B$7*D525)+(B525*$B$8*E525)+(B525*$B$9*F525)</f>
        <v>13220.922</v>
      </c>
      <c r="I525" s="1">
        <v>247.34437059021758</v>
      </c>
      <c r="J525" s="1">
        <v>16.468874118043516</v>
      </c>
      <c r="K525" s="1">
        <v>26.28002162809571</v>
      </c>
      <c r="L525" s="1">
        <v>17.314392781954666</v>
      </c>
      <c r="M525" s="1">
        <v>25.138348438026547</v>
      </c>
    </row>
    <row r="526" spans="1:13" x14ac:dyDescent="0.2">
      <c r="A526" s="1">
        <v>514</v>
      </c>
      <c r="B526" s="1">
        <f t="shared" ref="B526:B589" si="49">ROUND(I526,0)</f>
        <v>197</v>
      </c>
      <c r="C526" s="5">
        <f t="shared" ref="C526:C589" si="50">ROUND(J526,2)</f>
        <v>6.37</v>
      </c>
      <c r="D526" s="5">
        <f t="shared" ref="D526:D589" si="51">ROUND(K526,2)</f>
        <v>16.760000000000002</v>
      </c>
      <c r="E526" s="5">
        <f t="shared" ref="E526:E589" si="52">ROUND(L526,2)</f>
        <v>13.14</v>
      </c>
      <c r="F526" s="5">
        <f t="shared" ref="F526:F589" si="53">ROUND(M526,2)</f>
        <v>11.72</v>
      </c>
      <c r="G526" s="6">
        <f t="shared" si="48"/>
        <v>6259.2809999999999</v>
      </c>
      <c r="I526" s="1">
        <v>196.83650978693575</v>
      </c>
      <c r="J526" s="1">
        <v>6.3673019573871521</v>
      </c>
      <c r="K526" s="1">
        <v>16.758497698261635</v>
      </c>
      <c r="L526" s="1">
        <v>13.140821571723791</v>
      </c>
      <c r="M526" s="1">
        <v>11.722197912154812</v>
      </c>
    </row>
    <row r="527" spans="1:13" x14ac:dyDescent="0.2">
      <c r="A527" s="1">
        <v>515</v>
      </c>
      <c r="B527" s="1">
        <f t="shared" si="49"/>
        <v>191</v>
      </c>
      <c r="C527" s="5">
        <f t="shared" si="50"/>
        <v>5.24</v>
      </c>
      <c r="D527" s="5">
        <f t="shared" si="51"/>
        <v>15.31</v>
      </c>
      <c r="E527" s="5">
        <f t="shared" si="52"/>
        <v>12.51</v>
      </c>
      <c r="F527" s="5">
        <f t="shared" si="53"/>
        <v>10.23</v>
      </c>
      <c r="G527" s="6">
        <f t="shared" si="48"/>
        <v>5528.7815000000001</v>
      </c>
      <c r="I527" s="1">
        <v>191.21998902932739</v>
      </c>
      <c r="J527" s="1">
        <v>5.2439978058654804</v>
      </c>
      <c r="K527" s="1">
        <v>15.312630133208586</v>
      </c>
      <c r="L527" s="1">
        <v>12.507054195011733</v>
      </c>
      <c r="M527" s="1">
        <v>10.230309585915091</v>
      </c>
    </row>
    <row r="528" spans="1:13" x14ac:dyDescent="0.2">
      <c r="A528" s="1">
        <v>516</v>
      </c>
      <c r="B528" s="1">
        <f t="shared" si="49"/>
        <v>194</v>
      </c>
      <c r="C528" s="5">
        <f t="shared" si="50"/>
        <v>5.87</v>
      </c>
      <c r="D528" s="5">
        <f t="shared" si="51"/>
        <v>16.16</v>
      </c>
      <c r="E528" s="5">
        <f t="shared" si="52"/>
        <v>12.88</v>
      </c>
      <c r="F528" s="5">
        <f t="shared" si="53"/>
        <v>11.06</v>
      </c>
      <c r="G528" s="6">
        <f t="shared" si="48"/>
        <v>5929.8040000000001</v>
      </c>
      <c r="I528" s="1">
        <v>194.35561590565163</v>
      </c>
      <c r="J528" s="1">
        <v>5.8711231811303293</v>
      </c>
      <c r="K528" s="1">
        <v>16.164868073516118</v>
      </c>
      <c r="L528" s="1">
        <v>12.880615796930215</v>
      </c>
      <c r="M528" s="1">
        <v>11.063210474938717</v>
      </c>
    </row>
    <row r="529" spans="1:13" x14ac:dyDescent="0.2">
      <c r="A529" s="1">
        <v>517</v>
      </c>
      <c r="B529" s="1">
        <f t="shared" si="49"/>
        <v>255</v>
      </c>
      <c r="C529" s="5">
        <f t="shared" si="50"/>
        <v>17.97</v>
      </c>
      <c r="D529" s="5">
        <f t="shared" si="51"/>
        <v>29</v>
      </c>
      <c r="E529" s="5">
        <f t="shared" si="52"/>
        <v>18.510000000000002</v>
      </c>
      <c r="F529" s="5">
        <f t="shared" si="53"/>
        <v>27.13</v>
      </c>
      <c r="G529" s="6">
        <f t="shared" si="48"/>
        <v>14824.0425</v>
      </c>
      <c r="I529" s="1">
        <v>254.83652628717783</v>
      </c>
      <c r="J529" s="1">
        <v>17.967305257435562</v>
      </c>
      <c r="K529" s="1">
        <v>28.998356659300043</v>
      </c>
      <c r="L529" s="1">
        <v>18.50592104041425</v>
      </c>
      <c r="M529" s="1">
        <v>27.128452295031607</v>
      </c>
    </row>
    <row r="530" spans="1:13" x14ac:dyDescent="0.2">
      <c r="A530" s="1">
        <v>518</v>
      </c>
      <c r="B530" s="1">
        <f t="shared" si="49"/>
        <v>197</v>
      </c>
      <c r="C530" s="5">
        <f t="shared" si="50"/>
        <v>6.5</v>
      </c>
      <c r="D530" s="5">
        <f t="shared" si="51"/>
        <v>16.91</v>
      </c>
      <c r="E530" s="5">
        <f t="shared" si="52"/>
        <v>13.21</v>
      </c>
      <c r="F530" s="5">
        <f t="shared" si="53"/>
        <v>11.9</v>
      </c>
      <c r="G530" s="6">
        <f t="shared" si="48"/>
        <v>6321.7300000000005</v>
      </c>
      <c r="I530" s="1">
        <v>197.49730859766589</v>
      </c>
      <c r="J530" s="1">
        <v>6.4994617195331781</v>
      </c>
      <c r="K530" s="1">
        <v>16.90765701213968</v>
      </c>
      <c r="L530" s="1">
        <v>13.206202599249082</v>
      </c>
      <c r="M530" s="1">
        <v>11.897722596255003</v>
      </c>
    </row>
    <row r="531" spans="1:13" x14ac:dyDescent="0.2">
      <c r="A531" s="1">
        <v>519</v>
      </c>
      <c r="B531" s="1">
        <f t="shared" si="49"/>
        <v>257</v>
      </c>
      <c r="C531" s="5">
        <f t="shared" si="50"/>
        <v>18.45</v>
      </c>
      <c r="D531" s="5">
        <f t="shared" si="51"/>
        <v>30.61</v>
      </c>
      <c r="E531" s="5">
        <f t="shared" si="52"/>
        <v>19.21</v>
      </c>
      <c r="F531" s="5">
        <f t="shared" si="53"/>
        <v>27.77</v>
      </c>
      <c r="G531" s="6">
        <f t="shared" si="48"/>
        <v>15517.788499999999</v>
      </c>
      <c r="I531" s="1">
        <v>257.26560097060428</v>
      </c>
      <c r="J531" s="1">
        <v>18.453120194120856</v>
      </c>
      <c r="K531" s="1">
        <v>30.605246305000037</v>
      </c>
      <c r="L531" s="1">
        <v>19.21026925323531</v>
      </c>
      <c r="M531" s="1">
        <v>27.773675257816759</v>
      </c>
    </row>
    <row r="532" spans="1:13" x14ac:dyDescent="0.2">
      <c r="A532" s="1">
        <v>520</v>
      </c>
      <c r="B532" s="1">
        <f t="shared" si="49"/>
        <v>223</v>
      </c>
      <c r="C532" s="5">
        <f t="shared" si="50"/>
        <v>11.59</v>
      </c>
      <c r="D532" s="5">
        <f t="shared" si="51"/>
        <v>21.49</v>
      </c>
      <c r="E532" s="5">
        <f t="shared" si="52"/>
        <v>15.21</v>
      </c>
      <c r="F532" s="5">
        <f t="shared" si="53"/>
        <v>18.66</v>
      </c>
      <c r="G532" s="6">
        <f t="shared" si="48"/>
        <v>9548.1909999999989</v>
      </c>
      <c r="I532" s="1">
        <v>222.95551294598519</v>
      </c>
      <c r="J532" s="1">
        <v>11.591102589197039</v>
      </c>
      <c r="K532" s="1">
        <v>21.488722025693278</v>
      </c>
      <c r="L532" s="1">
        <v>15.214221608985099</v>
      </c>
      <c r="M532" s="1">
        <v>18.660058126277317</v>
      </c>
    </row>
    <row r="533" spans="1:13" x14ac:dyDescent="0.2">
      <c r="A533" s="1">
        <v>521</v>
      </c>
      <c r="B533" s="1">
        <f t="shared" si="49"/>
        <v>213</v>
      </c>
      <c r="C533" s="5">
        <f t="shared" si="50"/>
        <v>9.66</v>
      </c>
      <c r="D533" s="5">
        <f t="shared" si="51"/>
        <v>19.89</v>
      </c>
      <c r="E533" s="5">
        <f t="shared" si="52"/>
        <v>14.51</v>
      </c>
      <c r="F533" s="5">
        <f t="shared" si="53"/>
        <v>16.100000000000001</v>
      </c>
      <c r="G533" s="6">
        <f t="shared" si="48"/>
        <v>8284.4220000000005</v>
      </c>
      <c r="I533" s="1">
        <v>213.30608317316793</v>
      </c>
      <c r="J533" s="1">
        <v>9.6612166346335862</v>
      </c>
      <c r="K533" s="1">
        <v>19.886439686884842</v>
      </c>
      <c r="L533" s="1">
        <v>14.511892917780642</v>
      </c>
      <c r="M533" s="1">
        <v>16.096928342872733</v>
      </c>
    </row>
    <row r="534" spans="1:13" x14ac:dyDescent="0.2">
      <c r="A534" s="1">
        <v>522</v>
      </c>
      <c r="B534" s="1">
        <f t="shared" si="49"/>
        <v>195</v>
      </c>
      <c r="C534" s="5">
        <f t="shared" si="50"/>
        <v>6.07</v>
      </c>
      <c r="D534" s="5">
        <f t="shared" si="51"/>
        <v>16.41</v>
      </c>
      <c r="E534" s="5">
        <f t="shared" si="52"/>
        <v>12.99</v>
      </c>
      <c r="F534" s="5">
        <f t="shared" si="53"/>
        <v>11.32</v>
      </c>
      <c r="G534" s="6">
        <f t="shared" si="48"/>
        <v>6056.3099999999995</v>
      </c>
      <c r="I534" s="1">
        <v>195.33989143340844</v>
      </c>
      <c r="J534" s="1">
        <v>6.0679782866816865</v>
      </c>
      <c r="K534" s="1">
        <v>16.407347819309507</v>
      </c>
      <c r="L534" s="1">
        <v>12.986901985314034</v>
      </c>
      <c r="M534" s="1">
        <v>11.324658661999115</v>
      </c>
    </row>
    <row r="535" spans="1:13" x14ac:dyDescent="0.2">
      <c r="A535" s="1">
        <v>523</v>
      </c>
      <c r="B535" s="1">
        <f t="shared" si="49"/>
        <v>238</v>
      </c>
      <c r="C535" s="5">
        <f t="shared" si="50"/>
        <v>14.51</v>
      </c>
      <c r="D535" s="5">
        <f t="shared" si="51"/>
        <v>24.06</v>
      </c>
      <c r="E535" s="5">
        <f t="shared" si="52"/>
        <v>16.34</v>
      </c>
      <c r="F535" s="5">
        <f t="shared" si="53"/>
        <v>22.54</v>
      </c>
      <c r="G535" s="6">
        <f t="shared" si="48"/>
        <v>11642.484</v>
      </c>
      <c r="I535" s="1">
        <v>237.55532129553859</v>
      </c>
      <c r="J535" s="1">
        <v>14.511064259107719</v>
      </c>
      <c r="K535" s="1">
        <v>24.06283457121026</v>
      </c>
      <c r="L535" s="1">
        <v>16.342532800663321</v>
      </c>
      <c r="M535" s="1">
        <v>22.538132219127441</v>
      </c>
    </row>
    <row r="536" spans="1:13" x14ac:dyDescent="0.2">
      <c r="A536" s="1">
        <v>524</v>
      </c>
      <c r="B536" s="1">
        <f t="shared" si="49"/>
        <v>232</v>
      </c>
      <c r="C536" s="5">
        <f t="shared" si="50"/>
        <v>13.46</v>
      </c>
      <c r="D536" s="5">
        <f t="shared" si="51"/>
        <v>23.08</v>
      </c>
      <c r="E536" s="5">
        <f t="shared" si="52"/>
        <v>15.91</v>
      </c>
      <c r="F536" s="5">
        <f t="shared" si="53"/>
        <v>21.14</v>
      </c>
      <c r="G536" s="6">
        <f t="shared" si="48"/>
        <v>10825.815999999999</v>
      </c>
      <c r="I536" s="1">
        <v>232.28501411726933</v>
      </c>
      <c r="J536" s="1">
        <v>13.457002823453864</v>
      </c>
      <c r="K536" s="1">
        <v>23.081424281641375</v>
      </c>
      <c r="L536" s="1">
        <v>15.912351060833316</v>
      </c>
      <c r="M536" s="1">
        <v>21.138206874899662</v>
      </c>
    </row>
    <row r="537" spans="1:13" x14ac:dyDescent="0.2">
      <c r="A537" s="1">
        <v>525</v>
      </c>
      <c r="B537" s="1">
        <f t="shared" si="49"/>
        <v>214</v>
      </c>
      <c r="C537" s="5">
        <f t="shared" si="50"/>
        <v>9.85</v>
      </c>
      <c r="D537" s="5">
        <f t="shared" si="51"/>
        <v>20.04</v>
      </c>
      <c r="E537" s="5">
        <f t="shared" si="52"/>
        <v>14.58</v>
      </c>
      <c r="F537" s="5">
        <f t="shared" si="53"/>
        <v>16.34</v>
      </c>
      <c r="G537" s="6">
        <f t="shared" si="48"/>
        <v>8403.3520000000008</v>
      </c>
      <c r="I537" s="1">
        <v>214.23226894542216</v>
      </c>
      <c r="J537" s="1">
        <v>9.8464537890844301</v>
      </c>
      <c r="K537" s="1">
        <v>20.042363174339698</v>
      </c>
      <c r="L537" s="1">
        <v>14.580238886665029</v>
      </c>
      <c r="M537" s="1">
        <v>16.342946438627759</v>
      </c>
    </row>
    <row r="538" spans="1:13" x14ac:dyDescent="0.2">
      <c r="A538" s="1">
        <v>526</v>
      </c>
      <c r="B538" s="1">
        <f t="shared" si="49"/>
        <v>242</v>
      </c>
      <c r="C538" s="5">
        <f t="shared" si="50"/>
        <v>15.35</v>
      </c>
      <c r="D538" s="5">
        <f t="shared" si="51"/>
        <v>24.93</v>
      </c>
      <c r="E538" s="5">
        <f t="shared" si="52"/>
        <v>16.72</v>
      </c>
      <c r="F538" s="5">
        <f t="shared" si="53"/>
        <v>23.65</v>
      </c>
      <c r="G538" s="6">
        <f t="shared" si="48"/>
        <v>12294.689</v>
      </c>
      <c r="I538" s="1">
        <v>241.74416571005443</v>
      </c>
      <c r="J538" s="1">
        <v>15.348833142010884</v>
      </c>
      <c r="K538" s="1">
        <v>24.925065993826138</v>
      </c>
      <c r="L538" s="1">
        <v>16.720474847388687</v>
      </c>
      <c r="M538" s="1">
        <v>23.650794016733204</v>
      </c>
    </row>
    <row r="539" spans="1:13" x14ac:dyDescent="0.2">
      <c r="A539" s="1">
        <v>527</v>
      </c>
      <c r="B539" s="1">
        <f t="shared" si="49"/>
        <v>234</v>
      </c>
      <c r="C539" s="5">
        <f t="shared" si="50"/>
        <v>13.84</v>
      </c>
      <c r="D539" s="5">
        <f t="shared" si="51"/>
        <v>23.43</v>
      </c>
      <c r="E539" s="5">
        <f t="shared" si="52"/>
        <v>16.059999999999999</v>
      </c>
      <c r="F539" s="5">
        <f t="shared" si="53"/>
        <v>21.65</v>
      </c>
      <c r="G539" s="6">
        <f t="shared" si="48"/>
        <v>11108.798999999999</v>
      </c>
      <c r="I539" s="1">
        <v>234.19308888455532</v>
      </c>
      <c r="J539" s="1">
        <v>13.838617776911063</v>
      </c>
      <c r="K539" s="1">
        <v>23.426720664061577</v>
      </c>
      <c r="L539" s="1">
        <v>16.063704883108585</v>
      </c>
      <c r="M539" s="1">
        <v>21.645039234960006</v>
      </c>
    </row>
    <row r="540" spans="1:13" x14ac:dyDescent="0.2">
      <c r="A540" s="1">
        <v>528</v>
      </c>
      <c r="B540" s="1">
        <f t="shared" si="49"/>
        <v>203</v>
      </c>
      <c r="C540" s="5">
        <f t="shared" si="50"/>
        <v>7.65</v>
      </c>
      <c r="D540" s="5">
        <f t="shared" si="51"/>
        <v>18.09</v>
      </c>
      <c r="E540" s="5">
        <f t="shared" si="52"/>
        <v>13.73</v>
      </c>
      <c r="F540" s="5">
        <f t="shared" si="53"/>
        <v>13.42</v>
      </c>
      <c r="G540" s="6">
        <f t="shared" si="48"/>
        <v>7036.9950000000008</v>
      </c>
      <c r="I540" s="1">
        <v>203.24488272110227</v>
      </c>
      <c r="J540" s="1">
        <v>7.6489765442204556</v>
      </c>
      <c r="K540" s="1">
        <v>18.092292073830322</v>
      </c>
      <c r="L540" s="1">
        <v>13.725463888149534</v>
      </c>
      <c r="M540" s="1">
        <v>13.424421972792793</v>
      </c>
    </row>
    <row r="541" spans="1:13" x14ac:dyDescent="0.2">
      <c r="A541" s="1">
        <v>529</v>
      </c>
      <c r="B541" s="1">
        <f t="shared" si="49"/>
        <v>217</v>
      </c>
      <c r="C541" s="5">
        <f t="shared" si="50"/>
        <v>10.35</v>
      </c>
      <c r="D541" s="5">
        <f t="shared" si="51"/>
        <v>20.46</v>
      </c>
      <c r="E541" s="5">
        <f t="shared" si="52"/>
        <v>14.76</v>
      </c>
      <c r="F541" s="5">
        <f t="shared" si="53"/>
        <v>17.010000000000002</v>
      </c>
      <c r="G541" s="6">
        <f t="shared" si="48"/>
        <v>8743.2554999999993</v>
      </c>
      <c r="I541" s="1">
        <v>216.74389356595645</v>
      </c>
      <c r="J541" s="1">
        <v>10.34877871319129</v>
      </c>
      <c r="K541" s="1">
        <v>20.46140642350656</v>
      </c>
      <c r="L541" s="1">
        <v>14.763918185635703</v>
      </c>
      <c r="M541" s="1">
        <v>17.010096728457182</v>
      </c>
    </row>
    <row r="542" spans="1:13" x14ac:dyDescent="0.2">
      <c r="A542" s="1">
        <v>530</v>
      </c>
      <c r="B542" s="1">
        <f t="shared" si="49"/>
        <v>215</v>
      </c>
      <c r="C542" s="5">
        <f t="shared" si="50"/>
        <v>9.92</v>
      </c>
      <c r="D542" s="5">
        <f t="shared" si="51"/>
        <v>20.11</v>
      </c>
      <c r="E542" s="5">
        <f t="shared" si="52"/>
        <v>14.61</v>
      </c>
      <c r="F542" s="5">
        <f t="shared" si="53"/>
        <v>16.45</v>
      </c>
      <c r="G542" s="6">
        <f t="shared" si="48"/>
        <v>8478.2024999999994</v>
      </c>
      <c r="I542" s="1">
        <v>214.61916303011549</v>
      </c>
      <c r="J542" s="1">
        <v>9.9238326060230992</v>
      </c>
      <c r="K542" s="1">
        <v>20.107242922491423</v>
      </c>
      <c r="L542" s="1">
        <v>14.608677637752407</v>
      </c>
      <c r="M542" s="1">
        <v>16.44571517987443</v>
      </c>
    </row>
    <row r="543" spans="1:13" x14ac:dyDescent="0.2">
      <c r="A543" s="1">
        <v>531</v>
      </c>
      <c r="B543" s="1">
        <f t="shared" si="49"/>
        <v>184</v>
      </c>
      <c r="C543" s="5">
        <f t="shared" si="50"/>
        <v>3.85</v>
      </c>
      <c r="D543" s="5">
        <f t="shared" si="51"/>
        <v>12.5</v>
      </c>
      <c r="E543" s="5">
        <f t="shared" si="52"/>
        <v>11.27</v>
      </c>
      <c r="F543" s="5">
        <f t="shared" si="53"/>
        <v>8.39</v>
      </c>
      <c r="G543" s="6">
        <f t="shared" si="48"/>
        <v>4484.9080000000004</v>
      </c>
      <c r="I543" s="1">
        <v>184.27304715117117</v>
      </c>
      <c r="J543" s="1">
        <v>3.8546094302342317</v>
      </c>
      <c r="K543" s="1">
        <v>12.501465956389438</v>
      </c>
      <c r="L543" s="1">
        <v>11.274836121301632</v>
      </c>
      <c r="M543" s="1">
        <v>8.3850281495298393</v>
      </c>
    </row>
    <row r="544" spans="1:13" x14ac:dyDescent="0.2">
      <c r="A544" s="1">
        <v>532</v>
      </c>
      <c r="B544" s="1">
        <f t="shared" si="49"/>
        <v>237</v>
      </c>
      <c r="C544" s="5">
        <f t="shared" si="50"/>
        <v>14.42</v>
      </c>
      <c r="D544" s="5">
        <f t="shared" si="51"/>
        <v>23.97</v>
      </c>
      <c r="E544" s="5">
        <f t="shared" si="52"/>
        <v>16.3</v>
      </c>
      <c r="F544" s="5">
        <f t="shared" si="53"/>
        <v>22.42</v>
      </c>
      <c r="G544" s="6">
        <f t="shared" si="48"/>
        <v>11546.166000000001</v>
      </c>
      <c r="I544" s="1">
        <v>237.10346973366265</v>
      </c>
      <c r="J544" s="1">
        <v>14.420693946732531</v>
      </c>
      <c r="K544" s="1">
        <v>23.974918288600747</v>
      </c>
      <c r="L544" s="1">
        <v>16.303996441492927</v>
      </c>
      <c r="M544" s="1">
        <v>22.418109148004142</v>
      </c>
    </row>
    <row r="545" spans="1:13" x14ac:dyDescent="0.2">
      <c r="A545" s="1">
        <v>533</v>
      </c>
      <c r="B545" s="1">
        <f t="shared" si="49"/>
        <v>238</v>
      </c>
      <c r="C545" s="5">
        <f t="shared" si="50"/>
        <v>14.6</v>
      </c>
      <c r="D545" s="5">
        <f t="shared" si="51"/>
        <v>24.15</v>
      </c>
      <c r="E545" s="5">
        <f t="shared" si="52"/>
        <v>16.38</v>
      </c>
      <c r="F545" s="5">
        <f t="shared" si="53"/>
        <v>22.66</v>
      </c>
      <c r="G545" s="6">
        <f t="shared" si="48"/>
        <v>11690.083999999999</v>
      </c>
      <c r="I545" s="1">
        <v>238.01581366826585</v>
      </c>
      <c r="J545" s="1">
        <v>14.60316273365317</v>
      </c>
      <c r="K545" s="1">
        <v>24.153315128656686</v>
      </c>
      <c r="L545" s="1">
        <v>16.3821931588609</v>
      </c>
      <c r="M545" s="1">
        <v>22.660450505633115</v>
      </c>
    </row>
    <row r="546" spans="1:13" x14ac:dyDescent="0.2">
      <c r="A546" s="1">
        <v>534</v>
      </c>
      <c r="B546" s="1">
        <f t="shared" si="49"/>
        <v>212</v>
      </c>
      <c r="C546" s="5">
        <f t="shared" si="50"/>
        <v>9.36</v>
      </c>
      <c r="D546" s="5">
        <f t="shared" si="51"/>
        <v>19.63</v>
      </c>
      <c r="E546" s="5">
        <f t="shared" si="52"/>
        <v>14.4</v>
      </c>
      <c r="F546" s="5">
        <f t="shared" si="53"/>
        <v>15.69</v>
      </c>
      <c r="G546" s="6">
        <f t="shared" si="48"/>
        <v>8112.7099999999991</v>
      </c>
      <c r="I546" s="1">
        <v>211.78032254417442</v>
      </c>
      <c r="J546" s="1">
        <v>9.3560645088348835</v>
      </c>
      <c r="K546" s="1">
        <v>19.627370041504037</v>
      </c>
      <c r="L546" s="1">
        <v>14.398334875877481</v>
      </c>
      <c r="M546" s="1">
        <v>15.691648175796329</v>
      </c>
    </row>
    <row r="547" spans="1:13" x14ac:dyDescent="0.2">
      <c r="A547" s="1">
        <v>535</v>
      </c>
      <c r="B547" s="1">
        <f t="shared" si="49"/>
        <v>232</v>
      </c>
      <c r="C547" s="5">
        <f t="shared" si="50"/>
        <v>13.38</v>
      </c>
      <c r="D547" s="5">
        <f t="shared" si="51"/>
        <v>23.01</v>
      </c>
      <c r="E547" s="5">
        <f t="shared" si="52"/>
        <v>15.88</v>
      </c>
      <c r="F547" s="5">
        <f t="shared" si="53"/>
        <v>21.03</v>
      </c>
      <c r="G547" s="6">
        <f t="shared" si="48"/>
        <v>10786.724</v>
      </c>
      <c r="I547" s="1">
        <v>231.88099993946076</v>
      </c>
      <c r="J547" s="1">
        <v>13.376199987892155</v>
      </c>
      <c r="K547" s="1">
        <v>23.009492777688138</v>
      </c>
      <c r="L547" s="1">
        <v>15.880821312421176</v>
      </c>
      <c r="M547" s="1">
        <v>21.030890608919268</v>
      </c>
    </row>
    <row r="548" spans="1:13" x14ac:dyDescent="0.2">
      <c r="A548" s="1">
        <v>536</v>
      </c>
      <c r="B548" s="1">
        <f t="shared" si="49"/>
        <v>224</v>
      </c>
      <c r="C548" s="5">
        <f t="shared" si="50"/>
        <v>11.79</v>
      </c>
      <c r="D548" s="5">
        <f t="shared" si="51"/>
        <v>21.66</v>
      </c>
      <c r="E548" s="5">
        <f t="shared" si="52"/>
        <v>15.29</v>
      </c>
      <c r="F548" s="5">
        <f t="shared" si="53"/>
        <v>18.93</v>
      </c>
      <c r="G548" s="6">
        <f t="shared" si="48"/>
        <v>9684.7520000000004</v>
      </c>
      <c r="I548" s="1">
        <v>223.9659825172117</v>
      </c>
      <c r="J548" s="1">
        <v>11.793196503442338</v>
      </c>
      <c r="K548" s="1">
        <v>21.656574184176861</v>
      </c>
      <c r="L548" s="1">
        <v>15.287796274278662</v>
      </c>
      <c r="M548" s="1">
        <v>18.928464106134356</v>
      </c>
    </row>
    <row r="549" spans="1:13" x14ac:dyDescent="0.2">
      <c r="A549" s="1">
        <v>537</v>
      </c>
      <c r="B549" s="1">
        <f t="shared" si="49"/>
        <v>236</v>
      </c>
      <c r="C549" s="5">
        <f t="shared" si="50"/>
        <v>14.25</v>
      </c>
      <c r="D549" s="5">
        <f t="shared" si="51"/>
        <v>23.81</v>
      </c>
      <c r="E549" s="5">
        <f t="shared" si="52"/>
        <v>16.23</v>
      </c>
      <c r="F549" s="5">
        <f t="shared" si="53"/>
        <v>22.2</v>
      </c>
      <c r="G549" s="6">
        <f t="shared" si="48"/>
        <v>11412.016</v>
      </c>
      <c r="I549" s="1">
        <v>236.2681667768714</v>
      </c>
      <c r="J549" s="1">
        <v>14.253633355374276</v>
      </c>
      <c r="K549" s="1">
        <v>23.814531285366684</v>
      </c>
      <c r="L549" s="1">
        <v>16.23369397897477</v>
      </c>
      <c r="M549" s="1">
        <v>22.19623180010646</v>
      </c>
    </row>
    <row r="550" spans="1:13" x14ac:dyDescent="0.2">
      <c r="A550" s="1">
        <v>538</v>
      </c>
      <c r="B550" s="1">
        <f t="shared" si="49"/>
        <v>199</v>
      </c>
      <c r="C550" s="5">
        <f t="shared" si="50"/>
        <v>6.82</v>
      </c>
      <c r="D550" s="5">
        <f t="shared" si="51"/>
        <v>17.25</v>
      </c>
      <c r="E550" s="5">
        <f t="shared" si="52"/>
        <v>13.36</v>
      </c>
      <c r="F550" s="5">
        <f t="shared" si="53"/>
        <v>12.32</v>
      </c>
      <c r="G550" s="6">
        <f t="shared" si="48"/>
        <v>6530.5829999999996</v>
      </c>
      <c r="I550" s="1">
        <v>199.07901887739033</v>
      </c>
      <c r="J550" s="1">
        <v>6.8158037754780629</v>
      </c>
      <c r="K550" s="1">
        <v>17.252108621774823</v>
      </c>
      <c r="L550" s="1">
        <v>13.357186132125207</v>
      </c>
      <c r="M550" s="1">
        <v>12.317864389306802</v>
      </c>
    </row>
    <row r="551" spans="1:13" x14ac:dyDescent="0.2">
      <c r="A551" s="1">
        <v>539</v>
      </c>
      <c r="B551" s="1">
        <f t="shared" si="49"/>
        <v>201</v>
      </c>
      <c r="C551" s="5">
        <f t="shared" si="50"/>
        <v>7.21</v>
      </c>
      <c r="D551" s="5">
        <f t="shared" si="51"/>
        <v>17.66</v>
      </c>
      <c r="E551" s="5">
        <f t="shared" si="52"/>
        <v>13.54</v>
      </c>
      <c r="F551" s="5">
        <f t="shared" si="53"/>
        <v>12.85</v>
      </c>
      <c r="G551" s="6">
        <f t="shared" si="48"/>
        <v>6775.6094999999996</v>
      </c>
      <c r="I551" s="1">
        <v>201.07027229902812</v>
      </c>
      <c r="J551" s="1">
        <v>7.2140544598056255</v>
      </c>
      <c r="K551" s="1">
        <v>17.664273862734262</v>
      </c>
      <c r="L551" s="1">
        <v>13.537850592583709</v>
      </c>
      <c r="M551" s="1">
        <v>12.846791079429346</v>
      </c>
    </row>
    <row r="552" spans="1:13" x14ac:dyDescent="0.2">
      <c r="A552" s="1">
        <v>540</v>
      </c>
      <c r="B552" s="1">
        <f t="shared" si="49"/>
        <v>228</v>
      </c>
      <c r="C552" s="5">
        <f t="shared" si="50"/>
        <v>12.61</v>
      </c>
      <c r="D552" s="5">
        <f t="shared" si="51"/>
        <v>22.35</v>
      </c>
      <c r="E552" s="5">
        <f t="shared" si="52"/>
        <v>15.59</v>
      </c>
      <c r="F552" s="5">
        <f t="shared" si="53"/>
        <v>20.02</v>
      </c>
      <c r="G552" s="6">
        <f t="shared" si="48"/>
        <v>10240.164000000001</v>
      </c>
      <c r="I552" s="1">
        <v>228.06652976575612</v>
      </c>
      <c r="J552" s="1">
        <v>12.613305953151222</v>
      </c>
      <c r="K552" s="1">
        <v>22.3464839412336</v>
      </c>
      <c r="L552" s="1">
        <v>15.590204535910743</v>
      </c>
      <c r="M552" s="1">
        <v>20.017671969028967</v>
      </c>
    </row>
    <row r="553" spans="1:13" x14ac:dyDescent="0.2">
      <c r="A553" s="1">
        <v>541</v>
      </c>
      <c r="B553" s="1">
        <f t="shared" si="49"/>
        <v>194</v>
      </c>
      <c r="C553" s="5">
        <f t="shared" si="50"/>
        <v>5.83</v>
      </c>
      <c r="D553" s="5">
        <f t="shared" si="51"/>
        <v>16.12</v>
      </c>
      <c r="E553" s="5">
        <f t="shared" si="52"/>
        <v>12.86</v>
      </c>
      <c r="F553" s="5">
        <f t="shared" si="53"/>
        <v>11.01</v>
      </c>
      <c r="G553" s="6">
        <f t="shared" si="48"/>
        <v>5912.6350000000002</v>
      </c>
      <c r="I553" s="1">
        <v>194.16577306304396</v>
      </c>
      <c r="J553" s="1">
        <v>5.8331546126087916</v>
      </c>
      <c r="K553" s="1">
        <v>16.116925720139989</v>
      </c>
      <c r="L553" s="1">
        <v>12.859601216987357</v>
      </c>
      <c r="M553" s="1">
        <v>11.012783469871051</v>
      </c>
    </row>
    <row r="554" spans="1:13" x14ac:dyDescent="0.2">
      <c r="A554" s="1">
        <v>542</v>
      </c>
      <c r="B554" s="1">
        <f t="shared" si="49"/>
        <v>184</v>
      </c>
      <c r="C554" s="5">
        <f t="shared" si="50"/>
        <v>3.83</v>
      </c>
      <c r="D554" s="5">
        <f t="shared" si="51"/>
        <v>12.42</v>
      </c>
      <c r="E554" s="5">
        <f t="shared" si="52"/>
        <v>11.24</v>
      </c>
      <c r="F554" s="5">
        <f t="shared" si="53"/>
        <v>8.35</v>
      </c>
      <c r="G554" s="6">
        <f t="shared" si="48"/>
        <v>4464.3</v>
      </c>
      <c r="I554" s="1">
        <v>184.14787057980331</v>
      </c>
      <c r="J554" s="1">
        <v>3.8295741159606607</v>
      </c>
      <c r="K554" s="1">
        <v>12.42470546757977</v>
      </c>
      <c r="L554" s="1">
        <v>11.241189683132689</v>
      </c>
      <c r="M554" s="1">
        <v>8.351778122760253</v>
      </c>
    </row>
    <row r="555" spans="1:13" x14ac:dyDescent="0.2">
      <c r="A555" s="1">
        <v>543</v>
      </c>
      <c r="B555" s="1">
        <f t="shared" si="49"/>
        <v>213</v>
      </c>
      <c r="C555" s="5">
        <f t="shared" si="50"/>
        <v>9.65</v>
      </c>
      <c r="D555" s="5">
        <f t="shared" si="51"/>
        <v>19.88</v>
      </c>
      <c r="E555" s="5">
        <f t="shared" si="52"/>
        <v>14.51</v>
      </c>
      <c r="F555" s="5">
        <f t="shared" si="53"/>
        <v>16.079999999999998</v>
      </c>
      <c r="G555" s="6">
        <f t="shared" si="48"/>
        <v>8279.5229999999992</v>
      </c>
      <c r="I555" s="1">
        <v>213.26083475410044</v>
      </c>
      <c r="J555" s="1">
        <v>9.6521669508200922</v>
      </c>
      <c r="K555" s="1">
        <v>19.878800784041232</v>
      </c>
      <c r="L555" s="1">
        <v>14.508544556192646</v>
      </c>
      <c r="M555" s="1">
        <v>16.084909231557933</v>
      </c>
    </row>
    <row r="556" spans="1:13" x14ac:dyDescent="0.2">
      <c r="A556" s="1">
        <v>544</v>
      </c>
      <c r="B556" s="1">
        <f t="shared" si="49"/>
        <v>235</v>
      </c>
      <c r="C556" s="5">
        <f t="shared" si="50"/>
        <v>13.97</v>
      </c>
      <c r="D556" s="5">
        <f t="shared" si="51"/>
        <v>23.55</v>
      </c>
      <c r="E556" s="5">
        <f t="shared" si="52"/>
        <v>16.12</v>
      </c>
      <c r="F556" s="5">
        <f t="shared" si="53"/>
        <v>21.82</v>
      </c>
      <c r="G556" s="6">
        <f t="shared" si="48"/>
        <v>11222.424999999999</v>
      </c>
      <c r="I556" s="1">
        <v>234.84971216639957</v>
      </c>
      <c r="J556" s="1">
        <v>13.969942433279913</v>
      </c>
      <c r="K556" s="1">
        <v>23.547918597883836</v>
      </c>
      <c r="L556" s="1">
        <v>16.116829594138835</v>
      </c>
      <c r="M556" s="1">
        <v>21.819454794199885</v>
      </c>
    </row>
    <row r="557" spans="1:13" x14ac:dyDescent="0.2">
      <c r="A557" s="1">
        <v>545</v>
      </c>
      <c r="B557" s="1">
        <f t="shared" si="49"/>
        <v>199</v>
      </c>
      <c r="C557" s="5">
        <f t="shared" si="50"/>
        <v>6.82</v>
      </c>
      <c r="D557" s="5">
        <f t="shared" si="51"/>
        <v>17.260000000000002</v>
      </c>
      <c r="E557" s="5">
        <f t="shared" si="52"/>
        <v>13.36</v>
      </c>
      <c r="F557" s="5">
        <f t="shared" si="53"/>
        <v>12.33</v>
      </c>
      <c r="G557" s="6">
        <f t="shared" si="48"/>
        <v>6533.2695000000003</v>
      </c>
      <c r="I557" s="1">
        <v>199.11238067742082</v>
      </c>
      <c r="J557" s="1">
        <v>6.8224761354841643</v>
      </c>
      <c r="K557" s="1">
        <v>17.259196325354424</v>
      </c>
      <c r="L557" s="1">
        <v>13.360292886445677</v>
      </c>
      <c r="M557" s="1">
        <v>12.326726117439906</v>
      </c>
    </row>
    <row r="558" spans="1:13" x14ac:dyDescent="0.2">
      <c r="A558" s="1">
        <v>546</v>
      </c>
      <c r="B558" s="1">
        <f t="shared" si="49"/>
        <v>202</v>
      </c>
      <c r="C558" s="5">
        <f t="shared" si="50"/>
        <v>7.36</v>
      </c>
      <c r="D558" s="5">
        <f t="shared" si="51"/>
        <v>17.809999999999999</v>
      </c>
      <c r="E558" s="5">
        <f t="shared" si="52"/>
        <v>13.6</v>
      </c>
      <c r="F558" s="5">
        <f t="shared" si="53"/>
        <v>13.04</v>
      </c>
      <c r="G558" s="6">
        <f t="shared" si="48"/>
        <v>6874.2619999999997</v>
      </c>
      <c r="I558" s="1">
        <v>201.78204541177584</v>
      </c>
      <c r="J558" s="1">
        <v>7.3564090823551682</v>
      </c>
      <c r="K558" s="1">
        <v>17.806669003035495</v>
      </c>
      <c r="L558" s="1">
        <v>13.600266678749904</v>
      </c>
      <c r="M558" s="1">
        <v>13.035855812502957</v>
      </c>
    </row>
    <row r="559" spans="1:13" x14ac:dyDescent="0.2">
      <c r="A559" s="1">
        <v>547</v>
      </c>
      <c r="B559" s="1">
        <f t="shared" si="49"/>
        <v>191</v>
      </c>
      <c r="C559" s="5">
        <f t="shared" si="50"/>
        <v>5.17</v>
      </c>
      <c r="D559" s="5">
        <f t="shared" si="51"/>
        <v>15.2</v>
      </c>
      <c r="E559" s="5">
        <f t="shared" si="52"/>
        <v>12.46</v>
      </c>
      <c r="F559" s="5">
        <f t="shared" si="53"/>
        <v>10.130000000000001</v>
      </c>
      <c r="G559" s="6">
        <f t="shared" si="48"/>
        <v>5490.0085000000008</v>
      </c>
      <c r="I559" s="1">
        <v>190.83723571656142</v>
      </c>
      <c r="J559" s="1">
        <v>5.1674471433122857</v>
      </c>
      <c r="K559" s="1">
        <v>15.198148442592355</v>
      </c>
      <c r="L559" s="1">
        <v>12.456873416012968</v>
      </c>
      <c r="M559" s="1">
        <v>10.128640737211629</v>
      </c>
    </row>
    <row r="560" spans="1:13" x14ac:dyDescent="0.2">
      <c r="A560" s="1">
        <v>548</v>
      </c>
      <c r="B560" s="1">
        <f t="shared" si="49"/>
        <v>241</v>
      </c>
      <c r="C560" s="5">
        <f t="shared" si="50"/>
        <v>15.28</v>
      </c>
      <c r="D560" s="5">
        <f t="shared" si="51"/>
        <v>24.85</v>
      </c>
      <c r="E560" s="5">
        <f t="shared" si="52"/>
        <v>16.690000000000001</v>
      </c>
      <c r="F560" s="5">
        <f t="shared" si="53"/>
        <v>23.56</v>
      </c>
      <c r="G560" s="6">
        <f t="shared" si="48"/>
        <v>12205.445</v>
      </c>
      <c r="I560" s="1">
        <v>241.42068824796971</v>
      </c>
      <c r="J560" s="1">
        <v>15.284137649593939</v>
      </c>
      <c r="K560" s="1">
        <v>24.854925887480931</v>
      </c>
      <c r="L560" s="1">
        <v>16.689730322596006</v>
      </c>
      <c r="M560" s="1">
        <v>23.564870315866951</v>
      </c>
    </row>
    <row r="561" spans="1:13" x14ac:dyDescent="0.2">
      <c r="A561" s="1">
        <v>549</v>
      </c>
      <c r="B561" s="1">
        <f t="shared" si="49"/>
        <v>238</v>
      </c>
      <c r="C561" s="5">
        <f t="shared" si="50"/>
        <v>14.5</v>
      </c>
      <c r="D561" s="5">
        <f t="shared" si="51"/>
        <v>24.05</v>
      </c>
      <c r="E561" s="5">
        <f t="shared" si="52"/>
        <v>16.34</v>
      </c>
      <c r="F561" s="5">
        <f t="shared" si="53"/>
        <v>22.53</v>
      </c>
      <c r="G561" s="6">
        <f t="shared" si="48"/>
        <v>11638.557000000001</v>
      </c>
      <c r="I561" s="1">
        <v>237.50738362665632</v>
      </c>
      <c r="J561" s="1">
        <v>14.501476725331264</v>
      </c>
      <c r="K561" s="1">
        <v>24.053464183722099</v>
      </c>
      <c r="L561" s="1">
        <v>16.338425477115379</v>
      </c>
      <c r="M561" s="1">
        <v>22.525398775830585</v>
      </c>
    </row>
    <row r="562" spans="1:13" x14ac:dyDescent="0.2">
      <c r="A562" s="1">
        <v>550</v>
      </c>
      <c r="B562" s="1">
        <f t="shared" si="49"/>
        <v>227</v>
      </c>
      <c r="C562" s="5">
        <f t="shared" si="50"/>
        <v>12.32</v>
      </c>
      <c r="D562" s="5">
        <f t="shared" si="51"/>
        <v>22.1</v>
      </c>
      <c r="E562" s="5">
        <f t="shared" si="52"/>
        <v>15.48</v>
      </c>
      <c r="F562" s="5">
        <f t="shared" si="53"/>
        <v>19.63</v>
      </c>
      <c r="G562" s="6">
        <f t="shared" si="48"/>
        <v>10058.2565</v>
      </c>
      <c r="I562" s="1">
        <v>226.59661321276641</v>
      </c>
      <c r="J562" s="1">
        <v>12.319322642553283</v>
      </c>
      <c r="K562" s="1">
        <v>22.097138169825485</v>
      </c>
      <c r="L562" s="1">
        <v>15.480908761346655</v>
      </c>
      <c r="M562" s="1">
        <v>19.627225384641079</v>
      </c>
    </row>
    <row r="563" spans="1:13" x14ac:dyDescent="0.2">
      <c r="A563" s="1">
        <v>551</v>
      </c>
      <c r="B563" s="1">
        <f t="shared" si="49"/>
        <v>209</v>
      </c>
      <c r="C563" s="5">
        <f t="shared" si="50"/>
        <v>8.86</v>
      </c>
      <c r="D563" s="5">
        <f t="shared" si="51"/>
        <v>19.190000000000001</v>
      </c>
      <c r="E563" s="5">
        <f t="shared" si="52"/>
        <v>14.21</v>
      </c>
      <c r="F563" s="5">
        <f t="shared" si="53"/>
        <v>15.03</v>
      </c>
      <c r="G563" s="6">
        <f t="shared" si="48"/>
        <v>7780.7565000000004</v>
      </c>
      <c r="I563" s="1">
        <v>209.27826696507552</v>
      </c>
      <c r="J563" s="1">
        <v>8.8556533930151033</v>
      </c>
      <c r="K563" s="1">
        <v>19.194894305925118</v>
      </c>
      <c r="L563" s="1">
        <v>14.208767712843837</v>
      </c>
      <c r="M563" s="1">
        <v>15.027039662598185</v>
      </c>
    </row>
    <row r="564" spans="1:13" x14ac:dyDescent="0.2">
      <c r="A564" s="1">
        <v>552</v>
      </c>
      <c r="B564" s="1">
        <f t="shared" si="49"/>
        <v>260</v>
      </c>
      <c r="C564" s="5">
        <f t="shared" si="50"/>
        <v>18.97</v>
      </c>
      <c r="D564" s="5">
        <f t="shared" si="51"/>
        <v>36.1</v>
      </c>
      <c r="E564" s="5">
        <f t="shared" si="52"/>
        <v>21.62</v>
      </c>
      <c r="F564" s="5">
        <f t="shared" si="53"/>
        <v>28.46</v>
      </c>
      <c r="G564" s="6">
        <f t="shared" si="48"/>
        <v>17356.559999999998</v>
      </c>
      <c r="I564" s="1">
        <v>259.83288202426996</v>
      </c>
      <c r="J564" s="1">
        <v>18.966576404853992</v>
      </c>
      <c r="K564" s="1">
        <v>36.095382696017623</v>
      </c>
      <c r="L564" s="1">
        <v>21.616761675104499</v>
      </c>
      <c r="M564" s="1">
        <v>28.455609287696706</v>
      </c>
    </row>
    <row r="565" spans="1:13" x14ac:dyDescent="0.2">
      <c r="A565" s="1">
        <v>553</v>
      </c>
      <c r="B565" s="1">
        <f t="shared" si="49"/>
        <v>251</v>
      </c>
      <c r="C565" s="5">
        <f t="shared" si="50"/>
        <v>17.25</v>
      </c>
      <c r="D565" s="5">
        <f t="shared" si="51"/>
        <v>27.48</v>
      </c>
      <c r="E565" s="5">
        <f t="shared" si="52"/>
        <v>17.84</v>
      </c>
      <c r="F565" s="5">
        <f t="shared" si="53"/>
        <v>26.18</v>
      </c>
      <c r="G565" s="6">
        <f t="shared" si="48"/>
        <v>13980.7</v>
      </c>
      <c r="I565" s="1">
        <v>251.24818190524735</v>
      </c>
      <c r="J565" s="1">
        <v>17.24963638104947</v>
      </c>
      <c r="K565" s="1">
        <v>27.480713363998802</v>
      </c>
      <c r="L565" s="1">
        <v>17.840692195604788</v>
      </c>
      <c r="M565" s="1">
        <v>26.17529831858133</v>
      </c>
    </row>
    <row r="566" spans="1:13" x14ac:dyDescent="0.2">
      <c r="A566" s="1">
        <v>554</v>
      </c>
      <c r="B566" s="1">
        <f t="shared" si="49"/>
        <v>208</v>
      </c>
      <c r="C566" s="5">
        <f t="shared" si="50"/>
        <v>8.64</v>
      </c>
      <c r="D566" s="5">
        <f t="shared" si="51"/>
        <v>19</v>
      </c>
      <c r="E566" s="5">
        <f t="shared" si="52"/>
        <v>14.12</v>
      </c>
      <c r="F566" s="5">
        <f t="shared" si="53"/>
        <v>14.74</v>
      </c>
      <c r="G566" s="6">
        <f t="shared" si="48"/>
        <v>7647.9519999999993</v>
      </c>
      <c r="I566" s="1">
        <v>208.19328149230839</v>
      </c>
      <c r="J566" s="1">
        <v>8.6386562984616759</v>
      </c>
      <c r="K566" s="1">
        <v>19.003694065573654</v>
      </c>
      <c r="L566" s="1">
        <v>14.124958878837788</v>
      </c>
      <c r="M566" s="1">
        <v>14.738840396394414</v>
      </c>
    </row>
    <row r="567" spans="1:13" x14ac:dyDescent="0.2">
      <c r="A567" s="1">
        <v>555</v>
      </c>
      <c r="B567" s="1">
        <f t="shared" si="49"/>
        <v>184</v>
      </c>
      <c r="C567" s="5">
        <f t="shared" si="50"/>
        <v>3.9</v>
      </c>
      <c r="D567" s="5">
        <f t="shared" si="51"/>
        <v>12.63</v>
      </c>
      <c r="E567" s="5">
        <f t="shared" si="52"/>
        <v>11.33</v>
      </c>
      <c r="F567" s="5">
        <f t="shared" si="53"/>
        <v>8.44</v>
      </c>
      <c r="G567" s="6">
        <f t="shared" si="48"/>
        <v>4519.2240000000002</v>
      </c>
      <c r="I567" s="1">
        <v>184.48204122692442</v>
      </c>
      <c r="J567" s="1">
        <v>3.8964082453848832</v>
      </c>
      <c r="K567" s="1">
        <v>12.625749407830881</v>
      </c>
      <c r="L567" s="1">
        <v>11.329313307796838</v>
      </c>
      <c r="M567" s="1">
        <v>8.440542200901799</v>
      </c>
    </row>
    <row r="568" spans="1:13" x14ac:dyDescent="0.2">
      <c r="A568" s="1">
        <v>556</v>
      </c>
      <c r="B568" s="1">
        <f t="shared" si="49"/>
        <v>230</v>
      </c>
      <c r="C568" s="5">
        <f t="shared" si="50"/>
        <v>12.93</v>
      </c>
      <c r="D568" s="5">
        <f t="shared" si="51"/>
        <v>22.62</v>
      </c>
      <c r="E568" s="5">
        <f t="shared" si="52"/>
        <v>15.71</v>
      </c>
      <c r="F568" s="5">
        <f t="shared" si="53"/>
        <v>20.440000000000001</v>
      </c>
      <c r="G568" s="6">
        <f t="shared" si="48"/>
        <v>10480.41</v>
      </c>
      <c r="I568" s="1">
        <v>229.66690091866388</v>
      </c>
      <c r="J568" s="1">
        <v>12.93338018373278</v>
      </c>
      <c r="K568" s="1">
        <v>22.621460478418157</v>
      </c>
      <c r="L568" s="1">
        <v>15.71073504841479</v>
      </c>
      <c r="M568" s="1">
        <v>20.442770556520099</v>
      </c>
    </row>
    <row r="569" spans="1:13" x14ac:dyDescent="0.2">
      <c r="A569" s="1">
        <v>557</v>
      </c>
      <c r="B569" s="1">
        <f t="shared" si="49"/>
        <v>212</v>
      </c>
      <c r="C569" s="5">
        <f t="shared" si="50"/>
        <v>9.32</v>
      </c>
      <c r="D569" s="5">
        <f t="shared" si="51"/>
        <v>19.600000000000001</v>
      </c>
      <c r="E569" s="5">
        <f t="shared" si="52"/>
        <v>14.39</v>
      </c>
      <c r="F569" s="5">
        <f t="shared" si="53"/>
        <v>15.64</v>
      </c>
      <c r="G569" s="6">
        <f t="shared" si="48"/>
        <v>8097.1280000000006</v>
      </c>
      <c r="I569" s="1">
        <v>211.603739984149</v>
      </c>
      <c r="J569" s="1">
        <v>9.3207479968297982</v>
      </c>
      <c r="K569" s="1">
        <v>19.59718589050317</v>
      </c>
      <c r="L569" s="1">
        <v>14.385104251814482</v>
      </c>
      <c r="M569" s="1">
        <v>15.644743433289575</v>
      </c>
    </row>
    <row r="570" spans="1:13" x14ac:dyDescent="0.2">
      <c r="A570" s="1">
        <v>558</v>
      </c>
      <c r="B570" s="1">
        <f t="shared" si="49"/>
        <v>224</v>
      </c>
      <c r="C570" s="5">
        <f t="shared" si="50"/>
        <v>11.81</v>
      </c>
      <c r="D570" s="5">
        <f t="shared" si="51"/>
        <v>21.67</v>
      </c>
      <c r="E570" s="5">
        <f t="shared" si="52"/>
        <v>15.29</v>
      </c>
      <c r="F570" s="5">
        <f t="shared" si="53"/>
        <v>18.95</v>
      </c>
      <c r="G570" s="6">
        <f t="shared" si="48"/>
        <v>9690.5760000000009</v>
      </c>
      <c r="I570" s="1">
        <v>224.05791359211221</v>
      </c>
      <c r="J570" s="1">
        <v>11.811582718422443</v>
      </c>
      <c r="K570" s="1">
        <v>21.671875955049472</v>
      </c>
      <c r="L570" s="1">
        <v>15.294503502118459</v>
      </c>
      <c r="M570" s="1">
        <v>18.952883297904808</v>
      </c>
    </row>
    <row r="571" spans="1:13" x14ac:dyDescent="0.2">
      <c r="A571" s="1">
        <v>559</v>
      </c>
      <c r="B571" s="1">
        <f t="shared" si="49"/>
        <v>181</v>
      </c>
      <c r="C571" s="5">
        <f t="shared" si="50"/>
        <v>3.27</v>
      </c>
      <c r="D571" s="5">
        <f t="shared" si="51"/>
        <v>9.82</v>
      </c>
      <c r="E571" s="5">
        <f t="shared" si="52"/>
        <v>10.1</v>
      </c>
      <c r="F571" s="5">
        <f t="shared" si="53"/>
        <v>7.61</v>
      </c>
      <c r="G571" s="6">
        <f t="shared" si="48"/>
        <v>3779.5514999999996</v>
      </c>
      <c r="I571" s="1">
        <v>181.35374262992002</v>
      </c>
      <c r="J571" s="1">
        <v>3.2707485259840023</v>
      </c>
      <c r="K571" s="1">
        <v>9.8174610532587412</v>
      </c>
      <c r="L571" s="1">
        <v>10.098355793743394</v>
      </c>
      <c r="M571" s="1">
        <v>7.6095878860725037</v>
      </c>
    </row>
    <row r="572" spans="1:13" x14ac:dyDescent="0.2">
      <c r="A572" s="1">
        <v>560</v>
      </c>
      <c r="B572" s="1">
        <f t="shared" si="49"/>
        <v>212</v>
      </c>
      <c r="C572" s="5">
        <f t="shared" si="50"/>
        <v>9.4700000000000006</v>
      </c>
      <c r="D572" s="5">
        <f t="shared" si="51"/>
        <v>19.72</v>
      </c>
      <c r="E572" s="5">
        <f t="shared" si="52"/>
        <v>14.44</v>
      </c>
      <c r="F572" s="5">
        <f t="shared" si="53"/>
        <v>15.84</v>
      </c>
      <c r="G572" s="6">
        <f t="shared" si="48"/>
        <v>8160.5159999999996</v>
      </c>
      <c r="I572" s="1">
        <v>212.35238106565194</v>
      </c>
      <c r="J572" s="1">
        <v>9.4704762131303895</v>
      </c>
      <c r="K572" s="1">
        <v>19.72486041567754</v>
      </c>
      <c r="L572" s="1">
        <v>14.441067848238163</v>
      </c>
      <c r="M572" s="1">
        <v>15.8436012205638</v>
      </c>
    </row>
    <row r="573" spans="1:13" x14ac:dyDescent="0.2">
      <c r="A573" s="1">
        <v>561</v>
      </c>
      <c r="B573" s="1">
        <f t="shared" si="49"/>
        <v>246</v>
      </c>
      <c r="C573" s="5">
        <f t="shared" si="50"/>
        <v>16.29</v>
      </c>
      <c r="D573" s="5">
        <f t="shared" si="51"/>
        <v>26.05</v>
      </c>
      <c r="E573" s="5">
        <f t="shared" si="52"/>
        <v>17.21</v>
      </c>
      <c r="F573" s="5">
        <f t="shared" si="53"/>
        <v>24.91</v>
      </c>
      <c r="G573" s="6">
        <f t="shared" si="48"/>
        <v>13058.049000000001</v>
      </c>
      <c r="I573" s="1">
        <v>246.46857041235481</v>
      </c>
      <c r="J573" s="1">
        <v>16.293714082470963</v>
      </c>
      <c r="K573" s="1">
        <v>26.046325122748385</v>
      </c>
      <c r="L573" s="1">
        <v>17.211956552855554</v>
      </c>
      <c r="M573" s="1">
        <v>24.905714015781744</v>
      </c>
    </row>
    <row r="574" spans="1:13" x14ac:dyDescent="0.2">
      <c r="A574" s="1">
        <v>562</v>
      </c>
      <c r="B574" s="1">
        <f t="shared" si="49"/>
        <v>197</v>
      </c>
      <c r="C574" s="5">
        <f t="shared" si="50"/>
        <v>6.45</v>
      </c>
      <c r="D574" s="5">
        <f t="shared" si="51"/>
        <v>16.86</v>
      </c>
      <c r="E574" s="5">
        <f t="shared" si="52"/>
        <v>13.18</v>
      </c>
      <c r="F574" s="5">
        <f t="shared" si="53"/>
        <v>11.84</v>
      </c>
      <c r="G574" s="6">
        <f t="shared" si="48"/>
        <v>6299.4690000000001</v>
      </c>
      <c r="I574" s="1">
        <v>197.262920447282</v>
      </c>
      <c r="J574" s="1">
        <v>6.4525840894563977</v>
      </c>
      <c r="K574" s="1">
        <v>16.855131317057385</v>
      </c>
      <c r="L574" s="1">
        <v>13.183179002353427</v>
      </c>
      <c r="M574" s="1">
        <v>11.835463243809279</v>
      </c>
    </row>
    <row r="575" spans="1:13" x14ac:dyDescent="0.2">
      <c r="A575" s="1">
        <v>563</v>
      </c>
      <c r="B575" s="1">
        <f t="shared" si="49"/>
        <v>238</v>
      </c>
      <c r="C575" s="5">
        <f t="shared" si="50"/>
        <v>14.58</v>
      </c>
      <c r="D575" s="5">
        <f t="shared" si="51"/>
        <v>24.13</v>
      </c>
      <c r="E575" s="5">
        <f t="shared" si="52"/>
        <v>16.37</v>
      </c>
      <c r="F575" s="5">
        <f t="shared" si="53"/>
        <v>22.63</v>
      </c>
      <c r="G575" s="6">
        <f t="shared" si="48"/>
        <v>11678.779</v>
      </c>
      <c r="I575" s="1">
        <v>237.90395746841278</v>
      </c>
      <c r="J575" s="1">
        <v>14.580791493682559</v>
      </c>
      <c r="K575" s="1">
        <v>24.131255175503611</v>
      </c>
      <c r="L575" s="1">
        <v>16.372523615827959</v>
      </c>
      <c r="M575" s="1">
        <v>22.630738702547148</v>
      </c>
    </row>
    <row r="576" spans="1:13" x14ac:dyDescent="0.2">
      <c r="A576" s="1">
        <v>564</v>
      </c>
      <c r="B576" s="1">
        <f t="shared" si="49"/>
        <v>252</v>
      </c>
      <c r="C576" s="5">
        <f t="shared" si="50"/>
        <v>17.36</v>
      </c>
      <c r="D576" s="5">
        <f t="shared" si="51"/>
        <v>27.68</v>
      </c>
      <c r="E576" s="5">
        <f t="shared" si="52"/>
        <v>17.93</v>
      </c>
      <c r="F576" s="5">
        <f t="shared" si="53"/>
        <v>26.33</v>
      </c>
      <c r="G576" s="6">
        <f t="shared" si="48"/>
        <v>14122.71</v>
      </c>
      <c r="I576" s="1">
        <v>251.81317161387446</v>
      </c>
      <c r="J576" s="1">
        <v>17.362634322774891</v>
      </c>
      <c r="K576" s="1">
        <v>27.684237700937956</v>
      </c>
      <c r="L576" s="1">
        <v>17.929903052972804</v>
      </c>
      <c r="M576" s="1">
        <v>26.325373709935402</v>
      </c>
    </row>
    <row r="577" spans="1:13" x14ac:dyDescent="0.2">
      <c r="A577" s="1">
        <v>565</v>
      </c>
      <c r="B577" s="1">
        <f t="shared" si="49"/>
        <v>184</v>
      </c>
      <c r="C577" s="5">
        <f t="shared" si="50"/>
        <v>3.8</v>
      </c>
      <c r="D577" s="5">
        <f t="shared" si="51"/>
        <v>12.32</v>
      </c>
      <c r="E577" s="5">
        <f t="shared" si="52"/>
        <v>11.19</v>
      </c>
      <c r="F577" s="5">
        <f t="shared" si="53"/>
        <v>8.31</v>
      </c>
      <c r="G577" s="6">
        <f t="shared" si="48"/>
        <v>4437.62</v>
      </c>
      <c r="I577" s="1">
        <v>183.97531438804015</v>
      </c>
      <c r="J577" s="1">
        <v>3.7950628776080269</v>
      </c>
      <c r="K577" s="1">
        <v>12.315807665159809</v>
      </c>
      <c r="L577" s="1">
        <v>11.1934564908006</v>
      </c>
      <c r="M577" s="1">
        <v>8.3059428843231604</v>
      </c>
    </row>
    <row r="578" spans="1:13" x14ac:dyDescent="0.2">
      <c r="A578" s="1">
        <v>566</v>
      </c>
      <c r="B578" s="1">
        <f t="shared" si="49"/>
        <v>193</v>
      </c>
      <c r="C578" s="5">
        <f t="shared" si="50"/>
        <v>5.62</v>
      </c>
      <c r="D578" s="5">
        <f t="shared" si="51"/>
        <v>15.84</v>
      </c>
      <c r="E578" s="5">
        <f t="shared" si="52"/>
        <v>12.74</v>
      </c>
      <c r="F578" s="5">
        <f t="shared" si="53"/>
        <v>10.73</v>
      </c>
      <c r="G578" s="6">
        <f t="shared" si="48"/>
        <v>5778.5164999999997</v>
      </c>
      <c r="I578" s="1">
        <v>193.10891979053102</v>
      </c>
      <c r="J578" s="1">
        <v>5.6217839581062012</v>
      </c>
      <c r="K578" s="1">
        <v>15.842188834809349</v>
      </c>
      <c r="L578" s="1">
        <v>12.739175751121365</v>
      </c>
      <c r="M578" s="1">
        <v>10.732056819359798</v>
      </c>
    </row>
    <row r="579" spans="1:13" x14ac:dyDescent="0.2">
      <c r="A579" s="1">
        <v>567</v>
      </c>
      <c r="B579" s="1">
        <f t="shared" si="49"/>
        <v>182</v>
      </c>
      <c r="C579" s="5">
        <f t="shared" si="50"/>
        <v>3.32</v>
      </c>
      <c r="D579" s="5">
        <f t="shared" si="51"/>
        <v>10.199999999999999</v>
      </c>
      <c r="E579" s="5">
        <f t="shared" si="52"/>
        <v>10.26</v>
      </c>
      <c r="F579" s="5">
        <f t="shared" si="53"/>
        <v>7.68</v>
      </c>
      <c r="G579" s="6">
        <f t="shared" si="48"/>
        <v>3883.1519999999996</v>
      </c>
      <c r="I579" s="1">
        <v>181.61491945461134</v>
      </c>
      <c r="J579" s="1">
        <v>3.3229838909222669</v>
      </c>
      <c r="K579" s="1">
        <v>10.196973729121964</v>
      </c>
      <c r="L579" s="1">
        <v>10.264707649766933</v>
      </c>
      <c r="M579" s="1">
        <v>7.6789629801311357</v>
      </c>
    </row>
    <row r="580" spans="1:13" x14ac:dyDescent="0.2">
      <c r="A580" s="1">
        <v>568</v>
      </c>
      <c r="B580" s="1">
        <f t="shared" si="49"/>
        <v>202</v>
      </c>
      <c r="C580" s="5">
        <f t="shared" si="50"/>
        <v>7.39</v>
      </c>
      <c r="D580" s="5">
        <f t="shared" si="51"/>
        <v>17.84</v>
      </c>
      <c r="E580" s="5">
        <f t="shared" si="52"/>
        <v>13.61</v>
      </c>
      <c r="F580" s="5">
        <f t="shared" si="53"/>
        <v>13.08</v>
      </c>
      <c r="G580" s="6">
        <f t="shared" si="48"/>
        <v>6887.1900000000005</v>
      </c>
      <c r="I580" s="1">
        <v>201.95127365270224</v>
      </c>
      <c r="J580" s="1">
        <v>7.3902547305404465</v>
      </c>
      <c r="K580" s="1">
        <v>17.840178323509463</v>
      </c>
      <c r="L580" s="1">
        <v>13.614954824915912</v>
      </c>
      <c r="M580" s="1">
        <v>13.08080706399903</v>
      </c>
    </row>
    <row r="581" spans="1:13" x14ac:dyDescent="0.2">
      <c r="A581" s="1">
        <v>569</v>
      </c>
      <c r="B581" s="1">
        <f t="shared" si="49"/>
        <v>235</v>
      </c>
      <c r="C581" s="5">
        <f t="shared" si="50"/>
        <v>14.01</v>
      </c>
      <c r="D581" s="5">
        <f t="shared" si="51"/>
        <v>23.59</v>
      </c>
      <c r="E581" s="5">
        <f t="shared" si="52"/>
        <v>16.13</v>
      </c>
      <c r="F581" s="5">
        <f t="shared" si="53"/>
        <v>21.87</v>
      </c>
      <c r="G581" s="6">
        <f t="shared" si="48"/>
        <v>11241.342499999999</v>
      </c>
      <c r="I581" s="1">
        <v>235.05628096640868</v>
      </c>
      <c r="J581" s="1">
        <v>14.011256193281737</v>
      </c>
      <c r="K581" s="1">
        <v>23.58632879877041</v>
      </c>
      <c r="L581" s="1">
        <v>16.133665944053064</v>
      </c>
      <c r="M581" s="1">
        <v>21.874324631702308</v>
      </c>
    </row>
    <row r="582" spans="1:13" x14ac:dyDescent="0.2">
      <c r="A582" s="1">
        <v>570</v>
      </c>
      <c r="B582" s="1">
        <f t="shared" si="49"/>
        <v>231</v>
      </c>
      <c r="C582" s="5">
        <f t="shared" si="50"/>
        <v>13.18</v>
      </c>
      <c r="D582" s="5">
        <f t="shared" si="51"/>
        <v>22.84</v>
      </c>
      <c r="E582" s="5">
        <f t="shared" si="52"/>
        <v>15.81</v>
      </c>
      <c r="F582" s="5">
        <f t="shared" si="53"/>
        <v>20.77</v>
      </c>
      <c r="G582" s="6">
        <f t="shared" si="48"/>
        <v>10646.905500000001</v>
      </c>
      <c r="I582" s="1">
        <v>230.91420243071121</v>
      </c>
      <c r="J582" s="1">
        <v>13.182840486142245</v>
      </c>
      <c r="K582" s="1">
        <v>22.838836692513723</v>
      </c>
      <c r="L582" s="1">
        <v>15.806017601462372</v>
      </c>
      <c r="M582" s="1">
        <v>20.774085020657669</v>
      </c>
    </row>
    <row r="583" spans="1:13" x14ac:dyDescent="0.2">
      <c r="A583" s="1">
        <v>571</v>
      </c>
      <c r="B583" s="1">
        <f t="shared" si="49"/>
        <v>215</v>
      </c>
      <c r="C583" s="5">
        <f t="shared" si="50"/>
        <v>10</v>
      </c>
      <c r="D583" s="5">
        <f t="shared" si="51"/>
        <v>20.170000000000002</v>
      </c>
      <c r="E583" s="5">
        <f t="shared" si="52"/>
        <v>14.64</v>
      </c>
      <c r="F583" s="5">
        <f t="shared" si="53"/>
        <v>16.55</v>
      </c>
      <c r="G583" s="6">
        <f t="shared" si="48"/>
        <v>8511.5275000000001</v>
      </c>
      <c r="I583" s="1">
        <v>215.00025296350952</v>
      </c>
      <c r="J583" s="1">
        <v>10.000050592701907</v>
      </c>
      <c r="K583" s="1">
        <v>20.171014280818781</v>
      </c>
      <c r="L583" s="1">
        <v>14.636630548138783</v>
      </c>
      <c r="M583" s="1">
        <v>16.546942193432219</v>
      </c>
    </row>
    <row r="584" spans="1:13" x14ac:dyDescent="0.2">
      <c r="A584" s="1">
        <v>572</v>
      </c>
      <c r="B584" s="1">
        <f t="shared" si="49"/>
        <v>189</v>
      </c>
      <c r="C584" s="5">
        <f t="shared" si="50"/>
        <v>4.8499999999999996</v>
      </c>
      <c r="D584" s="5">
        <f t="shared" si="51"/>
        <v>14.69</v>
      </c>
      <c r="E584" s="5">
        <f t="shared" si="52"/>
        <v>12.23</v>
      </c>
      <c r="F584" s="5">
        <f t="shared" si="53"/>
        <v>9.7100000000000009</v>
      </c>
      <c r="G584" s="6">
        <f t="shared" si="48"/>
        <v>5260.5315000000001</v>
      </c>
      <c r="I584" s="1">
        <v>189.25155770464409</v>
      </c>
      <c r="J584" s="1">
        <v>4.8503115409288142</v>
      </c>
      <c r="K584" s="1">
        <v>14.691572353782249</v>
      </c>
      <c r="L584" s="1">
        <v>12.234825832492788</v>
      </c>
      <c r="M584" s="1">
        <v>9.7074450152960825</v>
      </c>
    </row>
    <row r="585" spans="1:13" x14ac:dyDescent="0.2">
      <c r="A585" s="1">
        <v>573</v>
      </c>
      <c r="B585" s="1">
        <f t="shared" si="49"/>
        <v>231</v>
      </c>
      <c r="C585" s="5">
        <f t="shared" si="50"/>
        <v>13.19</v>
      </c>
      <c r="D585" s="5">
        <f t="shared" si="51"/>
        <v>22.84</v>
      </c>
      <c r="E585" s="5">
        <f t="shared" si="52"/>
        <v>15.81</v>
      </c>
      <c r="F585" s="5">
        <f t="shared" si="53"/>
        <v>20.78</v>
      </c>
      <c r="G585" s="6">
        <f t="shared" si="48"/>
        <v>10649.099999999999</v>
      </c>
      <c r="I585" s="1">
        <v>230.93034195291361</v>
      </c>
      <c r="J585" s="1">
        <v>13.186068390582721</v>
      </c>
      <c r="K585" s="1">
        <v>22.841676566982642</v>
      </c>
      <c r="L585" s="1">
        <v>15.807262404123321</v>
      </c>
      <c r="M585" s="1">
        <v>20.778372081242676</v>
      </c>
    </row>
    <row r="586" spans="1:13" x14ac:dyDescent="0.2">
      <c r="A586" s="1">
        <v>574</v>
      </c>
      <c r="B586" s="1">
        <f t="shared" si="49"/>
        <v>246</v>
      </c>
      <c r="C586" s="5">
        <f t="shared" si="50"/>
        <v>16.25</v>
      </c>
      <c r="D586" s="5">
        <f t="shared" si="51"/>
        <v>25.99</v>
      </c>
      <c r="E586" s="5">
        <f t="shared" si="52"/>
        <v>17.190000000000001</v>
      </c>
      <c r="F586" s="5">
        <f t="shared" si="53"/>
        <v>24.85</v>
      </c>
      <c r="G586" s="6">
        <f t="shared" si="48"/>
        <v>13031.235000000001</v>
      </c>
      <c r="I586" s="1">
        <v>246.25720261887517</v>
      </c>
      <c r="J586" s="1">
        <v>16.251440523775035</v>
      </c>
      <c r="K586" s="1">
        <v>25.991396917830571</v>
      </c>
      <c r="L586" s="1">
        <v>17.1878798634134</v>
      </c>
      <c r="M586" s="1">
        <v>24.849569445638718</v>
      </c>
    </row>
    <row r="587" spans="1:13" x14ac:dyDescent="0.2">
      <c r="A587" s="1">
        <v>575</v>
      </c>
      <c r="B587" s="1">
        <f t="shared" si="49"/>
        <v>245</v>
      </c>
      <c r="C587" s="5">
        <f t="shared" si="50"/>
        <v>15.96</v>
      </c>
      <c r="D587" s="5">
        <f t="shared" si="51"/>
        <v>25.63</v>
      </c>
      <c r="E587" s="5">
        <f t="shared" si="52"/>
        <v>17.03</v>
      </c>
      <c r="F587" s="5">
        <f t="shared" si="53"/>
        <v>24.46</v>
      </c>
      <c r="G587" s="6">
        <f t="shared" si="48"/>
        <v>12801.740000000002</v>
      </c>
      <c r="I587" s="1">
        <v>244.80441543497352</v>
      </c>
      <c r="J587" s="1">
        <v>15.960883086994702</v>
      </c>
      <c r="K587" s="1">
        <v>25.62758143839892</v>
      </c>
      <c r="L587" s="1">
        <v>17.028408562182449</v>
      </c>
      <c r="M587" s="1">
        <v>24.46367284991484</v>
      </c>
    </row>
    <row r="588" spans="1:13" x14ac:dyDescent="0.2">
      <c r="A588" s="1">
        <v>576</v>
      </c>
      <c r="B588" s="1">
        <f t="shared" si="49"/>
        <v>228</v>
      </c>
      <c r="C588" s="5">
        <f t="shared" si="50"/>
        <v>12.56</v>
      </c>
      <c r="D588" s="5">
        <f t="shared" si="51"/>
        <v>22.3</v>
      </c>
      <c r="E588" s="5">
        <f t="shared" si="52"/>
        <v>15.57</v>
      </c>
      <c r="F588" s="5">
        <f t="shared" si="53"/>
        <v>19.95</v>
      </c>
      <c r="G588" s="6">
        <f t="shared" si="48"/>
        <v>10214.742</v>
      </c>
      <c r="I588" s="1">
        <v>227.81021559974653</v>
      </c>
      <c r="J588" s="1">
        <v>12.562043119949308</v>
      </c>
      <c r="K588" s="1">
        <v>22.302807390857197</v>
      </c>
      <c r="L588" s="1">
        <v>15.571059786125261</v>
      </c>
      <c r="M588" s="1">
        <v>19.949588518682674</v>
      </c>
    </row>
    <row r="589" spans="1:13" x14ac:dyDescent="0.2">
      <c r="A589" s="1">
        <v>577</v>
      </c>
      <c r="B589" s="1">
        <f t="shared" si="49"/>
        <v>206</v>
      </c>
      <c r="C589" s="5">
        <f t="shared" si="50"/>
        <v>8.26</v>
      </c>
      <c r="D589" s="5">
        <f t="shared" si="51"/>
        <v>18.66</v>
      </c>
      <c r="E589" s="5">
        <f t="shared" si="52"/>
        <v>13.98</v>
      </c>
      <c r="F589" s="5">
        <f t="shared" si="53"/>
        <v>14.23</v>
      </c>
      <c r="G589" s="6">
        <f t="shared" ref="G589:G652" si="54">(B589*$B$6*C589)+(B589*$B$7*D589)+(B589*$B$8*E589)+(B589*$B$9*F589)</f>
        <v>7410.5410000000002</v>
      </c>
      <c r="I589" s="1">
        <v>206.29358494016043</v>
      </c>
      <c r="J589" s="1">
        <v>8.2587169880320861</v>
      </c>
      <c r="K589" s="1">
        <v>18.662286034483259</v>
      </c>
      <c r="L589" s="1">
        <v>13.975309438264958</v>
      </c>
      <c r="M589" s="1">
        <v>14.234233499730115</v>
      </c>
    </row>
    <row r="590" spans="1:13" x14ac:dyDescent="0.2">
      <c r="A590" s="1">
        <v>578</v>
      </c>
      <c r="B590" s="1">
        <f t="shared" ref="B590:B653" si="55">ROUND(I590,0)</f>
        <v>256</v>
      </c>
      <c r="C590" s="5">
        <f t="shared" ref="C590:C653" si="56">ROUND(J590,2)</f>
        <v>18.260000000000002</v>
      </c>
      <c r="D590" s="5">
        <f t="shared" ref="D590:D653" si="57">ROUND(K590,2)</f>
        <v>29.85</v>
      </c>
      <c r="E590" s="5">
        <f t="shared" ref="E590:E653" si="58">ROUND(L590,2)</f>
        <v>18.88</v>
      </c>
      <c r="F590" s="5">
        <f t="shared" ref="F590:F653" si="59">ROUND(M590,2)</f>
        <v>27.51</v>
      </c>
      <c r="G590" s="6">
        <f t="shared" si="54"/>
        <v>15195.776000000002</v>
      </c>
      <c r="I590" s="1">
        <v>256.28208927637064</v>
      </c>
      <c r="J590" s="1">
        <v>18.256417855274126</v>
      </c>
      <c r="K590" s="1">
        <v>29.853841882228153</v>
      </c>
      <c r="L590" s="1">
        <v>18.880906024278374</v>
      </c>
      <c r="M590" s="1">
        <v>27.512429964035949</v>
      </c>
    </row>
    <row r="591" spans="1:13" x14ac:dyDescent="0.2">
      <c r="A591" s="1">
        <v>579</v>
      </c>
      <c r="B591" s="1">
        <f t="shared" si="55"/>
        <v>253</v>
      </c>
      <c r="C591" s="5">
        <f t="shared" si="56"/>
        <v>17.61</v>
      </c>
      <c r="D591" s="5">
        <f t="shared" si="57"/>
        <v>28.18</v>
      </c>
      <c r="E591" s="5">
        <f t="shared" si="58"/>
        <v>18.149999999999999</v>
      </c>
      <c r="F591" s="5">
        <f t="shared" si="59"/>
        <v>26.66</v>
      </c>
      <c r="G591" s="6">
        <f t="shared" si="54"/>
        <v>14385.074000000001</v>
      </c>
      <c r="I591" s="1">
        <v>253.07446796124543</v>
      </c>
      <c r="J591" s="1">
        <v>17.614893592249089</v>
      </c>
      <c r="K591" s="1">
        <v>28.178735336310638</v>
      </c>
      <c r="L591" s="1">
        <v>18.146656285935023</v>
      </c>
      <c r="M591" s="1">
        <v>26.66040555220582</v>
      </c>
    </row>
    <row r="592" spans="1:13" x14ac:dyDescent="0.2">
      <c r="A592" s="1">
        <v>580</v>
      </c>
      <c r="B592" s="1">
        <f t="shared" si="55"/>
        <v>183</v>
      </c>
      <c r="C592" s="5">
        <f t="shared" si="56"/>
        <v>3.52</v>
      </c>
      <c r="D592" s="5">
        <f t="shared" si="57"/>
        <v>11.26</v>
      </c>
      <c r="E592" s="5">
        <f t="shared" si="58"/>
        <v>10.73</v>
      </c>
      <c r="F592" s="5">
        <f t="shared" si="59"/>
        <v>7.94</v>
      </c>
      <c r="G592" s="6">
        <f t="shared" si="54"/>
        <v>4150.9889999999996</v>
      </c>
      <c r="I592" s="1">
        <v>182.58302465201496</v>
      </c>
      <c r="J592" s="1">
        <v>3.5166049304029929</v>
      </c>
      <c r="K592" s="1">
        <v>11.260069353098515</v>
      </c>
      <c r="L592" s="1">
        <v>10.730694536177907</v>
      </c>
      <c r="M592" s="1">
        <v>7.9361159231914744</v>
      </c>
    </row>
    <row r="593" spans="1:13" x14ac:dyDescent="0.2">
      <c r="A593" s="1">
        <v>581</v>
      </c>
      <c r="B593" s="1">
        <f t="shared" si="55"/>
        <v>233</v>
      </c>
      <c r="C593" s="5">
        <f t="shared" si="56"/>
        <v>13.58</v>
      </c>
      <c r="D593" s="5">
        <f t="shared" si="57"/>
        <v>23.19</v>
      </c>
      <c r="E593" s="5">
        <f t="shared" si="58"/>
        <v>15.96</v>
      </c>
      <c r="F593" s="5">
        <f t="shared" si="59"/>
        <v>21.3</v>
      </c>
      <c r="G593" s="6">
        <f t="shared" si="54"/>
        <v>10932.36</v>
      </c>
      <c r="I593" s="1">
        <v>232.89532641549377</v>
      </c>
      <c r="J593" s="1">
        <v>13.579065283098753</v>
      </c>
      <c r="K593" s="1">
        <v>23.19083134425091</v>
      </c>
      <c r="L593" s="1">
        <v>15.960307477271272</v>
      </c>
      <c r="M593" s="1">
        <v>21.30032107911553</v>
      </c>
    </row>
    <row r="594" spans="1:13" x14ac:dyDescent="0.2">
      <c r="A594" s="1">
        <v>582</v>
      </c>
      <c r="B594" s="1">
        <f t="shared" si="55"/>
        <v>232</v>
      </c>
      <c r="C594" s="5">
        <f t="shared" si="56"/>
        <v>13.35</v>
      </c>
      <c r="D594" s="5">
        <f t="shared" si="57"/>
        <v>22.99</v>
      </c>
      <c r="E594" s="5">
        <f t="shared" si="58"/>
        <v>15.87</v>
      </c>
      <c r="F594" s="5">
        <f t="shared" si="59"/>
        <v>21</v>
      </c>
      <c r="G594" s="6">
        <f t="shared" si="54"/>
        <v>10775.007999999998</v>
      </c>
      <c r="I594" s="1">
        <v>231.75106520380407</v>
      </c>
      <c r="J594" s="1">
        <v>13.350213040760817</v>
      </c>
      <c r="K594" s="1">
        <v>22.986438269341306</v>
      </c>
      <c r="L594" s="1">
        <v>15.870715825840307</v>
      </c>
      <c r="M594" s="1">
        <v>20.99637669476046</v>
      </c>
    </row>
    <row r="595" spans="1:13" x14ac:dyDescent="0.2">
      <c r="A595" s="1">
        <v>583</v>
      </c>
      <c r="B595" s="1">
        <f t="shared" si="55"/>
        <v>200</v>
      </c>
      <c r="C595" s="5">
        <f t="shared" si="56"/>
        <v>7.03</v>
      </c>
      <c r="D595" s="5">
        <f t="shared" si="57"/>
        <v>17.48</v>
      </c>
      <c r="E595" s="5">
        <f t="shared" si="58"/>
        <v>13.46</v>
      </c>
      <c r="F595" s="5">
        <f t="shared" si="59"/>
        <v>12.6</v>
      </c>
      <c r="G595" s="6">
        <f t="shared" si="54"/>
        <v>6660.6</v>
      </c>
      <c r="I595" s="1">
        <v>200.15288033529785</v>
      </c>
      <c r="J595" s="1">
        <v>7.0305760670595694</v>
      </c>
      <c r="K595" s="1">
        <v>17.477069817046868</v>
      </c>
      <c r="L595" s="1">
        <v>13.455793411267223</v>
      </c>
      <c r="M595" s="1">
        <v>12.603108839063491</v>
      </c>
    </row>
    <row r="596" spans="1:13" x14ac:dyDescent="0.2">
      <c r="A596" s="1">
        <v>584</v>
      </c>
      <c r="B596" s="1">
        <f t="shared" si="55"/>
        <v>249</v>
      </c>
      <c r="C596" s="5">
        <f t="shared" si="56"/>
        <v>16.89</v>
      </c>
      <c r="D596" s="5">
        <f t="shared" si="57"/>
        <v>26.89</v>
      </c>
      <c r="E596" s="5">
        <f t="shared" si="58"/>
        <v>17.579999999999998</v>
      </c>
      <c r="F596" s="5">
        <f t="shared" si="59"/>
        <v>25.7</v>
      </c>
      <c r="G596" s="6">
        <f t="shared" si="54"/>
        <v>13610.091</v>
      </c>
      <c r="I596" s="1">
        <v>249.45979535088864</v>
      </c>
      <c r="J596" s="1">
        <v>16.89195907017773</v>
      </c>
      <c r="K596" s="1">
        <v>26.892631679671467</v>
      </c>
      <c r="L596" s="1">
        <v>17.58291825048218</v>
      </c>
      <c r="M596" s="1">
        <v>25.700258140079796</v>
      </c>
    </row>
    <row r="597" spans="1:13" x14ac:dyDescent="0.2">
      <c r="A597" s="1">
        <v>585</v>
      </c>
      <c r="B597" s="1">
        <f t="shared" si="55"/>
        <v>231</v>
      </c>
      <c r="C597" s="5">
        <f t="shared" si="56"/>
        <v>13.16</v>
      </c>
      <c r="D597" s="5">
        <f t="shared" si="57"/>
        <v>22.82</v>
      </c>
      <c r="E597" s="5">
        <f t="shared" si="58"/>
        <v>15.8</v>
      </c>
      <c r="F597" s="5">
        <f t="shared" si="59"/>
        <v>20.74</v>
      </c>
      <c r="G597" s="6">
        <f t="shared" si="54"/>
        <v>10635.933000000001</v>
      </c>
      <c r="I597" s="1">
        <v>230.78046238551869</v>
      </c>
      <c r="J597" s="1">
        <v>13.156092477103739</v>
      </c>
      <c r="K597" s="1">
        <v>22.815386758607929</v>
      </c>
      <c r="L597" s="1">
        <v>15.795738787928713</v>
      </c>
      <c r="M597" s="1">
        <v>20.738560321153404</v>
      </c>
    </row>
    <row r="598" spans="1:13" x14ac:dyDescent="0.2">
      <c r="A598" s="1">
        <v>586</v>
      </c>
      <c r="B598" s="1">
        <f t="shared" si="55"/>
        <v>207</v>
      </c>
      <c r="C598" s="5">
        <f t="shared" si="56"/>
        <v>8.4499999999999993</v>
      </c>
      <c r="D598" s="5">
        <f t="shared" si="57"/>
        <v>18.829999999999998</v>
      </c>
      <c r="E598" s="5">
        <f t="shared" si="58"/>
        <v>14.05</v>
      </c>
      <c r="F598" s="5">
        <f t="shared" si="59"/>
        <v>14.48</v>
      </c>
      <c r="G598" s="6">
        <f t="shared" si="54"/>
        <v>7528.1760000000004</v>
      </c>
      <c r="I598" s="1">
        <v>207.2313134126511</v>
      </c>
      <c r="J598" s="1">
        <v>8.4462626825302198</v>
      </c>
      <c r="K598" s="1">
        <v>18.831947564463917</v>
      </c>
      <c r="L598" s="1">
        <v>14.049677205675835</v>
      </c>
      <c r="M598" s="1">
        <v>14.483317625235449</v>
      </c>
    </row>
    <row r="599" spans="1:13" x14ac:dyDescent="0.2">
      <c r="A599" s="1">
        <v>587</v>
      </c>
      <c r="B599" s="1">
        <f t="shared" si="55"/>
        <v>257</v>
      </c>
      <c r="C599" s="5">
        <f t="shared" si="56"/>
        <v>18.34</v>
      </c>
      <c r="D599" s="5">
        <f t="shared" si="57"/>
        <v>30.14</v>
      </c>
      <c r="E599" s="5">
        <f t="shared" si="58"/>
        <v>19.010000000000002</v>
      </c>
      <c r="F599" s="5">
        <f t="shared" si="59"/>
        <v>27.62</v>
      </c>
      <c r="G599" s="6">
        <f t="shared" si="54"/>
        <v>15358.577000000001</v>
      </c>
      <c r="I599" s="1">
        <v>256.68452642703642</v>
      </c>
      <c r="J599" s="1">
        <v>18.33690528540728</v>
      </c>
      <c r="K599" s="1">
        <v>30.139123449131148</v>
      </c>
      <c r="L599" s="1">
        <v>19.005953542218776</v>
      </c>
      <c r="M599" s="1">
        <v>27.619327332181545</v>
      </c>
    </row>
    <row r="600" spans="1:13" x14ac:dyDescent="0.2">
      <c r="A600" s="1">
        <v>588</v>
      </c>
      <c r="B600" s="1">
        <f t="shared" si="55"/>
        <v>217</v>
      </c>
      <c r="C600" s="5">
        <f t="shared" si="56"/>
        <v>10.37</v>
      </c>
      <c r="D600" s="5">
        <f t="shared" si="57"/>
        <v>20.48</v>
      </c>
      <c r="E600" s="5">
        <f t="shared" si="58"/>
        <v>14.77</v>
      </c>
      <c r="F600" s="5">
        <f t="shared" si="59"/>
        <v>17.03</v>
      </c>
      <c r="G600" s="6">
        <f t="shared" si="54"/>
        <v>8752.1525000000001</v>
      </c>
      <c r="I600" s="1">
        <v>216.83565920071473</v>
      </c>
      <c r="J600" s="1">
        <v>10.36713184014295</v>
      </c>
      <c r="K600" s="1">
        <v>20.476636298822996</v>
      </c>
      <c r="L600" s="1">
        <v>14.770593899484084</v>
      </c>
      <c r="M600" s="1">
        <v>17.034471975189852</v>
      </c>
    </row>
    <row r="601" spans="1:13" x14ac:dyDescent="0.2">
      <c r="A601" s="1">
        <v>589</v>
      </c>
      <c r="B601" s="1">
        <f t="shared" si="55"/>
        <v>237</v>
      </c>
      <c r="C601" s="5">
        <f t="shared" si="56"/>
        <v>14.38</v>
      </c>
      <c r="D601" s="5">
        <f t="shared" si="57"/>
        <v>23.94</v>
      </c>
      <c r="E601" s="5">
        <f t="shared" si="58"/>
        <v>16.29</v>
      </c>
      <c r="F601" s="5">
        <f t="shared" si="59"/>
        <v>22.37</v>
      </c>
      <c r="G601" s="6">
        <f t="shared" si="54"/>
        <v>11528.746499999999</v>
      </c>
      <c r="I601" s="1">
        <v>236.9241864126754</v>
      </c>
      <c r="J601" s="1">
        <v>14.384837282535079</v>
      </c>
      <c r="K601" s="1">
        <v>23.940264630524325</v>
      </c>
      <c r="L601" s="1">
        <v>16.288806697630207</v>
      </c>
      <c r="M601" s="1">
        <v>22.370487015866903</v>
      </c>
    </row>
    <row r="602" spans="1:13" x14ac:dyDescent="0.2">
      <c r="A602" s="1">
        <v>590</v>
      </c>
      <c r="B602" s="1">
        <f t="shared" si="55"/>
        <v>185</v>
      </c>
      <c r="C602" s="5">
        <f t="shared" si="56"/>
        <v>3.96</v>
      </c>
      <c r="D602" s="5">
        <f t="shared" si="57"/>
        <v>12.81</v>
      </c>
      <c r="E602" s="5">
        <f t="shared" si="58"/>
        <v>11.41</v>
      </c>
      <c r="F602" s="5">
        <f t="shared" si="59"/>
        <v>8.5299999999999994</v>
      </c>
      <c r="G602" s="6">
        <f t="shared" si="54"/>
        <v>4593.0874999999996</v>
      </c>
      <c r="I602" s="1">
        <v>184.80103783533025</v>
      </c>
      <c r="J602" s="1">
        <v>3.9602075670660506</v>
      </c>
      <c r="K602" s="1">
        <v>12.806926209392259</v>
      </c>
      <c r="L602" s="1">
        <v>11.408728566166246</v>
      </c>
      <c r="M602" s="1">
        <v>8.525275675009599</v>
      </c>
    </row>
    <row r="603" spans="1:13" x14ac:dyDescent="0.2">
      <c r="A603" s="1">
        <v>591</v>
      </c>
      <c r="B603" s="1">
        <f t="shared" si="55"/>
        <v>231</v>
      </c>
      <c r="C603" s="5">
        <f t="shared" si="56"/>
        <v>13.21</v>
      </c>
      <c r="D603" s="5">
        <f t="shared" si="57"/>
        <v>22.86</v>
      </c>
      <c r="E603" s="5">
        <f t="shared" si="58"/>
        <v>15.82</v>
      </c>
      <c r="F603" s="5">
        <f t="shared" si="59"/>
        <v>20.81</v>
      </c>
      <c r="G603" s="6">
        <f t="shared" si="54"/>
        <v>10660.072499999998</v>
      </c>
      <c r="I603" s="1">
        <v>231.04289839558439</v>
      </c>
      <c r="J603" s="1">
        <v>13.208579679116877</v>
      </c>
      <c r="K603" s="1">
        <v>22.86144185363446</v>
      </c>
      <c r="L603" s="1">
        <v>15.815926125596889</v>
      </c>
      <c r="M603" s="1">
        <v>20.808269886327103</v>
      </c>
    </row>
    <row r="604" spans="1:13" x14ac:dyDescent="0.2">
      <c r="A604" s="1">
        <v>592</v>
      </c>
      <c r="B604" s="1">
        <f t="shared" si="55"/>
        <v>218</v>
      </c>
      <c r="C604" s="5">
        <f t="shared" si="56"/>
        <v>10.6</v>
      </c>
      <c r="D604" s="5">
        <f t="shared" si="57"/>
        <v>20.67</v>
      </c>
      <c r="E604" s="5">
        <f t="shared" si="58"/>
        <v>14.85</v>
      </c>
      <c r="F604" s="5">
        <f t="shared" si="59"/>
        <v>17.34</v>
      </c>
      <c r="G604" s="6">
        <f t="shared" si="54"/>
        <v>8894.4000000000015</v>
      </c>
      <c r="I604" s="1">
        <v>217.99333458672899</v>
      </c>
      <c r="J604" s="1">
        <v>10.598666917345797</v>
      </c>
      <c r="K604" s="1">
        <v>20.668429677512904</v>
      </c>
      <c r="L604" s="1">
        <v>14.854662723919319</v>
      </c>
      <c r="M604" s="1">
        <v>17.341979499599887</v>
      </c>
    </row>
    <row r="605" spans="1:13" x14ac:dyDescent="0.2">
      <c r="A605" s="1">
        <v>593</v>
      </c>
      <c r="B605" s="1">
        <f t="shared" si="55"/>
        <v>254</v>
      </c>
      <c r="C605" s="5">
        <f t="shared" si="56"/>
        <v>17.79</v>
      </c>
      <c r="D605" s="5">
        <f t="shared" si="57"/>
        <v>28.57</v>
      </c>
      <c r="E605" s="5">
        <f t="shared" si="58"/>
        <v>18.32</v>
      </c>
      <c r="F605" s="5">
        <f t="shared" si="59"/>
        <v>26.9</v>
      </c>
      <c r="G605" s="6">
        <f t="shared" si="54"/>
        <v>14599.157999999999</v>
      </c>
      <c r="I605" s="1">
        <v>253.97439915406258</v>
      </c>
      <c r="J605" s="1">
        <v>17.794879830812512</v>
      </c>
      <c r="K605" s="1">
        <v>28.574436494905967</v>
      </c>
      <c r="L605" s="1">
        <v>18.320104042359162</v>
      </c>
      <c r="M605" s="1">
        <v>26.899449775297871</v>
      </c>
    </row>
    <row r="606" spans="1:13" x14ac:dyDescent="0.2">
      <c r="A606" s="1">
        <v>594</v>
      </c>
      <c r="B606" s="1">
        <f t="shared" si="55"/>
        <v>188</v>
      </c>
      <c r="C606" s="5">
        <f t="shared" si="56"/>
        <v>4.55</v>
      </c>
      <c r="D606" s="5">
        <f t="shared" si="57"/>
        <v>14.14</v>
      </c>
      <c r="E606" s="5">
        <f t="shared" si="58"/>
        <v>11.99</v>
      </c>
      <c r="F606" s="5">
        <f t="shared" si="59"/>
        <v>9.3000000000000007</v>
      </c>
      <c r="G606" s="6">
        <f t="shared" si="54"/>
        <v>5057.2</v>
      </c>
      <c r="I606" s="1">
        <v>187.72658232959293</v>
      </c>
      <c r="J606" s="1">
        <v>4.5453164659185878</v>
      </c>
      <c r="K606" s="1">
        <v>14.142290304604103</v>
      </c>
      <c r="L606" s="1">
        <v>11.994058938071248</v>
      </c>
      <c r="M606" s="1">
        <v>9.3023734312981237</v>
      </c>
    </row>
    <row r="607" spans="1:13" x14ac:dyDescent="0.2">
      <c r="A607" s="1">
        <v>595</v>
      </c>
      <c r="B607" s="1">
        <f t="shared" si="55"/>
        <v>201</v>
      </c>
      <c r="C607" s="5">
        <f t="shared" si="56"/>
        <v>7.13</v>
      </c>
      <c r="D607" s="5">
        <f t="shared" si="57"/>
        <v>17.579999999999998</v>
      </c>
      <c r="E607" s="5">
        <f t="shared" si="58"/>
        <v>13.5</v>
      </c>
      <c r="F607" s="5">
        <f t="shared" si="59"/>
        <v>12.74</v>
      </c>
      <c r="G607" s="6">
        <f t="shared" si="54"/>
        <v>6738.7259999999987</v>
      </c>
      <c r="I607" s="1">
        <v>200.66921346852052</v>
      </c>
      <c r="J607" s="1">
        <v>7.1338426937041071</v>
      </c>
      <c r="K607" s="1">
        <v>17.582965979996516</v>
      </c>
      <c r="L607" s="1">
        <v>13.502210894457676</v>
      </c>
      <c r="M607" s="1">
        <v>12.740259827575768</v>
      </c>
    </row>
    <row r="608" spans="1:13" x14ac:dyDescent="0.2">
      <c r="A608" s="1">
        <v>596</v>
      </c>
      <c r="B608" s="1">
        <f t="shared" si="55"/>
        <v>207</v>
      </c>
      <c r="C608" s="5">
        <f t="shared" si="56"/>
        <v>8.49</v>
      </c>
      <c r="D608" s="5">
        <f t="shared" si="57"/>
        <v>18.87</v>
      </c>
      <c r="E608" s="5">
        <f t="shared" si="58"/>
        <v>14.07</v>
      </c>
      <c r="F608" s="5">
        <f t="shared" si="59"/>
        <v>14.55</v>
      </c>
      <c r="G608" s="6">
        <f t="shared" si="54"/>
        <v>7549.1865000000007</v>
      </c>
      <c r="I608" s="1">
        <v>207.47076542464586</v>
      </c>
      <c r="J608" s="1">
        <v>8.4941530849291738</v>
      </c>
      <c r="K608" s="1">
        <v>18.874905159278569</v>
      </c>
      <c r="L608" s="1">
        <v>14.068506815547153</v>
      </c>
      <c r="M608" s="1">
        <v>14.546922065921558</v>
      </c>
    </row>
    <row r="609" spans="1:13" x14ac:dyDescent="0.2">
      <c r="A609" s="1">
        <v>597</v>
      </c>
      <c r="B609" s="1">
        <f t="shared" si="55"/>
        <v>201</v>
      </c>
      <c r="C609" s="5">
        <f t="shared" si="56"/>
        <v>7.23</v>
      </c>
      <c r="D609" s="5">
        <f t="shared" si="57"/>
        <v>17.68</v>
      </c>
      <c r="E609" s="5">
        <f t="shared" si="58"/>
        <v>13.55</v>
      </c>
      <c r="F609" s="5">
        <f t="shared" si="59"/>
        <v>12.87</v>
      </c>
      <c r="G609" s="6">
        <f t="shared" si="54"/>
        <v>6783.8505000000005</v>
      </c>
      <c r="I609" s="1">
        <v>201.15449202300724</v>
      </c>
      <c r="J609" s="1">
        <v>7.2308984046014482</v>
      </c>
      <c r="K609" s="1">
        <v>17.681253196584294</v>
      </c>
      <c r="L609" s="1">
        <v>13.54529314688989</v>
      </c>
      <c r="M609" s="1">
        <v>12.869161943611298</v>
      </c>
    </row>
    <row r="610" spans="1:13" x14ac:dyDescent="0.2">
      <c r="A610" s="1">
        <v>598</v>
      </c>
      <c r="B610" s="1">
        <f t="shared" si="55"/>
        <v>204</v>
      </c>
      <c r="C610" s="5">
        <f t="shared" si="56"/>
        <v>7.71</v>
      </c>
      <c r="D610" s="5">
        <f t="shared" si="57"/>
        <v>18.149999999999999</v>
      </c>
      <c r="E610" s="5">
        <f t="shared" si="58"/>
        <v>13.75</v>
      </c>
      <c r="F610" s="5">
        <f t="shared" si="59"/>
        <v>13.5</v>
      </c>
      <c r="G610" s="6">
        <f t="shared" si="54"/>
        <v>7097.7720000000008</v>
      </c>
      <c r="I610" s="1">
        <v>203.54743068271662</v>
      </c>
      <c r="J610" s="1">
        <v>7.7094861365433252</v>
      </c>
      <c r="K610" s="1">
        <v>18.150293813774624</v>
      </c>
      <c r="L610" s="1">
        <v>13.75088780072474</v>
      </c>
      <c r="M610" s="1">
        <v>13.504786275096604</v>
      </c>
    </row>
    <row r="611" spans="1:13" x14ac:dyDescent="0.2">
      <c r="A611" s="1">
        <v>599</v>
      </c>
      <c r="B611" s="1">
        <f t="shared" si="55"/>
        <v>182</v>
      </c>
      <c r="C611" s="5">
        <f t="shared" si="56"/>
        <v>3.33</v>
      </c>
      <c r="D611" s="5">
        <f t="shared" si="57"/>
        <v>10.27</v>
      </c>
      <c r="E611" s="5">
        <f t="shared" si="58"/>
        <v>10.3</v>
      </c>
      <c r="F611" s="5">
        <f t="shared" si="59"/>
        <v>7.69</v>
      </c>
      <c r="G611" s="6">
        <f t="shared" si="54"/>
        <v>3899.6229999999996</v>
      </c>
      <c r="I611" s="1">
        <v>181.6674844183342</v>
      </c>
      <c r="J611" s="1">
        <v>3.3334968836668399</v>
      </c>
      <c r="K611" s="1">
        <v>10.266952070465777</v>
      </c>
      <c r="L611" s="1">
        <v>10.295381268078927</v>
      </c>
      <c r="M611" s="1">
        <v>7.6929255486200221</v>
      </c>
    </row>
    <row r="612" spans="1:13" x14ac:dyDescent="0.2">
      <c r="A612" s="1">
        <v>600</v>
      </c>
      <c r="B612" s="1">
        <f t="shared" si="55"/>
        <v>205</v>
      </c>
      <c r="C612" s="5">
        <f t="shared" si="56"/>
        <v>8.08</v>
      </c>
      <c r="D612" s="5">
        <f t="shared" si="57"/>
        <v>18.5</v>
      </c>
      <c r="E612" s="5">
        <f t="shared" si="58"/>
        <v>13.9</v>
      </c>
      <c r="F612" s="5">
        <f t="shared" si="59"/>
        <v>14</v>
      </c>
      <c r="G612" s="6">
        <f t="shared" si="54"/>
        <v>7296.77</v>
      </c>
      <c r="I612" s="1">
        <v>205.41061894288782</v>
      </c>
      <c r="J612" s="1">
        <v>8.0821237885775616</v>
      </c>
      <c r="K612" s="1">
        <v>18.500287372531602</v>
      </c>
      <c r="L612" s="1">
        <v>13.904300537105883</v>
      </c>
      <c r="M612" s="1">
        <v>13.999695656704576</v>
      </c>
    </row>
    <row r="613" spans="1:13" x14ac:dyDescent="0.2">
      <c r="A613" s="1">
        <v>601</v>
      </c>
      <c r="B613" s="1">
        <f t="shared" si="55"/>
        <v>216</v>
      </c>
      <c r="C613" s="5">
        <f t="shared" si="56"/>
        <v>10.25</v>
      </c>
      <c r="D613" s="5">
        <f t="shared" si="57"/>
        <v>20.38</v>
      </c>
      <c r="E613" s="5">
        <f t="shared" si="58"/>
        <v>14.73</v>
      </c>
      <c r="F613" s="5">
        <f t="shared" si="59"/>
        <v>16.88</v>
      </c>
      <c r="G613" s="6">
        <f t="shared" si="54"/>
        <v>8660.9519999999993</v>
      </c>
      <c r="I613" s="1">
        <v>216.27257311543104</v>
      </c>
      <c r="J613" s="1">
        <v>10.254514623086209</v>
      </c>
      <c r="K613" s="1">
        <v>20.383106171535474</v>
      </c>
      <c r="L613" s="1">
        <v>14.729596822817257</v>
      </c>
      <c r="M613" s="1">
        <v>16.88490223378637</v>
      </c>
    </row>
    <row r="614" spans="1:13" x14ac:dyDescent="0.2">
      <c r="A614" s="1">
        <v>602</v>
      </c>
      <c r="B614" s="1">
        <f t="shared" si="55"/>
        <v>213</v>
      </c>
      <c r="C614" s="5">
        <f t="shared" si="56"/>
        <v>9.6300000000000008</v>
      </c>
      <c r="D614" s="5">
        <f t="shared" si="57"/>
        <v>19.86</v>
      </c>
      <c r="E614" s="5">
        <f t="shared" si="58"/>
        <v>14.5</v>
      </c>
      <c r="F614" s="5">
        <f t="shared" si="59"/>
        <v>16.05</v>
      </c>
      <c r="G614" s="6">
        <f t="shared" si="54"/>
        <v>8269.4055000000008</v>
      </c>
      <c r="I614" s="1">
        <v>213.13635104947554</v>
      </c>
      <c r="J614" s="1">
        <v>9.6272702098951068</v>
      </c>
      <c r="K614" s="1">
        <v>19.857765342563653</v>
      </c>
      <c r="L614" s="1">
        <v>14.499324087537389</v>
      </c>
      <c r="M614" s="1">
        <v>16.051843247516938</v>
      </c>
    </row>
    <row r="615" spans="1:13" x14ac:dyDescent="0.2">
      <c r="A615" s="1">
        <v>603</v>
      </c>
      <c r="B615" s="1">
        <f t="shared" si="55"/>
        <v>223</v>
      </c>
      <c r="C615" s="5">
        <f t="shared" si="56"/>
        <v>11.53</v>
      </c>
      <c r="D615" s="5">
        <f t="shared" si="57"/>
        <v>21.44</v>
      </c>
      <c r="E615" s="5">
        <f t="shared" si="58"/>
        <v>15.19</v>
      </c>
      <c r="F615" s="5">
        <f t="shared" si="59"/>
        <v>18.579999999999998</v>
      </c>
      <c r="G615" s="6">
        <f t="shared" si="54"/>
        <v>9521.2080000000005</v>
      </c>
      <c r="I615" s="1">
        <v>222.65208853532192</v>
      </c>
      <c r="J615" s="1">
        <v>11.530417707064384</v>
      </c>
      <c r="K615" s="1">
        <v>21.43843108414876</v>
      </c>
      <c r="L615" s="1">
        <v>15.192177571989305</v>
      </c>
      <c r="M615" s="1">
        <v>18.579461017194884</v>
      </c>
    </row>
    <row r="616" spans="1:13" x14ac:dyDescent="0.2">
      <c r="A616" s="1">
        <v>604</v>
      </c>
      <c r="B616" s="1">
        <f t="shared" si="55"/>
        <v>234</v>
      </c>
      <c r="C616" s="5">
        <f t="shared" si="56"/>
        <v>13.73</v>
      </c>
      <c r="D616" s="5">
        <f t="shared" si="57"/>
        <v>23.33</v>
      </c>
      <c r="E616" s="5">
        <f t="shared" si="58"/>
        <v>16.02</v>
      </c>
      <c r="F616" s="5">
        <f t="shared" si="59"/>
        <v>21.5</v>
      </c>
      <c r="G616" s="6">
        <f t="shared" si="54"/>
        <v>11054.394</v>
      </c>
      <c r="I616" s="1">
        <v>233.65201315546969</v>
      </c>
      <c r="J616" s="1">
        <v>13.730402631093936</v>
      </c>
      <c r="K616" s="1">
        <v>23.327810352653614</v>
      </c>
      <c r="L616" s="1">
        <v>16.020349509417429</v>
      </c>
      <c r="M616" s="1">
        <v>21.501315994421635</v>
      </c>
    </row>
    <row r="617" spans="1:13" x14ac:dyDescent="0.2">
      <c r="A617" s="1">
        <v>605</v>
      </c>
      <c r="B617" s="1">
        <f t="shared" si="55"/>
        <v>229</v>
      </c>
      <c r="C617" s="5">
        <f t="shared" si="56"/>
        <v>12.88</v>
      </c>
      <c r="D617" s="5">
        <f t="shared" si="57"/>
        <v>22.57</v>
      </c>
      <c r="E617" s="5">
        <f t="shared" si="58"/>
        <v>15.69</v>
      </c>
      <c r="F617" s="5">
        <f t="shared" si="59"/>
        <v>20.37</v>
      </c>
      <c r="G617" s="6">
        <f t="shared" si="54"/>
        <v>10409.309499999999</v>
      </c>
      <c r="I617" s="1">
        <v>229.38510397886165</v>
      </c>
      <c r="J617" s="1">
        <v>12.877020795772328</v>
      </c>
      <c r="K617" s="1">
        <v>22.572745247813145</v>
      </c>
      <c r="L617" s="1">
        <v>15.689381693064206</v>
      </c>
      <c r="M617" s="1">
        <v>20.367918244385123</v>
      </c>
    </row>
    <row r="618" spans="1:13" x14ac:dyDescent="0.2">
      <c r="A618" s="1">
        <v>606</v>
      </c>
      <c r="B618" s="1">
        <f t="shared" si="55"/>
        <v>195</v>
      </c>
      <c r="C618" s="5">
        <f t="shared" si="56"/>
        <v>6.09</v>
      </c>
      <c r="D618" s="5">
        <f t="shared" si="57"/>
        <v>16.43</v>
      </c>
      <c r="E618" s="5">
        <f t="shared" si="58"/>
        <v>13</v>
      </c>
      <c r="F618" s="5">
        <f t="shared" si="59"/>
        <v>11.35</v>
      </c>
      <c r="G618" s="6">
        <f t="shared" si="54"/>
        <v>6065.5725000000002</v>
      </c>
      <c r="I618" s="1">
        <v>195.44257272753984</v>
      </c>
      <c r="J618" s="1">
        <v>6.0885145455079686</v>
      </c>
      <c r="K618" s="1">
        <v>16.432091873226454</v>
      </c>
      <c r="L618" s="1">
        <v>12.99774805069319</v>
      </c>
      <c r="M618" s="1">
        <v>11.35193338075277</v>
      </c>
    </row>
    <row r="619" spans="1:13" x14ac:dyDescent="0.2">
      <c r="A619" s="1">
        <v>607</v>
      </c>
      <c r="B619" s="1">
        <f t="shared" si="55"/>
        <v>203</v>
      </c>
      <c r="C619" s="5">
        <f t="shared" si="56"/>
        <v>7.66</v>
      </c>
      <c r="D619" s="5">
        <f t="shared" si="57"/>
        <v>18.11</v>
      </c>
      <c r="E619" s="5">
        <f t="shared" si="58"/>
        <v>13.73</v>
      </c>
      <c r="F619" s="5">
        <f t="shared" si="59"/>
        <v>13.44</v>
      </c>
      <c r="G619" s="6">
        <f t="shared" si="54"/>
        <v>7043.085</v>
      </c>
      <c r="I619" s="1">
        <v>203.31983176214612</v>
      </c>
      <c r="J619" s="1">
        <v>7.6639663524292256</v>
      </c>
      <c r="K619" s="1">
        <v>18.106695150250744</v>
      </c>
      <c r="L619" s="1">
        <v>13.731777191096626</v>
      </c>
      <c r="M619" s="1">
        <v>13.444330311820066</v>
      </c>
    </row>
    <row r="620" spans="1:13" x14ac:dyDescent="0.2">
      <c r="A620" s="1">
        <v>608</v>
      </c>
      <c r="B620" s="1">
        <f t="shared" si="55"/>
        <v>196</v>
      </c>
      <c r="C620" s="5">
        <f t="shared" si="56"/>
        <v>6.28</v>
      </c>
      <c r="D620" s="5">
        <f t="shared" si="57"/>
        <v>16.66</v>
      </c>
      <c r="E620" s="5">
        <f t="shared" si="58"/>
        <v>13.1</v>
      </c>
      <c r="F620" s="5">
        <f t="shared" si="59"/>
        <v>11.61</v>
      </c>
      <c r="G620" s="6">
        <f t="shared" si="54"/>
        <v>6188.2099999999991</v>
      </c>
      <c r="I620" s="1">
        <v>196.41242638994586</v>
      </c>
      <c r="J620" s="1">
        <v>6.2824852779891742</v>
      </c>
      <c r="K620" s="1">
        <v>16.660959393717349</v>
      </c>
      <c r="L620" s="1">
        <v>13.098067590035498</v>
      </c>
      <c r="M620" s="1">
        <v>11.609550759829371</v>
      </c>
    </row>
    <row r="621" spans="1:13" x14ac:dyDescent="0.2">
      <c r="A621" s="1">
        <v>609</v>
      </c>
      <c r="B621" s="1">
        <f t="shared" si="55"/>
        <v>184</v>
      </c>
      <c r="C621" s="5">
        <f t="shared" si="56"/>
        <v>3.73</v>
      </c>
      <c r="D621" s="5">
        <f t="shared" si="57"/>
        <v>12.1</v>
      </c>
      <c r="E621" s="5">
        <f t="shared" si="58"/>
        <v>11.1</v>
      </c>
      <c r="F621" s="5">
        <f t="shared" si="59"/>
        <v>8.2200000000000006</v>
      </c>
      <c r="G621" s="6">
        <f t="shared" si="54"/>
        <v>4381.4080000000004</v>
      </c>
      <c r="I621" s="1">
        <v>183.65033582022895</v>
      </c>
      <c r="J621" s="1">
        <v>3.7300671640457899</v>
      </c>
      <c r="K621" s="1">
        <v>12.100049101078184</v>
      </c>
      <c r="L621" s="1">
        <v>11.098883002559887</v>
      </c>
      <c r="M621" s="1">
        <v>8.2196204522483143</v>
      </c>
    </row>
    <row r="622" spans="1:13" x14ac:dyDescent="0.2">
      <c r="A622" s="1">
        <v>610</v>
      </c>
      <c r="B622" s="1">
        <f t="shared" si="55"/>
        <v>251</v>
      </c>
      <c r="C622" s="5">
        <f t="shared" si="56"/>
        <v>17.239999999999998</v>
      </c>
      <c r="D622" s="5">
        <f t="shared" si="57"/>
        <v>27.46</v>
      </c>
      <c r="E622" s="5">
        <f t="shared" si="58"/>
        <v>17.829999999999998</v>
      </c>
      <c r="F622" s="5">
        <f t="shared" si="59"/>
        <v>26.16</v>
      </c>
      <c r="G622" s="6">
        <f t="shared" si="54"/>
        <v>13971.162</v>
      </c>
      <c r="I622" s="1">
        <v>251.19413058794763</v>
      </c>
      <c r="J622" s="1">
        <v>17.238826117589525</v>
      </c>
      <c r="K622" s="1">
        <v>27.461756902353955</v>
      </c>
      <c r="L622" s="1">
        <v>17.832383006534656</v>
      </c>
      <c r="M622" s="1">
        <v>26.160940937423586</v>
      </c>
    </row>
    <row r="623" spans="1:13" x14ac:dyDescent="0.2">
      <c r="A623" s="1">
        <v>611</v>
      </c>
      <c r="B623" s="1">
        <f t="shared" si="55"/>
        <v>260</v>
      </c>
      <c r="C623" s="5">
        <f t="shared" si="56"/>
        <v>18.95</v>
      </c>
      <c r="D623" s="5">
        <f t="shared" si="57"/>
        <v>35.43</v>
      </c>
      <c r="E623" s="5">
        <f t="shared" si="58"/>
        <v>21.32</v>
      </c>
      <c r="F623" s="5">
        <f t="shared" si="59"/>
        <v>28.43</v>
      </c>
      <c r="G623" s="6">
        <f t="shared" si="54"/>
        <v>17165.590000000004</v>
      </c>
      <c r="I623" s="1">
        <v>259.75279163557701</v>
      </c>
      <c r="J623" s="1">
        <v>18.950558327115402</v>
      </c>
      <c r="K623" s="1">
        <v>35.429725706577301</v>
      </c>
      <c r="L623" s="1">
        <v>21.324984133243561</v>
      </c>
      <c r="M623" s="1">
        <v>28.434335278200141</v>
      </c>
    </row>
    <row r="624" spans="1:13" x14ac:dyDescent="0.2">
      <c r="A624" s="1">
        <v>612</v>
      </c>
      <c r="B624" s="1">
        <f t="shared" si="55"/>
        <v>185</v>
      </c>
      <c r="C624" s="5">
        <f t="shared" si="56"/>
        <v>4.03</v>
      </c>
      <c r="D624" s="5">
        <f t="shared" si="57"/>
        <v>13</v>
      </c>
      <c r="E624" s="5">
        <f t="shared" si="58"/>
        <v>11.5</v>
      </c>
      <c r="F624" s="5">
        <f t="shared" si="59"/>
        <v>8.6199999999999992</v>
      </c>
      <c r="G624" s="6">
        <f t="shared" si="54"/>
        <v>4645.7199999999993</v>
      </c>
      <c r="I624" s="1">
        <v>185.16901914271014</v>
      </c>
      <c r="J624" s="1">
        <v>4.0338038285420295</v>
      </c>
      <c r="K624" s="1">
        <v>13.004543128132354</v>
      </c>
      <c r="L624" s="1">
        <v>11.495350023906212</v>
      </c>
      <c r="M624" s="1">
        <v>8.6230207097823826</v>
      </c>
    </row>
    <row r="625" spans="1:13" x14ac:dyDescent="0.2">
      <c r="A625" s="1">
        <v>613</v>
      </c>
      <c r="B625" s="1">
        <f t="shared" si="55"/>
        <v>256</v>
      </c>
      <c r="C625" s="5">
        <f t="shared" si="56"/>
        <v>18.14</v>
      </c>
      <c r="D625" s="5">
        <f t="shared" si="57"/>
        <v>29.49</v>
      </c>
      <c r="E625" s="5">
        <f t="shared" si="58"/>
        <v>18.72</v>
      </c>
      <c r="F625" s="5">
        <f t="shared" si="59"/>
        <v>27.36</v>
      </c>
      <c r="G625" s="6">
        <f t="shared" si="54"/>
        <v>15064.319999999998</v>
      </c>
      <c r="I625" s="1">
        <v>255.70473152944106</v>
      </c>
      <c r="J625" s="1">
        <v>18.140946305888214</v>
      </c>
      <c r="K625" s="1">
        <v>29.485089574605809</v>
      </c>
      <c r="L625" s="1">
        <v>18.719270762303495</v>
      </c>
      <c r="M625" s="1">
        <v>27.359069312507785</v>
      </c>
    </row>
    <row r="626" spans="1:13" x14ac:dyDescent="0.2">
      <c r="A626" s="1">
        <v>614</v>
      </c>
      <c r="B626" s="1">
        <f t="shared" si="55"/>
        <v>229</v>
      </c>
      <c r="C626" s="5">
        <f t="shared" si="56"/>
        <v>12.88</v>
      </c>
      <c r="D626" s="5">
        <f t="shared" si="57"/>
        <v>22.58</v>
      </c>
      <c r="E626" s="5">
        <f t="shared" si="58"/>
        <v>15.69</v>
      </c>
      <c r="F626" s="5">
        <f t="shared" si="59"/>
        <v>20.38</v>
      </c>
      <c r="G626" s="6">
        <f t="shared" si="54"/>
        <v>10412.401</v>
      </c>
      <c r="I626" s="1">
        <v>229.42281531608793</v>
      </c>
      <c r="J626" s="1">
        <v>12.884563063217589</v>
      </c>
      <c r="K626" s="1">
        <v>22.579257786943344</v>
      </c>
      <c r="L626" s="1">
        <v>15.692236335453345</v>
      </c>
      <c r="M626" s="1">
        <v>20.377935318335862</v>
      </c>
    </row>
    <row r="627" spans="1:13" x14ac:dyDescent="0.2">
      <c r="A627" s="1">
        <v>615</v>
      </c>
      <c r="B627" s="1">
        <f t="shared" si="55"/>
        <v>189</v>
      </c>
      <c r="C627" s="5">
        <f t="shared" si="56"/>
        <v>4.8499999999999996</v>
      </c>
      <c r="D627" s="5">
        <f t="shared" si="57"/>
        <v>14.69</v>
      </c>
      <c r="E627" s="5">
        <f t="shared" si="58"/>
        <v>12.24</v>
      </c>
      <c r="F627" s="5">
        <f t="shared" si="59"/>
        <v>9.7100000000000009</v>
      </c>
      <c r="G627" s="6">
        <f t="shared" si="54"/>
        <v>5262.0434999999998</v>
      </c>
      <c r="I627" s="1">
        <v>189.25701749010804</v>
      </c>
      <c r="J627" s="1">
        <v>4.8514034980216083</v>
      </c>
      <c r="K627" s="1">
        <v>14.693417673057411</v>
      </c>
      <c r="L627" s="1">
        <v>12.23563469160581</v>
      </c>
      <c r="M627" s="1">
        <v>9.7088952708099487</v>
      </c>
    </row>
    <row r="628" spans="1:13" x14ac:dyDescent="0.2">
      <c r="A628" s="1">
        <v>616</v>
      </c>
      <c r="B628" s="1">
        <f t="shared" si="55"/>
        <v>243</v>
      </c>
      <c r="C628" s="5">
        <f t="shared" si="56"/>
        <v>15.54</v>
      </c>
      <c r="D628" s="5">
        <f t="shared" si="57"/>
        <v>25.13</v>
      </c>
      <c r="E628" s="5">
        <f t="shared" si="58"/>
        <v>16.809999999999999</v>
      </c>
      <c r="F628" s="5">
        <f t="shared" si="59"/>
        <v>23.9</v>
      </c>
      <c r="G628" s="6">
        <f t="shared" si="54"/>
        <v>12450.347999999998</v>
      </c>
      <c r="I628" s="1">
        <v>242.69295624582699</v>
      </c>
      <c r="J628" s="1">
        <v>15.5385912491654</v>
      </c>
      <c r="K628" s="1">
        <v>25.134953087486792</v>
      </c>
      <c r="L628" s="1">
        <v>16.812474692997057</v>
      </c>
      <c r="M628" s="1">
        <v>23.902816502797798</v>
      </c>
    </row>
    <row r="629" spans="1:13" x14ac:dyDescent="0.2">
      <c r="A629" s="1">
        <v>617</v>
      </c>
      <c r="B629" s="1">
        <f t="shared" si="55"/>
        <v>181</v>
      </c>
      <c r="C629" s="5">
        <f t="shared" si="56"/>
        <v>3.1</v>
      </c>
      <c r="D629" s="5">
        <f t="shared" si="57"/>
        <v>7.89</v>
      </c>
      <c r="E629" s="5">
        <f t="shared" si="58"/>
        <v>9.26</v>
      </c>
      <c r="F629" s="5">
        <f t="shared" si="59"/>
        <v>7.39</v>
      </c>
      <c r="G629" s="6">
        <f t="shared" si="54"/>
        <v>3378.2745000000004</v>
      </c>
      <c r="I629" s="1">
        <v>180.51562361443212</v>
      </c>
      <c r="J629" s="1">
        <v>3.1031247228864229</v>
      </c>
      <c r="K629" s="1">
        <v>7.8946862989105293</v>
      </c>
      <c r="L629" s="1">
        <v>9.2555456073023379</v>
      </c>
      <c r="M629" s="1">
        <v>7.3869625225835307</v>
      </c>
    </row>
    <row r="630" spans="1:13" x14ac:dyDescent="0.2">
      <c r="A630" s="1">
        <v>618</v>
      </c>
      <c r="B630" s="1">
        <f t="shared" si="55"/>
        <v>206</v>
      </c>
      <c r="C630" s="5">
        <f t="shared" si="56"/>
        <v>8.2200000000000006</v>
      </c>
      <c r="D630" s="5">
        <f t="shared" si="57"/>
        <v>18.62</v>
      </c>
      <c r="E630" s="5">
        <f t="shared" si="58"/>
        <v>13.96</v>
      </c>
      <c r="F630" s="5">
        <f t="shared" si="59"/>
        <v>14.18</v>
      </c>
      <c r="G630" s="6">
        <f t="shared" si="54"/>
        <v>7392.31</v>
      </c>
      <c r="I630" s="1">
        <v>206.08608776055561</v>
      </c>
      <c r="J630" s="1">
        <v>8.2172175521111193</v>
      </c>
      <c r="K630" s="1">
        <v>18.624415050267999</v>
      </c>
      <c r="L630" s="1">
        <v>13.958709443286352</v>
      </c>
      <c r="M630" s="1">
        <v>14.179117061397582</v>
      </c>
    </row>
    <row r="631" spans="1:13" x14ac:dyDescent="0.2">
      <c r="A631" s="1">
        <v>619</v>
      </c>
      <c r="B631" s="1">
        <f t="shared" si="55"/>
        <v>209</v>
      </c>
      <c r="C631" s="5">
        <f t="shared" si="56"/>
        <v>8.7799999999999994</v>
      </c>
      <c r="D631" s="5">
        <f t="shared" si="57"/>
        <v>19.12</v>
      </c>
      <c r="E631" s="5">
        <f t="shared" si="58"/>
        <v>14.18</v>
      </c>
      <c r="F631" s="5">
        <f t="shared" si="59"/>
        <v>14.92</v>
      </c>
      <c r="G631" s="6">
        <f t="shared" si="54"/>
        <v>7745.5399999999991</v>
      </c>
      <c r="I631" s="1">
        <v>208.87699165794859</v>
      </c>
      <c r="J631" s="1">
        <v>8.7753983315897166</v>
      </c>
      <c r="K631" s="1">
        <v>19.124472608651558</v>
      </c>
      <c r="L631" s="1">
        <v>14.177899758251442</v>
      </c>
      <c r="M631" s="1">
        <v>14.920450909142593</v>
      </c>
    </row>
    <row r="632" spans="1:13" x14ac:dyDescent="0.2">
      <c r="A632" s="1">
        <v>620</v>
      </c>
      <c r="B632" s="1">
        <f t="shared" si="55"/>
        <v>236</v>
      </c>
      <c r="C632" s="5">
        <f t="shared" si="56"/>
        <v>14.12</v>
      </c>
      <c r="D632" s="5">
        <f t="shared" si="57"/>
        <v>23.69</v>
      </c>
      <c r="E632" s="5">
        <f t="shared" si="58"/>
        <v>16.18</v>
      </c>
      <c r="F632" s="5">
        <f t="shared" si="59"/>
        <v>22.02</v>
      </c>
      <c r="G632" s="6">
        <f t="shared" si="54"/>
        <v>11345.936</v>
      </c>
      <c r="I632" s="1">
        <v>235.59879514183794</v>
      </c>
      <c r="J632" s="1">
        <v>14.119759028367586</v>
      </c>
      <c r="K632" s="1">
        <v>23.687863297978765</v>
      </c>
      <c r="L632" s="1">
        <v>16.17817157843092</v>
      </c>
      <c r="M632" s="1">
        <v>22.018429959550701</v>
      </c>
    </row>
    <row r="633" spans="1:13" x14ac:dyDescent="0.2">
      <c r="A633" s="1">
        <v>621</v>
      </c>
      <c r="B633" s="1">
        <f t="shared" si="55"/>
        <v>229</v>
      </c>
      <c r="C633" s="5">
        <f t="shared" si="56"/>
        <v>12.79</v>
      </c>
      <c r="D633" s="5">
        <f t="shared" si="57"/>
        <v>22.5</v>
      </c>
      <c r="E633" s="5">
        <f t="shared" si="58"/>
        <v>15.66</v>
      </c>
      <c r="F633" s="5">
        <f t="shared" si="59"/>
        <v>20.25</v>
      </c>
      <c r="G633" s="6">
        <f t="shared" si="54"/>
        <v>10368.547500000001</v>
      </c>
      <c r="I633" s="1">
        <v>228.94994887008795</v>
      </c>
      <c r="J633" s="1">
        <v>12.78998977401759</v>
      </c>
      <c r="K633" s="1">
        <v>22.497776156611508</v>
      </c>
      <c r="L633" s="1">
        <v>15.656520478514722</v>
      </c>
      <c r="M633" s="1">
        <v>20.25233016861711</v>
      </c>
    </row>
    <row r="634" spans="1:13" x14ac:dyDescent="0.2">
      <c r="A634" s="1">
        <v>622</v>
      </c>
      <c r="B634" s="1">
        <f t="shared" si="55"/>
        <v>242</v>
      </c>
      <c r="C634" s="5">
        <f t="shared" si="56"/>
        <v>15.36</v>
      </c>
      <c r="D634" s="5">
        <f t="shared" si="57"/>
        <v>24.94</v>
      </c>
      <c r="E634" s="5">
        <f t="shared" si="58"/>
        <v>16.72</v>
      </c>
      <c r="F634" s="5">
        <f t="shared" si="59"/>
        <v>23.66</v>
      </c>
      <c r="G634" s="6">
        <f t="shared" si="54"/>
        <v>12298.682000000001</v>
      </c>
      <c r="I634" s="1">
        <v>241.79065956817504</v>
      </c>
      <c r="J634" s="1">
        <v>15.35813191363501</v>
      </c>
      <c r="K634" s="1">
        <v>24.935203267246834</v>
      </c>
      <c r="L634" s="1">
        <v>16.724918320178404</v>
      </c>
      <c r="M634" s="1">
        <v>23.663143947796499</v>
      </c>
    </row>
    <row r="635" spans="1:13" x14ac:dyDescent="0.2">
      <c r="A635" s="1">
        <v>623</v>
      </c>
      <c r="B635" s="1">
        <f t="shared" si="55"/>
        <v>216</v>
      </c>
      <c r="C635" s="5">
        <f t="shared" si="56"/>
        <v>10.119999999999999</v>
      </c>
      <c r="D635" s="5">
        <f t="shared" si="57"/>
        <v>20.27</v>
      </c>
      <c r="E635" s="5">
        <f t="shared" si="58"/>
        <v>14.68</v>
      </c>
      <c r="F635" s="5">
        <f t="shared" si="59"/>
        <v>16.71</v>
      </c>
      <c r="G635" s="6">
        <f t="shared" si="54"/>
        <v>8603.3880000000008</v>
      </c>
      <c r="I635" s="1">
        <v>215.61536231805354</v>
      </c>
      <c r="J635" s="1">
        <v>10.123072463610708</v>
      </c>
      <c r="K635" s="1">
        <v>20.273699108925939</v>
      </c>
      <c r="L635" s="1">
        <v>14.681640406379302</v>
      </c>
      <c r="M635" s="1">
        <v>16.710330615732971</v>
      </c>
    </row>
    <row r="636" spans="1:13" x14ac:dyDescent="0.2">
      <c r="A636" s="1">
        <v>624</v>
      </c>
      <c r="B636" s="1">
        <f t="shared" si="55"/>
        <v>207</v>
      </c>
      <c r="C636" s="5">
        <f t="shared" si="56"/>
        <v>8.48</v>
      </c>
      <c r="D636" s="5">
        <f t="shared" si="57"/>
        <v>18.86</v>
      </c>
      <c r="E636" s="5">
        <f t="shared" si="58"/>
        <v>14.06</v>
      </c>
      <c r="F636" s="5">
        <f t="shared" si="59"/>
        <v>14.53</v>
      </c>
      <c r="G636" s="6">
        <f t="shared" si="54"/>
        <v>7542.7695000000003</v>
      </c>
      <c r="I636" s="1">
        <v>207.39447952592488</v>
      </c>
      <c r="J636" s="1">
        <v>8.4788959051849773</v>
      </c>
      <c r="K636" s="1">
        <v>18.861239012308943</v>
      </c>
      <c r="L636" s="1">
        <v>14.062516531012079</v>
      </c>
      <c r="M636" s="1">
        <v>14.526658624073796</v>
      </c>
    </row>
    <row r="637" spans="1:13" x14ac:dyDescent="0.2">
      <c r="A637" s="1">
        <v>625</v>
      </c>
      <c r="B637" s="1">
        <f t="shared" si="55"/>
        <v>199</v>
      </c>
      <c r="C637" s="5">
        <f t="shared" si="56"/>
        <v>6.8</v>
      </c>
      <c r="D637" s="5">
        <f t="shared" si="57"/>
        <v>17.239999999999998</v>
      </c>
      <c r="E637" s="5">
        <f t="shared" si="58"/>
        <v>13.35</v>
      </c>
      <c r="F637" s="5">
        <f t="shared" si="59"/>
        <v>12.3</v>
      </c>
      <c r="G637" s="6">
        <f t="shared" si="54"/>
        <v>6523.817</v>
      </c>
      <c r="I637" s="1">
        <v>199.01739221951803</v>
      </c>
      <c r="J637" s="1">
        <v>6.8034784439036056</v>
      </c>
      <c r="K637" s="1">
        <v>17.238987682772859</v>
      </c>
      <c r="L637" s="1">
        <v>13.351434828691708</v>
      </c>
      <c r="M637" s="1">
        <v>12.301494808309476</v>
      </c>
    </row>
    <row r="638" spans="1:13" x14ac:dyDescent="0.2">
      <c r="A638" s="1">
        <v>626</v>
      </c>
      <c r="B638" s="1">
        <f t="shared" si="55"/>
        <v>205</v>
      </c>
      <c r="C638" s="5">
        <f t="shared" si="56"/>
        <v>8.06</v>
      </c>
      <c r="D638" s="5">
        <f t="shared" si="57"/>
        <v>18.48</v>
      </c>
      <c r="E638" s="5">
        <f t="shared" si="58"/>
        <v>13.9</v>
      </c>
      <c r="F638" s="5">
        <f t="shared" si="59"/>
        <v>13.97</v>
      </c>
      <c r="G638" s="6">
        <f t="shared" si="54"/>
        <v>7288.6725000000006</v>
      </c>
      <c r="I638" s="1">
        <v>205.31103343950167</v>
      </c>
      <c r="J638" s="1">
        <v>8.0622066879003338</v>
      </c>
      <c r="K638" s="1">
        <v>18.481870127558068</v>
      </c>
      <c r="L638" s="1">
        <v>13.896227702971373</v>
      </c>
      <c r="M638" s="1">
        <v>13.973243257367631</v>
      </c>
    </row>
    <row r="639" spans="1:13" x14ac:dyDescent="0.2">
      <c r="A639" s="1">
        <v>627</v>
      </c>
      <c r="B639" s="1">
        <f t="shared" si="55"/>
        <v>223</v>
      </c>
      <c r="C639" s="5">
        <f t="shared" si="56"/>
        <v>11.51</v>
      </c>
      <c r="D639" s="5">
        <f t="shared" si="57"/>
        <v>21.42</v>
      </c>
      <c r="E639" s="5">
        <f t="shared" si="58"/>
        <v>15.18</v>
      </c>
      <c r="F639" s="5">
        <f t="shared" si="59"/>
        <v>18.55</v>
      </c>
      <c r="G639" s="6">
        <f t="shared" si="54"/>
        <v>9510.6154999999999</v>
      </c>
      <c r="I639" s="1">
        <v>222.53901770456648</v>
      </c>
      <c r="J639" s="1">
        <v>11.507803540913297</v>
      </c>
      <c r="K639" s="1">
        <v>21.419696300468786</v>
      </c>
      <c r="L639" s="1">
        <v>15.183965551059373</v>
      </c>
      <c r="M639" s="1">
        <v>18.549426577775474</v>
      </c>
    </row>
    <row r="640" spans="1:13" x14ac:dyDescent="0.2">
      <c r="A640" s="1">
        <v>628</v>
      </c>
      <c r="B640" s="1">
        <f t="shared" si="55"/>
        <v>253</v>
      </c>
      <c r="C640" s="5">
        <f t="shared" si="56"/>
        <v>17.649999999999999</v>
      </c>
      <c r="D640" s="5">
        <f t="shared" si="57"/>
        <v>28.26</v>
      </c>
      <c r="E640" s="5">
        <f t="shared" si="58"/>
        <v>18.18</v>
      </c>
      <c r="F640" s="5">
        <f t="shared" si="59"/>
        <v>26.71</v>
      </c>
      <c r="G640" s="6">
        <f t="shared" si="54"/>
        <v>14416.5725</v>
      </c>
      <c r="I640" s="1">
        <v>253.27056064888396</v>
      </c>
      <c r="J640" s="1">
        <v>17.654112129776792</v>
      </c>
      <c r="K640" s="1">
        <v>28.261499104060931</v>
      </c>
      <c r="L640" s="1">
        <v>18.182934142387239</v>
      </c>
      <c r="M640" s="1">
        <v>26.712492672359801</v>
      </c>
    </row>
    <row r="641" spans="1:13" x14ac:dyDescent="0.2">
      <c r="A641" s="1">
        <v>629</v>
      </c>
      <c r="B641" s="1">
        <f t="shared" si="55"/>
        <v>198</v>
      </c>
      <c r="C641" s="5">
        <f t="shared" si="56"/>
        <v>6.66</v>
      </c>
      <c r="D641" s="5">
        <f t="shared" si="57"/>
        <v>17.09</v>
      </c>
      <c r="E641" s="5">
        <f t="shared" si="58"/>
        <v>13.28</v>
      </c>
      <c r="F641" s="5">
        <f t="shared" si="59"/>
        <v>12.11</v>
      </c>
      <c r="G641" s="6">
        <f t="shared" si="54"/>
        <v>6426.3870000000006</v>
      </c>
      <c r="I641" s="1">
        <v>198.31282579261475</v>
      </c>
      <c r="J641" s="1">
        <v>6.6625651585229511</v>
      </c>
      <c r="K641" s="1">
        <v>17.087335989614076</v>
      </c>
      <c r="L641" s="1">
        <v>13.284961316130648</v>
      </c>
      <c r="M641" s="1">
        <v>12.114344351163295</v>
      </c>
    </row>
    <row r="642" spans="1:13" x14ac:dyDescent="0.2">
      <c r="A642" s="1">
        <v>630</v>
      </c>
      <c r="B642" s="1">
        <f t="shared" si="55"/>
        <v>204</v>
      </c>
      <c r="C642" s="5">
        <f t="shared" si="56"/>
        <v>7.73</v>
      </c>
      <c r="D642" s="5">
        <f t="shared" si="57"/>
        <v>18.170000000000002</v>
      </c>
      <c r="E642" s="5">
        <f t="shared" si="58"/>
        <v>13.76</v>
      </c>
      <c r="F642" s="5">
        <f t="shared" si="59"/>
        <v>13.54</v>
      </c>
      <c r="G642" s="6">
        <f t="shared" si="54"/>
        <v>7108.7879999999996</v>
      </c>
      <c r="I642" s="1">
        <v>203.66309647618937</v>
      </c>
      <c r="J642" s="1">
        <v>7.7326192952378747</v>
      </c>
      <c r="K642" s="1">
        <v>18.172371740816743</v>
      </c>
      <c r="L642" s="1">
        <v>13.760565222255536</v>
      </c>
      <c r="M642" s="1">
        <v>13.535510001487802</v>
      </c>
    </row>
    <row r="643" spans="1:13" x14ac:dyDescent="0.2">
      <c r="A643" s="1">
        <v>631</v>
      </c>
      <c r="B643" s="1">
        <f t="shared" si="55"/>
        <v>206</v>
      </c>
      <c r="C643" s="5">
        <f t="shared" si="56"/>
        <v>8.1300000000000008</v>
      </c>
      <c r="D643" s="5">
        <f t="shared" si="57"/>
        <v>18.55</v>
      </c>
      <c r="E643" s="5">
        <f t="shared" si="58"/>
        <v>13.92</v>
      </c>
      <c r="F643" s="5">
        <f t="shared" si="59"/>
        <v>14.07</v>
      </c>
      <c r="G643" s="6">
        <f t="shared" si="54"/>
        <v>7355.3330000000005</v>
      </c>
      <c r="I643" s="1">
        <v>205.66247531476546</v>
      </c>
      <c r="J643" s="1">
        <v>8.1324950629530921</v>
      </c>
      <c r="K643" s="1">
        <v>18.546731901820749</v>
      </c>
      <c r="L643" s="1">
        <v>13.924658575560898</v>
      </c>
      <c r="M643" s="1">
        <v>14.066595005484576</v>
      </c>
    </row>
    <row r="644" spans="1:13" x14ac:dyDescent="0.2">
      <c r="A644" s="1">
        <v>632</v>
      </c>
      <c r="B644" s="1">
        <f t="shared" si="55"/>
        <v>209</v>
      </c>
      <c r="C644" s="5">
        <f t="shared" si="56"/>
        <v>8.84</v>
      </c>
      <c r="D644" s="5">
        <f t="shared" si="57"/>
        <v>19.190000000000001</v>
      </c>
      <c r="E644" s="5">
        <f t="shared" si="58"/>
        <v>14.2</v>
      </c>
      <c r="F644" s="5">
        <f t="shared" si="59"/>
        <v>15.01</v>
      </c>
      <c r="G644" s="6">
        <f t="shared" si="54"/>
        <v>7775.1134999999995</v>
      </c>
      <c r="I644" s="1">
        <v>209.22261526306281</v>
      </c>
      <c r="J644" s="1">
        <v>8.844523052612562</v>
      </c>
      <c r="K644" s="1">
        <v>19.185152458063385</v>
      </c>
      <c r="L644" s="1">
        <v>14.204497567006911</v>
      </c>
      <c r="M644" s="1">
        <v>15.01225717925106</v>
      </c>
    </row>
    <row r="645" spans="1:13" x14ac:dyDescent="0.2">
      <c r="A645" s="1">
        <v>633</v>
      </c>
      <c r="B645" s="1">
        <f t="shared" si="55"/>
        <v>204</v>
      </c>
      <c r="C645" s="5">
        <f t="shared" si="56"/>
        <v>7.9</v>
      </c>
      <c r="D645" s="5">
        <f t="shared" si="57"/>
        <v>18.329999999999998</v>
      </c>
      <c r="E645" s="5">
        <f t="shared" si="58"/>
        <v>13.83</v>
      </c>
      <c r="F645" s="5">
        <f t="shared" si="59"/>
        <v>13.76</v>
      </c>
      <c r="G645" s="6">
        <f t="shared" si="54"/>
        <v>7182.6359999999995</v>
      </c>
      <c r="I645" s="1">
        <v>204.49472629674466</v>
      </c>
      <c r="J645" s="1">
        <v>7.8989452593489293</v>
      </c>
      <c r="K645" s="1">
        <v>18.329715165506059</v>
      </c>
      <c r="L645" s="1">
        <v>13.829533592470398</v>
      </c>
      <c r="M645" s="1">
        <v>13.756411672572797</v>
      </c>
    </row>
    <row r="646" spans="1:13" x14ac:dyDescent="0.2">
      <c r="A646" s="1">
        <v>634</v>
      </c>
      <c r="B646" s="1">
        <f t="shared" si="55"/>
        <v>183</v>
      </c>
      <c r="C646" s="5">
        <f t="shared" si="56"/>
        <v>3.57</v>
      </c>
      <c r="D646" s="5">
        <f t="shared" si="57"/>
        <v>11.51</v>
      </c>
      <c r="E646" s="5">
        <f t="shared" si="58"/>
        <v>10.84</v>
      </c>
      <c r="F646" s="5">
        <f t="shared" si="59"/>
        <v>8.01</v>
      </c>
      <c r="G646" s="6">
        <f t="shared" si="54"/>
        <v>4210.1894999999995</v>
      </c>
      <c r="I646" s="1">
        <v>182.86486938729178</v>
      </c>
      <c r="J646" s="1">
        <v>3.5729738774583555</v>
      </c>
      <c r="K646" s="1">
        <v>11.506000085588312</v>
      </c>
      <c r="L646" s="1">
        <v>10.838493396149715</v>
      </c>
      <c r="M646" s="1">
        <v>8.0109809309993789</v>
      </c>
    </row>
    <row r="647" spans="1:13" x14ac:dyDescent="0.2">
      <c r="A647" s="1">
        <v>635</v>
      </c>
      <c r="B647" s="1">
        <f t="shared" si="55"/>
        <v>250</v>
      </c>
      <c r="C647" s="5">
        <f t="shared" si="56"/>
        <v>16.97</v>
      </c>
      <c r="D647" s="5">
        <f t="shared" si="57"/>
        <v>27.02</v>
      </c>
      <c r="E647" s="5">
        <f t="shared" si="58"/>
        <v>17.64</v>
      </c>
      <c r="F647" s="5">
        <f t="shared" si="59"/>
        <v>25.81</v>
      </c>
      <c r="G647" s="6">
        <f t="shared" si="54"/>
        <v>13723.375</v>
      </c>
      <c r="I647" s="1">
        <v>249.85979221289037</v>
      </c>
      <c r="J647" s="1">
        <v>16.971958442578071</v>
      </c>
      <c r="K647" s="1">
        <v>27.017693999638141</v>
      </c>
      <c r="L647" s="1">
        <v>17.637736838551064</v>
      </c>
      <c r="M647" s="1">
        <v>25.806507306549001</v>
      </c>
    </row>
    <row r="648" spans="1:13" x14ac:dyDescent="0.2">
      <c r="A648" s="1">
        <v>636</v>
      </c>
      <c r="B648" s="1">
        <f t="shared" si="55"/>
        <v>234</v>
      </c>
      <c r="C648" s="5">
        <f t="shared" si="56"/>
        <v>13.71</v>
      </c>
      <c r="D648" s="5">
        <f t="shared" si="57"/>
        <v>23.31</v>
      </c>
      <c r="E648" s="5">
        <f t="shared" si="58"/>
        <v>16.010000000000002</v>
      </c>
      <c r="F648" s="5">
        <f t="shared" si="59"/>
        <v>21.47</v>
      </c>
      <c r="G648" s="6">
        <f t="shared" si="54"/>
        <v>11043.279</v>
      </c>
      <c r="I648" s="1">
        <v>233.52772204835327</v>
      </c>
      <c r="J648" s="1">
        <v>13.705544409670654</v>
      </c>
      <c r="K648" s="1">
        <v>23.30519920023653</v>
      </c>
      <c r="L648" s="1">
        <v>16.010438359116961</v>
      </c>
      <c r="M648" s="1">
        <v>21.468301169093838</v>
      </c>
    </row>
    <row r="649" spans="1:13" x14ac:dyDescent="0.2">
      <c r="A649" s="1">
        <v>637</v>
      </c>
      <c r="B649" s="1">
        <f t="shared" si="55"/>
        <v>220</v>
      </c>
      <c r="C649" s="5">
        <f t="shared" si="56"/>
        <v>11.08</v>
      </c>
      <c r="D649" s="5">
        <f t="shared" si="57"/>
        <v>21.07</v>
      </c>
      <c r="E649" s="5">
        <f t="shared" si="58"/>
        <v>15.03</v>
      </c>
      <c r="F649" s="5">
        <f t="shared" si="59"/>
        <v>17.989999999999998</v>
      </c>
      <c r="G649" s="6">
        <f t="shared" si="54"/>
        <v>9193.91</v>
      </c>
      <c r="I649" s="1">
        <v>220.42446667348241</v>
      </c>
      <c r="J649" s="1">
        <v>11.084893334696485</v>
      </c>
      <c r="K649" s="1">
        <v>21.070092175974423</v>
      </c>
      <c r="L649" s="1">
        <v>15.03072351546507</v>
      </c>
      <c r="M649" s="1">
        <v>17.987748960143769</v>
      </c>
    </row>
    <row r="650" spans="1:13" x14ac:dyDescent="0.2">
      <c r="A650" s="1">
        <v>638</v>
      </c>
      <c r="B650" s="1">
        <f t="shared" si="55"/>
        <v>234</v>
      </c>
      <c r="C650" s="5">
        <f t="shared" si="56"/>
        <v>13.8</v>
      </c>
      <c r="D650" s="5">
        <f t="shared" si="57"/>
        <v>23.39</v>
      </c>
      <c r="E650" s="5">
        <f t="shared" si="58"/>
        <v>16.05</v>
      </c>
      <c r="F650" s="5">
        <f t="shared" si="59"/>
        <v>21.6</v>
      </c>
      <c r="G650" s="6">
        <f t="shared" si="54"/>
        <v>11089.962</v>
      </c>
      <c r="I650" s="1">
        <v>234.01138121914647</v>
      </c>
      <c r="J650" s="1">
        <v>13.802276243829297</v>
      </c>
      <c r="K650" s="1">
        <v>23.393409056367091</v>
      </c>
      <c r="L650" s="1">
        <v>16.049103400418971</v>
      </c>
      <c r="M650" s="1">
        <v>21.596773136335784</v>
      </c>
    </row>
    <row r="651" spans="1:13" x14ac:dyDescent="0.2">
      <c r="A651" s="1">
        <v>639</v>
      </c>
      <c r="B651" s="1">
        <f t="shared" si="55"/>
        <v>189</v>
      </c>
      <c r="C651" s="5">
        <f t="shared" si="56"/>
        <v>4.8600000000000003</v>
      </c>
      <c r="D651" s="5">
        <f t="shared" si="57"/>
        <v>14.7</v>
      </c>
      <c r="E651" s="5">
        <f t="shared" si="58"/>
        <v>12.24</v>
      </c>
      <c r="F651" s="5">
        <f t="shared" si="59"/>
        <v>9.7200000000000006</v>
      </c>
      <c r="G651" s="6">
        <f t="shared" si="54"/>
        <v>5265.1620000000003</v>
      </c>
      <c r="I651" s="1">
        <v>189.2841501949747</v>
      </c>
      <c r="J651" s="1">
        <v>4.8568300389949375</v>
      </c>
      <c r="K651" s="1">
        <v>14.702572373877047</v>
      </c>
      <c r="L651" s="1">
        <v>12.239647473179502</v>
      </c>
      <c r="M651" s="1">
        <v>9.7161023955401511</v>
      </c>
    </row>
    <row r="652" spans="1:13" x14ac:dyDescent="0.2">
      <c r="A652" s="1">
        <v>640</v>
      </c>
      <c r="B652" s="1">
        <f t="shared" si="55"/>
        <v>219</v>
      </c>
      <c r="C652" s="5">
        <f t="shared" si="56"/>
        <v>10.74</v>
      </c>
      <c r="D652" s="5">
        <f t="shared" si="57"/>
        <v>20.79</v>
      </c>
      <c r="E652" s="5">
        <f t="shared" si="58"/>
        <v>14.91</v>
      </c>
      <c r="F652" s="5">
        <f t="shared" si="59"/>
        <v>17.53</v>
      </c>
      <c r="G652" s="6">
        <f t="shared" si="54"/>
        <v>9000.3525000000009</v>
      </c>
      <c r="I652" s="1">
        <v>218.71232693954946</v>
      </c>
      <c r="J652" s="1">
        <v>10.74246538790989</v>
      </c>
      <c r="K652" s="1">
        <v>20.787320962241211</v>
      </c>
      <c r="L652" s="1">
        <v>14.906776361058292</v>
      </c>
      <c r="M652" s="1">
        <v>17.532961843317821</v>
      </c>
    </row>
    <row r="653" spans="1:13" x14ac:dyDescent="0.2">
      <c r="A653" s="1">
        <v>641</v>
      </c>
      <c r="B653" s="1">
        <f t="shared" si="55"/>
        <v>258</v>
      </c>
      <c r="C653" s="5">
        <f t="shared" si="56"/>
        <v>18.62</v>
      </c>
      <c r="D653" s="5">
        <f t="shared" si="57"/>
        <v>31.42</v>
      </c>
      <c r="E653" s="5">
        <f t="shared" si="58"/>
        <v>19.57</v>
      </c>
      <c r="F653" s="5">
        <f t="shared" si="59"/>
        <v>27.99</v>
      </c>
      <c r="G653" s="6">
        <f t="shared" ref="G653:G716" si="60">(B653*$B$6*C653)+(B653*$B$7*D653)+(B653*$B$8*E653)+(B653*$B$9*F653)</f>
        <v>15848.811000000002</v>
      </c>
      <c r="I653" s="1">
        <v>258.07887300759501</v>
      </c>
      <c r="J653" s="1">
        <v>18.615774601519004</v>
      </c>
      <c r="K653" s="1">
        <v>31.419391583127435</v>
      </c>
      <c r="L653" s="1">
        <v>19.567133692034986</v>
      </c>
      <c r="M653" s="1">
        <v>27.989700642642426</v>
      </c>
    </row>
    <row r="654" spans="1:13" x14ac:dyDescent="0.2">
      <c r="A654" s="1">
        <v>642</v>
      </c>
      <c r="B654" s="1">
        <f t="shared" ref="B654:B717" si="61">ROUND(I654,0)</f>
        <v>212</v>
      </c>
      <c r="C654" s="5">
        <f t="shared" ref="C654:C717" si="62">ROUND(J654,2)</f>
        <v>9.32</v>
      </c>
      <c r="D654" s="5">
        <f t="shared" ref="D654:D717" si="63">ROUND(K654,2)</f>
        <v>19.600000000000001</v>
      </c>
      <c r="E654" s="5">
        <f t="shared" ref="E654:E717" si="64">ROUND(L654,2)</f>
        <v>14.39</v>
      </c>
      <c r="F654" s="5">
        <f t="shared" ref="F654:F717" si="65">ROUND(M654,2)</f>
        <v>15.65</v>
      </c>
      <c r="G654" s="6">
        <f t="shared" si="60"/>
        <v>8098.5059999999994</v>
      </c>
      <c r="I654" s="1">
        <v>211.61863864940528</v>
      </c>
      <c r="J654" s="1">
        <v>9.3237277298810568</v>
      </c>
      <c r="K654" s="1">
        <v>19.599732191451039</v>
      </c>
      <c r="L654" s="1">
        <v>14.386220372343814</v>
      </c>
      <c r="M654" s="1">
        <v>15.648700891248277</v>
      </c>
    </row>
    <row r="655" spans="1:13" x14ac:dyDescent="0.2">
      <c r="A655" s="1">
        <v>643</v>
      </c>
      <c r="B655" s="1">
        <f t="shared" si="61"/>
        <v>234</v>
      </c>
      <c r="C655" s="5">
        <f t="shared" si="62"/>
        <v>13.89</v>
      </c>
      <c r="D655" s="5">
        <f t="shared" si="63"/>
        <v>23.48</v>
      </c>
      <c r="E655" s="5">
        <f t="shared" si="64"/>
        <v>16.09</v>
      </c>
      <c r="F655" s="5">
        <f t="shared" si="65"/>
        <v>21.72</v>
      </c>
      <c r="G655" s="6">
        <f t="shared" si="60"/>
        <v>11136.761999999999</v>
      </c>
      <c r="I655" s="1">
        <v>234.45978055450124</v>
      </c>
      <c r="J655" s="1">
        <v>13.891956110900248</v>
      </c>
      <c r="K655" s="1">
        <v>23.475789381151117</v>
      </c>
      <c r="L655" s="1">
        <v>16.0852131822503</v>
      </c>
      <c r="M655" s="1">
        <v>21.715879209789392</v>
      </c>
    </row>
    <row r="656" spans="1:13" x14ac:dyDescent="0.2">
      <c r="A656" s="1">
        <v>644</v>
      </c>
      <c r="B656" s="1">
        <f t="shared" si="61"/>
        <v>206</v>
      </c>
      <c r="C656" s="5">
        <f t="shared" si="62"/>
        <v>8.11</v>
      </c>
      <c r="D656" s="5">
        <f t="shared" si="63"/>
        <v>18.52</v>
      </c>
      <c r="E656" s="5">
        <f t="shared" si="64"/>
        <v>13.91</v>
      </c>
      <c r="F656" s="5">
        <f t="shared" si="65"/>
        <v>14.03</v>
      </c>
      <c r="G656" s="6">
        <f t="shared" si="60"/>
        <v>7342.7669999999998</v>
      </c>
      <c r="I656" s="1">
        <v>205.53177950230045</v>
      </c>
      <c r="J656" s="1">
        <v>8.1063559004600876</v>
      </c>
      <c r="K656" s="1">
        <v>18.522652881798422</v>
      </c>
      <c r="L656" s="1">
        <v>13.914104014602344</v>
      </c>
      <c r="M656" s="1">
        <v>14.031878930298555</v>
      </c>
    </row>
    <row r="657" spans="1:13" x14ac:dyDescent="0.2">
      <c r="A657" s="1">
        <v>645</v>
      </c>
      <c r="B657" s="1">
        <f t="shared" si="61"/>
        <v>253</v>
      </c>
      <c r="C657" s="5">
        <f t="shared" si="62"/>
        <v>17.52</v>
      </c>
      <c r="D657" s="5">
        <f t="shared" si="63"/>
        <v>27.99</v>
      </c>
      <c r="E657" s="5">
        <f t="shared" si="64"/>
        <v>18.07</v>
      </c>
      <c r="F657" s="5">
        <f t="shared" si="65"/>
        <v>26.54</v>
      </c>
      <c r="G657" s="6">
        <f t="shared" si="60"/>
        <v>14308.668</v>
      </c>
      <c r="I657" s="1">
        <v>252.61809516354376</v>
      </c>
      <c r="J657" s="1">
        <v>17.523619032708751</v>
      </c>
      <c r="K657" s="1">
        <v>27.99266963692935</v>
      </c>
      <c r="L657" s="1">
        <v>18.065098076149297</v>
      </c>
      <c r="M657" s="1">
        <v>26.539181527816311</v>
      </c>
    </row>
    <row r="658" spans="1:13" x14ac:dyDescent="0.2">
      <c r="A658" s="1">
        <v>646</v>
      </c>
      <c r="B658" s="1">
        <f t="shared" si="61"/>
        <v>192</v>
      </c>
      <c r="C658" s="5">
        <f t="shared" si="62"/>
        <v>5.47</v>
      </c>
      <c r="D658" s="5">
        <f t="shared" si="63"/>
        <v>15.63</v>
      </c>
      <c r="E658" s="5">
        <f t="shared" si="64"/>
        <v>12.65</v>
      </c>
      <c r="F658" s="5">
        <f t="shared" si="65"/>
        <v>10.52</v>
      </c>
      <c r="G658" s="6">
        <f t="shared" si="60"/>
        <v>5671.6799999999994</v>
      </c>
      <c r="I658" s="1">
        <v>192.32541367985561</v>
      </c>
      <c r="J658" s="1">
        <v>5.4650827359711212</v>
      </c>
      <c r="K658" s="1">
        <v>15.629114371491596</v>
      </c>
      <c r="L658" s="1">
        <v>12.645778785226867</v>
      </c>
      <c r="M658" s="1">
        <v>10.523938008711644</v>
      </c>
    </row>
    <row r="659" spans="1:13" x14ac:dyDescent="0.2">
      <c r="A659" s="1">
        <v>647</v>
      </c>
      <c r="B659" s="1">
        <f t="shared" si="61"/>
        <v>213</v>
      </c>
      <c r="C659" s="5">
        <f t="shared" si="62"/>
        <v>9.65</v>
      </c>
      <c r="D659" s="5">
        <f t="shared" si="63"/>
        <v>19.87</v>
      </c>
      <c r="E659" s="5">
        <f t="shared" si="64"/>
        <v>14.51</v>
      </c>
      <c r="F659" s="5">
        <f t="shared" si="65"/>
        <v>16.079999999999998</v>
      </c>
      <c r="G659" s="6">
        <f t="shared" si="60"/>
        <v>8278.0319999999992</v>
      </c>
      <c r="I659" s="1">
        <v>213.22771733311365</v>
      </c>
      <c r="J659" s="1">
        <v>9.6455434666227298</v>
      </c>
      <c r="K659" s="1">
        <v>19.873204913252266</v>
      </c>
      <c r="L659" s="1">
        <v>14.506091717194067</v>
      </c>
      <c r="M659" s="1">
        <v>16.076112416608311</v>
      </c>
    </row>
    <row r="660" spans="1:13" x14ac:dyDescent="0.2">
      <c r="A660" s="1">
        <v>648</v>
      </c>
      <c r="B660" s="1">
        <f t="shared" si="61"/>
        <v>238</v>
      </c>
      <c r="C660" s="5">
        <f t="shared" si="62"/>
        <v>14.65</v>
      </c>
      <c r="D660" s="5">
        <f t="shared" si="63"/>
        <v>24.2</v>
      </c>
      <c r="E660" s="5">
        <f t="shared" si="64"/>
        <v>16.399999999999999</v>
      </c>
      <c r="F660" s="5">
        <f t="shared" si="65"/>
        <v>22.72</v>
      </c>
      <c r="G660" s="6">
        <f t="shared" si="60"/>
        <v>11715.073999999999</v>
      </c>
      <c r="I660" s="1">
        <v>238.24521764099842</v>
      </c>
      <c r="J660" s="1">
        <v>14.649043528199682</v>
      </c>
      <c r="K660" s="1">
        <v>24.198741137566685</v>
      </c>
      <c r="L660" s="1">
        <v>16.402104749104183</v>
      </c>
      <c r="M660" s="1">
        <v>22.721385935890204</v>
      </c>
    </row>
    <row r="661" spans="1:13" x14ac:dyDescent="0.2">
      <c r="A661" s="1">
        <v>649</v>
      </c>
      <c r="B661" s="1">
        <f t="shared" si="61"/>
        <v>227</v>
      </c>
      <c r="C661" s="5">
        <f t="shared" si="62"/>
        <v>12.47</v>
      </c>
      <c r="D661" s="5">
        <f t="shared" si="63"/>
        <v>22.23</v>
      </c>
      <c r="E661" s="5">
        <f t="shared" si="64"/>
        <v>15.54</v>
      </c>
      <c r="F661" s="5">
        <f t="shared" si="65"/>
        <v>19.829999999999998</v>
      </c>
      <c r="G661" s="6">
        <f t="shared" si="60"/>
        <v>10129.5345</v>
      </c>
      <c r="I661" s="1">
        <v>227.37289226025945</v>
      </c>
      <c r="J661" s="1">
        <v>12.474578452051887</v>
      </c>
      <c r="K661" s="1">
        <v>22.228479368364788</v>
      </c>
      <c r="L661" s="1">
        <v>15.538479571332573</v>
      </c>
      <c r="M661" s="1">
        <v>19.833424506631413</v>
      </c>
    </row>
    <row r="662" spans="1:13" x14ac:dyDescent="0.2">
      <c r="A662" s="1">
        <v>650</v>
      </c>
      <c r="B662" s="1">
        <f t="shared" si="61"/>
        <v>216</v>
      </c>
      <c r="C662" s="5">
        <f t="shared" si="62"/>
        <v>10.24</v>
      </c>
      <c r="D662" s="5">
        <f t="shared" si="63"/>
        <v>20.37</v>
      </c>
      <c r="E662" s="5">
        <f t="shared" si="64"/>
        <v>14.72</v>
      </c>
      <c r="F662" s="5">
        <f t="shared" si="65"/>
        <v>16.87</v>
      </c>
      <c r="G662" s="6">
        <f t="shared" si="60"/>
        <v>8655.6600000000017</v>
      </c>
      <c r="I662" s="1">
        <v>216.20021818028772</v>
      </c>
      <c r="J662" s="1">
        <v>10.240043636057546</v>
      </c>
      <c r="K662" s="1">
        <v>20.371075648468832</v>
      </c>
      <c r="L662" s="1">
        <v>14.724323481586907</v>
      </c>
      <c r="M662" s="1">
        <v>16.865682954138929</v>
      </c>
    </row>
    <row r="663" spans="1:13" x14ac:dyDescent="0.2">
      <c r="A663" s="1">
        <v>651</v>
      </c>
      <c r="B663" s="1">
        <f t="shared" si="61"/>
        <v>197</v>
      </c>
      <c r="C663" s="5">
        <f t="shared" si="62"/>
        <v>6.41</v>
      </c>
      <c r="D663" s="5">
        <f t="shared" si="63"/>
        <v>16.809999999999999</v>
      </c>
      <c r="E663" s="5">
        <f t="shared" si="64"/>
        <v>13.16</v>
      </c>
      <c r="F663" s="5">
        <f t="shared" si="65"/>
        <v>11.78</v>
      </c>
      <c r="G663" s="6">
        <f t="shared" si="60"/>
        <v>6279.375</v>
      </c>
      <c r="I663" s="1">
        <v>197.06695609589431</v>
      </c>
      <c r="J663" s="1">
        <v>6.4133912191788625</v>
      </c>
      <c r="K663" s="1">
        <v>16.810897576120624</v>
      </c>
      <c r="L663" s="1">
        <v>13.163790019134467</v>
      </c>
      <c r="M663" s="1">
        <v>11.783410212971926</v>
      </c>
    </row>
    <row r="664" spans="1:13" x14ac:dyDescent="0.2">
      <c r="A664" s="1">
        <v>652</v>
      </c>
      <c r="B664" s="1">
        <f t="shared" si="61"/>
        <v>224</v>
      </c>
      <c r="C664" s="5">
        <f t="shared" si="62"/>
        <v>11.87</v>
      </c>
      <c r="D664" s="5">
        <f t="shared" si="63"/>
        <v>21.72</v>
      </c>
      <c r="E664" s="5">
        <f t="shared" si="64"/>
        <v>15.31</v>
      </c>
      <c r="F664" s="5">
        <f t="shared" si="65"/>
        <v>19.03</v>
      </c>
      <c r="G664" s="6">
        <f t="shared" si="60"/>
        <v>9717.68</v>
      </c>
      <c r="I664" s="1">
        <v>224.33110369571071</v>
      </c>
      <c r="J664" s="1">
        <v>11.866220739142141</v>
      </c>
      <c r="K664" s="1">
        <v>21.717379850811994</v>
      </c>
      <c r="L664" s="1">
        <v>15.31444923251911</v>
      </c>
      <c r="M664" s="1">
        <v>19.025449419173157</v>
      </c>
    </row>
    <row r="665" spans="1:13" x14ac:dyDescent="0.2">
      <c r="A665" s="1">
        <v>653</v>
      </c>
      <c r="B665" s="1">
        <f t="shared" si="61"/>
        <v>213</v>
      </c>
      <c r="C665" s="5">
        <f t="shared" si="62"/>
        <v>9.57</v>
      </c>
      <c r="D665" s="5">
        <f t="shared" si="63"/>
        <v>19.809999999999999</v>
      </c>
      <c r="E665" s="5">
        <f t="shared" si="64"/>
        <v>14.48</v>
      </c>
      <c r="F665" s="5">
        <f t="shared" si="65"/>
        <v>15.98</v>
      </c>
      <c r="G665" s="6">
        <f t="shared" si="60"/>
        <v>8245.0169999999998</v>
      </c>
      <c r="I665" s="1">
        <v>212.85981380979521</v>
      </c>
      <c r="J665" s="1">
        <v>9.5719627619590426</v>
      </c>
      <c r="K665" s="1">
        <v>19.810967326789978</v>
      </c>
      <c r="L665" s="1">
        <v>14.478811105291243</v>
      </c>
      <c r="M665" s="1">
        <v>15.978388043226854</v>
      </c>
    </row>
    <row r="666" spans="1:13" x14ac:dyDescent="0.2">
      <c r="A666" s="1">
        <v>654</v>
      </c>
      <c r="B666" s="1">
        <f t="shared" si="61"/>
        <v>215</v>
      </c>
      <c r="C666" s="5">
        <f t="shared" si="62"/>
        <v>9.98</v>
      </c>
      <c r="D666" s="5">
        <f t="shared" si="63"/>
        <v>20.149999999999999</v>
      </c>
      <c r="E666" s="5">
        <f t="shared" si="64"/>
        <v>14.63</v>
      </c>
      <c r="F666" s="5">
        <f t="shared" si="65"/>
        <v>16.52</v>
      </c>
      <c r="G666" s="6">
        <f t="shared" si="60"/>
        <v>8501.3150000000005</v>
      </c>
      <c r="I666" s="1">
        <v>214.89070122823617</v>
      </c>
      <c r="J666" s="1">
        <v>9.9781402456472357</v>
      </c>
      <c r="K666" s="1">
        <v>20.152698887883162</v>
      </c>
      <c r="L666" s="1">
        <v>14.628602358825447</v>
      </c>
      <c r="M666" s="1">
        <v>16.517842513750235</v>
      </c>
    </row>
    <row r="667" spans="1:13" x14ac:dyDescent="0.2">
      <c r="A667" s="1">
        <v>655</v>
      </c>
      <c r="B667" s="1">
        <f t="shared" si="61"/>
        <v>188</v>
      </c>
      <c r="C667" s="5">
        <f t="shared" si="62"/>
        <v>4.5999999999999996</v>
      </c>
      <c r="D667" s="5">
        <f t="shared" si="63"/>
        <v>14.25</v>
      </c>
      <c r="E667" s="5">
        <f t="shared" si="64"/>
        <v>12.04</v>
      </c>
      <c r="F667" s="5">
        <f t="shared" si="65"/>
        <v>9.3800000000000008</v>
      </c>
      <c r="G667" s="6">
        <f t="shared" si="60"/>
        <v>5091.7919999999995</v>
      </c>
      <c r="I667" s="1">
        <v>188.01554296538959</v>
      </c>
      <c r="J667" s="1">
        <v>4.6031085930779145</v>
      </c>
      <c r="K667" s="1">
        <v>14.252050853698165</v>
      </c>
      <c r="L667" s="1">
        <v>12.042170298300334</v>
      </c>
      <c r="M667" s="1">
        <v>9.3791286001816054</v>
      </c>
    </row>
    <row r="668" spans="1:13" x14ac:dyDescent="0.2">
      <c r="A668" s="1">
        <v>656</v>
      </c>
      <c r="B668" s="1">
        <f t="shared" si="61"/>
        <v>257</v>
      </c>
      <c r="C668" s="5">
        <f t="shared" si="62"/>
        <v>18.45</v>
      </c>
      <c r="D668" s="5">
        <f t="shared" si="63"/>
        <v>30.58</v>
      </c>
      <c r="E668" s="5">
        <f t="shared" si="64"/>
        <v>19.2</v>
      </c>
      <c r="F668" s="5">
        <f t="shared" si="65"/>
        <v>27.76</v>
      </c>
      <c r="G668" s="6">
        <f t="shared" si="60"/>
        <v>15508.665000000001</v>
      </c>
      <c r="I668" s="1">
        <v>257.23061930259252</v>
      </c>
      <c r="J668" s="1">
        <v>18.446123860518505</v>
      </c>
      <c r="K668" s="1">
        <v>30.575002241035691</v>
      </c>
      <c r="L668" s="1">
        <v>19.197012367512798</v>
      </c>
      <c r="M668" s="1">
        <v>27.76438325225114</v>
      </c>
    </row>
    <row r="669" spans="1:13" x14ac:dyDescent="0.2">
      <c r="A669" s="1">
        <v>657</v>
      </c>
      <c r="B669" s="1">
        <f t="shared" si="61"/>
        <v>195</v>
      </c>
      <c r="C669" s="5">
        <f t="shared" si="62"/>
        <v>6</v>
      </c>
      <c r="D669" s="5">
        <f t="shared" si="63"/>
        <v>16.329999999999998</v>
      </c>
      <c r="E669" s="5">
        <f t="shared" si="64"/>
        <v>12.95</v>
      </c>
      <c r="F669" s="5">
        <f t="shared" si="65"/>
        <v>11.24</v>
      </c>
      <c r="G669" s="6">
        <f t="shared" si="60"/>
        <v>6024.9149999999991</v>
      </c>
      <c r="I669" s="1">
        <v>195.01861867262917</v>
      </c>
      <c r="J669" s="1">
        <v>6.0037237345258347</v>
      </c>
      <c r="K669" s="1">
        <v>16.329293210488686</v>
      </c>
      <c r="L669" s="1">
        <v>12.952688295299595</v>
      </c>
      <c r="M669" s="1">
        <v>11.239320584917126</v>
      </c>
    </row>
    <row r="670" spans="1:13" x14ac:dyDescent="0.2">
      <c r="A670" s="1">
        <v>658</v>
      </c>
      <c r="B670" s="1">
        <f t="shared" si="61"/>
        <v>198</v>
      </c>
      <c r="C670" s="5">
        <f t="shared" si="62"/>
        <v>6.58</v>
      </c>
      <c r="D670" s="5">
        <f t="shared" si="63"/>
        <v>17</v>
      </c>
      <c r="E670" s="5">
        <f t="shared" si="64"/>
        <v>13.25</v>
      </c>
      <c r="F670" s="5">
        <f t="shared" si="65"/>
        <v>12.01</v>
      </c>
      <c r="G670" s="6">
        <f t="shared" si="60"/>
        <v>6391.5389999999998</v>
      </c>
      <c r="I670" s="1">
        <v>197.92403087854572</v>
      </c>
      <c r="J670" s="1">
        <v>6.5848061757091463</v>
      </c>
      <c r="K670" s="1">
        <v>17.002259581473481</v>
      </c>
      <c r="L670" s="1">
        <v>13.247669759621203</v>
      </c>
      <c r="M670" s="1">
        <v>12.01107070211371</v>
      </c>
    </row>
    <row r="671" spans="1:13" x14ac:dyDescent="0.2">
      <c r="A671" s="1">
        <v>659</v>
      </c>
      <c r="B671" s="1">
        <f t="shared" si="61"/>
        <v>229</v>
      </c>
      <c r="C671" s="5">
        <f t="shared" si="62"/>
        <v>12.84</v>
      </c>
      <c r="D671" s="5">
        <f t="shared" si="63"/>
        <v>22.54</v>
      </c>
      <c r="E671" s="5">
        <f t="shared" si="64"/>
        <v>15.67</v>
      </c>
      <c r="F671" s="5">
        <f t="shared" si="65"/>
        <v>20.32</v>
      </c>
      <c r="G671" s="6">
        <f t="shared" si="60"/>
        <v>10390.645999999999</v>
      </c>
      <c r="I671" s="1">
        <v>229.18697571809727</v>
      </c>
      <c r="J671" s="1">
        <v>12.837395143619457</v>
      </c>
      <c r="K671" s="1">
        <v>22.538570893444557</v>
      </c>
      <c r="L671" s="1">
        <v>15.674402042477595</v>
      </c>
      <c r="M671" s="1">
        <v>20.315290425119592</v>
      </c>
    </row>
    <row r="672" spans="1:13" x14ac:dyDescent="0.2">
      <c r="A672" s="1">
        <v>660</v>
      </c>
      <c r="B672" s="1">
        <f t="shared" si="61"/>
        <v>226</v>
      </c>
      <c r="C672" s="5">
        <f t="shared" si="62"/>
        <v>12.1</v>
      </c>
      <c r="D672" s="5">
        <f t="shared" si="63"/>
        <v>21.91</v>
      </c>
      <c r="E672" s="5">
        <f t="shared" si="64"/>
        <v>15.4</v>
      </c>
      <c r="F672" s="5">
        <f t="shared" si="65"/>
        <v>19.34</v>
      </c>
      <c r="G672" s="6">
        <f t="shared" si="60"/>
        <v>9911.9079999999994</v>
      </c>
      <c r="I672" s="1">
        <v>225.50089406105732</v>
      </c>
      <c r="J672" s="1">
        <v>12.100178812211462</v>
      </c>
      <c r="K672" s="1">
        <v>21.912875850644923</v>
      </c>
      <c r="L672" s="1">
        <v>15.400141027512291</v>
      </c>
      <c r="M672" s="1">
        <v>19.336174984968348</v>
      </c>
    </row>
    <row r="673" spans="1:13" x14ac:dyDescent="0.2">
      <c r="A673" s="1">
        <v>661</v>
      </c>
      <c r="B673" s="1">
        <f t="shared" si="61"/>
        <v>194</v>
      </c>
      <c r="C673" s="5">
        <f t="shared" si="62"/>
        <v>5.71</v>
      </c>
      <c r="D673" s="5">
        <f t="shared" si="63"/>
        <v>15.95</v>
      </c>
      <c r="E673" s="5">
        <f t="shared" si="64"/>
        <v>12.79</v>
      </c>
      <c r="F673" s="5">
        <f t="shared" si="65"/>
        <v>10.84</v>
      </c>
      <c r="G673" s="6">
        <f t="shared" si="60"/>
        <v>5850.2640000000001</v>
      </c>
      <c r="I673" s="1">
        <v>193.52648419026588</v>
      </c>
      <c r="J673" s="1">
        <v>5.7052968380531741</v>
      </c>
      <c r="K673" s="1">
        <v>15.952380757240462</v>
      </c>
      <c r="L673" s="1">
        <v>12.78747619529895</v>
      </c>
      <c r="M673" s="1">
        <v>10.842972363039372</v>
      </c>
    </row>
    <row r="674" spans="1:13" x14ac:dyDescent="0.2">
      <c r="A674" s="1">
        <v>662</v>
      </c>
      <c r="B674" s="1">
        <f t="shared" si="61"/>
        <v>240</v>
      </c>
      <c r="C674" s="5">
        <f t="shared" si="62"/>
        <v>14.92</v>
      </c>
      <c r="D674" s="5">
        <f t="shared" si="63"/>
        <v>24.48</v>
      </c>
      <c r="E674" s="5">
        <f t="shared" si="64"/>
        <v>16.52</v>
      </c>
      <c r="F674" s="5">
        <f t="shared" si="65"/>
        <v>23.09</v>
      </c>
      <c r="G674" s="6">
        <f t="shared" si="60"/>
        <v>11960.760000000002</v>
      </c>
      <c r="I674" s="1">
        <v>239.61978579853653</v>
      </c>
      <c r="J674" s="1">
        <v>14.923957159707303</v>
      </c>
      <c r="K674" s="1">
        <v>24.476138158475806</v>
      </c>
      <c r="L674" s="1">
        <v>16.523696232652583</v>
      </c>
      <c r="M674" s="1">
        <v>23.086505602736263</v>
      </c>
    </row>
    <row r="675" spans="1:13" x14ac:dyDescent="0.2">
      <c r="A675" s="1">
        <v>663</v>
      </c>
      <c r="B675" s="1">
        <f t="shared" si="61"/>
        <v>210</v>
      </c>
      <c r="C675" s="5">
        <f t="shared" si="62"/>
        <v>8.9499999999999993</v>
      </c>
      <c r="D675" s="5">
        <f t="shared" si="63"/>
        <v>19.28</v>
      </c>
      <c r="E675" s="5">
        <f t="shared" si="64"/>
        <v>14.24</v>
      </c>
      <c r="F675" s="5">
        <f t="shared" si="65"/>
        <v>15.15</v>
      </c>
      <c r="G675" s="6">
        <f t="shared" si="60"/>
        <v>7858.3050000000003</v>
      </c>
      <c r="I675" s="1">
        <v>209.73991600318809</v>
      </c>
      <c r="J675" s="1">
        <v>8.9479832006376157</v>
      </c>
      <c r="K675" s="1">
        <v>19.275525172175549</v>
      </c>
      <c r="L675" s="1">
        <v>14.244110654217366</v>
      </c>
      <c r="M675" s="1">
        <v>15.149665188346834</v>
      </c>
    </row>
    <row r="676" spans="1:13" x14ac:dyDescent="0.2">
      <c r="A676" s="1">
        <v>664</v>
      </c>
      <c r="B676" s="1">
        <f t="shared" si="61"/>
        <v>259</v>
      </c>
      <c r="C676" s="5">
        <f t="shared" si="62"/>
        <v>18.75</v>
      </c>
      <c r="D676" s="5">
        <f t="shared" si="63"/>
        <v>32.380000000000003</v>
      </c>
      <c r="E676" s="5">
        <f t="shared" si="64"/>
        <v>19.989999999999998</v>
      </c>
      <c r="F676" s="5">
        <f t="shared" si="65"/>
        <v>28.17</v>
      </c>
      <c r="G676" s="6">
        <f t="shared" si="60"/>
        <v>16211.716499999999</v>
      </c>
      <c r="I676" s="1">
        <v>258.76826558204755</v>
      </c>
      <c r="J676" s="1">
        <v>18.753653116409506</v>
      </c>
      <c r="K676" s="1">
        <v>32.381785498087993</v>
      </c>
      <c r="L676" s="1">
        <v>19.988979981135344</v>
      </c>
      <c r="M676" s="1">
        <v>28.172820545231374</v>
      </c>
    </row>
    <row r="677" spans="1:13" x14ac:dyDescent="0.2">
      <c r="A677" s="1">
        <v>665</v>
      </c>
      <c r="B677" s="1">
        <f t="shared" si="61"/>
        <v>198</v>
      </c>
      <c r="C677" s="5">
        <f t="shared" si="62"/>
        <v>6.65</v>
      </c>
      <c r="D677" s="5">
        <f t="shared" si="63"/>
        <v>17.07</v>
      </c>
      <c r="E677" s="5">
        <f t="shared" si="64"/>
        <v>13.28</v>
      </c>
      <c r="F677" s="5">
        <f t="shared" si="65"/>
        <v>12.09</v>
      </c>
      <c r="G677" s="6">
        <f t="shared" si="60"/>
        <v>6420.4470000000001</v>
      </c>
      <c r="I677" s="1">
        <v>198.23963747277838</v>
      </c>
      <c r="J677" s="1">
        <v>6.6479274945556774</v>
      </c>
      <c r="K677" s="1">
        <v>17.071399141328584</v>
      </c>
      <c r="L677" s="1">
        <v>13.277975714700005</v>
      </c>
      <c r="M677" s="1">
        <v>12.094903703706759</v>
      </c>
    </row>
    <row r="678" spans="1:13" x14ac:dyDescent="0.2">
      <c r="A678" s="1">
        <v>666</v>
      </c>
      <c r="B678" s="1">
        <f t="shared" si="61"/>
        <v>254</v>
      </c>
      <c r="C678" s="5">
        <f t="shared" si="62"/>
        <v>17.72</v>
      </c>
      <c r="D678" s="5">
        <f t="shared" si="63"/>
        <v>28.4</v>
      </c>
      <c r="E678" s="5">
        <f t="shared" si="64"/>
        <v>18.239999999999998</v>
      </c>
      <c r="F678" s="5">
        <f t="shared" si="65"/>
        <v>26.8</v>
      </c>
      <c r="G678" s="6">
        <f t="shared" si="60"/>
        <v>14530.832</v>
      </c>
      <c r="I678" s="1">
        <v>253.58700498639931</v>
      </c>
      <c r="J678" s="1">
        <v>17.717400997279864</v>
      </c>
      <c r="K678" s="1">
        <v>28.398975390060514</v>
      </c>
      <c r="L678" s="1">
        <v>18.24319414630736</v>
      </c>
      <c r="M678" s="1">
        <v>26.796548199512319</v>
      </c>
    </row>
    <row r="679" spans="1:13" x14ac:dyDescent="0.2">
      <c r="A679" s="1">
        <v>667</v>
      </c>
      <c r="B679" s="1">
        <f t="shared" si="61"/>
        <v>237</v>
      </c>
      <c r="C679" s="5">
        <f t="shared" si="62"/>
        <v>14.36</v>
      </c>
      <c r="D679" s="5">
        <f t="shared" si="63"/>
        <v>23.91</v>
      </c>
      <c r="E679" s="5">
        <f t="shared" si="64"/>
        <v>16.28</v>
      </c>
      <c r="F679" s="5">
        <f t="shared" si="65"/>
        <v>22.34</v>
      </c>
      <c r="G679" s="6">
        <f t="shared" si="60"/>
        <v>11515.83</v>
      </c>
      <c r="I679" s="1">
        <v>236.79280641339383</v>
      </c>
      <c r="J679" s="1">
        <v>14.358561282678769</v>
      </c>
      <c r="K679" s="1">
        <v>23.914951403454324</v>
      </c>
      <c r="L679" s="1">
        <v>16.277711146485672</v>
      </c>
      <c r="M679" s="1">
        <v>22.335589203557742</v>
      </c>
    </row>
    <row r="680" spans="1:13" x14ac:dyDescent="0.2">
      <c r="A680" s="1">
        <v>668</v>
      </c>
      <c r="B680" s="1">
        <f t="shared" si="61"/>
        <v>217</v>
      </c>
      <c r="C680" s="5">
        <f t="shared" si="62"/>
        <v>10.34</v>
      </c>
      <c r="D680" s="5">
        <f t="shared" si="63"/>
        <v>20.45</v>
      </c>
      <c r="E680" s="5">
        <f t="shared" si="64"/>
        <v>14.76</v>
      </c>
      <c r="F680" s="5">
        <f t="shared" si="65"/>
        <v>17</v>
      </c>
      <c r="G680" s="6">
        <f t="shared" si="60"/>
        <v>8739.6749999999993</v>
      </c>
      <c r="I680" s="1">
        <v>216.69738991032233</v>
      </c>
      <c r="J680" s="1">
        <v>10.339477982064466</v>
      </c>
      <c r="K680" s="1">
        <v>20.453683642514079</v>
      </c>
      <c r="L680" s="1">
        <v>14.760533057724388</v>
      </c>
      <c r="M680" s="1">
        <v>16.997744194929368</v>
      </c>
    </row>
    <row r="681" spans="1:13" x14ac:dyDescent="0.2">
      <c r="A681" s="1">
        <v>669</v>
      </c>
      <c r="B681" s="1">
        <f t="shared" si="61"/>
        <v>233</v>
      </c>
      <c r="C681" s="5">
        <f t="shared" si="62"/>
        <v>13.61</v>
      </c>
      <c r="D681" s="5">
        <f t="shared" si="63"/>
        <v>23.22</v>
      </c>
      <c r="E681" s="5">
        <f t="shared" si="64"/>
        <v>15.97</v>
      </c>
      <c r="F681" s="5">
        <f t="shared" si="65"/>
        <v>21.34</v>
      </c>
      <c r="G681" s="6">
        <f t="shared" si="60"/>
        <v>10947.272000000001</v>
      </c>
      <c r="I681" s="1">
        <v>233.03222278739895</v>
      </c>
      <c r="J681" s="1">
        <v>13.60644455747979</v>
      </c>
      <c r="K681" s="1">
        <v>23.215497511315334</v>
      </c>
      <c r="L681" s="1">
        <v>15.971119402493059</v>
      </c>
      <c r="M681" s="1">
        <v>21.336684177902846</v>
      </c>
    </row>
    <row r="682" spans="1:13" x14ac:dyDescent="0.2">
      <c r="A682" s="1">
        <v>670</v>
      </c>
      <c r="B682" s="1">
        <f t="shared" si="61"/>
        <v>213</v>
      </c>
      <c r="C682" s="5">
        <f t="shared" si="62"/>
        <v>9.51</v>
      </c>
      <c r="D682" s="5">
        <f t="shared" si="63"/>
        <v>19.760000000000002</v>
      </c>
      <c r="E682" s="5">
        <f t="shared" si="64"/>
        <v>14.46</v>
      </c>
      <c r="F682" s="5">
        <f t="shared" si="65"/>
        <v>15.9</v>
      </c>
      <c r="G682" s="6">
        <f t="shared" si="60"/>
        <v>8219.2440000000006</v>
      </c>
      <c r="I682" s="1">
        <v>212.5683878141308</v>
      </c>
      <c r="J682" s="1">
        <v>9.5136775628261638</v>
      </c>
      <c r="K682" s="1">
        <v>19.761557105808606</v>
      </c>
      <c r="L682" s="1">
        <v>14.4571531146903</v>
      </c>
      <c r="M682" s="1">
        <v>15.900978013128498</v>
      </c>
    </row>
    <row r="683" spans="1:13" x14ac:dyDescent="0.2">
      <c r="A683" s="1">
        <v>671</v>
      </c>
      <c r="B683" s="1">
        <f t="shared" si="61"/>
        <v>197</v>
      </c>
      <c r="C683" s="5">
        <f t="shared" si="62"/>
        <v>6.38</v>
      </c>
      <c r="D683" s="5">
        <f t="shared" si="63"/>
        <v>16.77</v>
      </c>
      <c r="E683" s="5">
        <f t="shared" si="64"/>
        <v>13.15</v>
      </c>
      <c r="F683" s="5">
        <f t="shared" si="65"/>
        <v>11.74</v>
      </c>
      <c r="G683" s="6">
        <f t="shared" si="60"/>
        <v>6265.3880000000008</v>
      </c>
      <c r="I683" s="1">
        <v>196.89399209660198</v>
      </c>
      <c r="J683" s="1">
        <v>6.3787984193203968</v>
      </c>
      <c r="K683" s="1">
        <v>16.771606654670904</v>
      </c>
      <c r="L683" s="1">
        <v>13.146567622825387</v>
      </c>
      <c r="M683" s="1">
        <v>11.737466650659901</v>
      </c>
    </row>
    <row r="684" spans="1:13" x14ac:dyDescent="0.2">
      <c r="A684" s="1">
        <v>672</v>
      </c>
      <c r="B684" s="1">
        <f t="shared" si="61"/>
        <v>197</v>
      </c>
      <c r="C684" s="5">
        <f t="shared" si="62"/>
        <v>6.47</v>
      </c>
      <c r="D684" s="5">
        <f t="shared" si="63"/>
        <v>16.87</v>
      </c>
      <c r="E684" s="5">
        <f t="shared" si="64"/>
        <v>13.19</v>
      </c>
      <c r="F684" s="5">
        <f t="shared" si="65"/>
        <v>11.85</v>
      </c>
      <c r="G684" s="6">
        <f t="shared" si="60"/>
        <v>6304.8864999999996</v>
      </c>
      <c r="I684" s="1">
        <v>197.32516758950669</v>
      </c>
      <c r="J684" s="1">
        <v>6.4650335179013361</v>
      </c>
      <c r="K684" s="1">
        <v>16.869120994029799</v>
      </c>
      <c r="L684" s="1">
        <v>13.189311099849874</v>
      </c>
      <c r="M684" s="1">
        <v>11.851997640962711</v>
      </c>
    </row>
    <row r="685" spans="1:13" x14ac:dyDescent="0.2">
      <c r="A685" s="1">
        <v>673</v>
      </c>
      <c r="B685" s="1">
        <f t="shared" si="61"/>
        <v>244</v>
      </c>
      <c r="C685" s="5">
        <f t="shared" si="62"/>
        <v>15.82</v>
      </c>
      <c r="D685" s="5">
        <f t="shared" si="63"/>
        <v>25.46</v>
      </c>
      <c r="E685" s="5">
        <f t="shared" si="64"/>
        <v>16.95</v>
      </c>
      <c r="F685" s="5">
        <f t="shared" si="65"/>
        <v>24.27</v>
      </c>
      <c r="G685" s="6">
        <f t="shared" si="60"/>
        <v>12664.454</v>
      </c>
      <c r="I685" s="1">
        <v>244.09167683873869</v>
      </c>
      <c r="J685" s="1">
        <v>15.818335367747739</v>
      </c>
      <c r="K685" s="1">
        <v>25.456949318409897</v>
      </c>
      <c r="L685" s="1">
        <v>16.95361535588745</v>
      </c>
      <c r="M685" s="1">
        <v>24.274351660289966</v>
      </c>
    </row>
    <row r="686" spans="1:13" x14ac:dyDescent="0.2">
      <c r="A686" s="1">
        <v>674</v>
      </c>
      <c r="B686" s="1">
        <f t="shared" si="61"/>
        <v>249</v>
      </c>
      <c r="C686" s="5">
        <f t="shared" si="62"/>
        <v>16.760000000000002</v>
      </c>
      <c r="D686" s="5">
        <f t="shared" si="63"/>
        <v>26.7</v>
      </c>
      <c r="E686" s="5">
        <f t="shared" si="64"/>
        <v>17.5</v>
      </c>
      <c r="F686" s="5">
        <f t="shared" si="65"/>
        <v>25.53</v>
      </c>
      <c r="G686" s="6">
        <f t="shared" si="60"/>
        <v>13523.8125</v>
      </c>
      <c r="I686" s="1">
        <v>248.81262868121854</v>
      </c>
      <c r="J686" s="1">
        <v>16.76252573624371</v>
      </c>
      <c r="K686" s="1">
        <v>26.697027836504276</v>
      </c>
      <c r="L686" s="1">
        <v>17.497179184501874</v>
      </c>
      <c r="M686" s="1">
        <v>25.528354493448678</v>
      </c>
    </row>
    <row r="687" spans="1:13" x14ac:dyDescent="0.2">
      <c r="A687" s="1">
        <v>675</v>
      </c>
      <c r="B687" s="1">
        <f t="shared" si="61"/>
        <v>234</v>
      </c>
      <c r="C687" s="5">
        <f t="shared" si="62"/>
        <v>13.77</v>
      </c>
      <c r="D687" s="5">
        <f t="shared" si="63"/>
        <v>23.36</v>
      </c>
      <c r="E687" s="5">
        <f t="shared" si="64"/>
        <v>16.04</v>
      </c>
      <c r="F687" s="5">
        <f t="shared" si="65"/>
        <v>21.55</v>
      </c>
      <c r="G687" s="6">
        <f t="shared" si="60"/>
        <v>11073.465</v>
      </c>
      <c r="I687" s="1">
        <v>233.85024524007468</v>
      </c>
      <c r="J687" s="1">
        <v>13.77004904801494</v>
      </c>
      <c r="K687" s="1">
        <v>23.363949852224323</v>
      </c>
      <c r="L687" s="1">
        <v>16.036190542436088</v>
      </c>
      <c r="M687" s="1">
        <v>21.553971391894841</v>
      </c>
    </row>
    <row r="688" spans="1:13" x14ac:dyDescent="0.2">
      <c r="A688" s="1">
        <v>676</v>
      </c>
      <c r="B688" s="1">
        <f t="shared" si="61"/>
        <v>201</v>
      </c>
      <c r="C688" s="5">
        <f t="shared" si="62"/>
        <v>7.21</v>
      </c>
      <c r="D688" s="5">
        <f t="shared" si="63"/>
        <v>17.66</v>
      </c>
      <c r="E688" s="5">
        <f t="shared" si="64"/>
        <v>13.54</v>
      </c>
      <c r="F688" s="5">
        <f t="shared" si="65"/>
        <v>12.85</v>
      </c>
      <c r="G688" s="6">
        <f t="shared" si="60"/>
        <v>6775.6094999999996</v>
      </c>
      <c r="I688" s="1">
        <v>201.07174993542571</v>
      </c>
      <c r="J688" s="1">
        <v>7.2143499870851402</v>
      </c>
      <c r="K688" s="1">
        <v>17.664573427551659</v>
      </c>
      <c r="L688" s="1">
        <v>13.537981900881277</v>
      </c>
      <c r="M688" s="1">
        <v>12.847183576597452</v>
      </c>
    </row>
    <row r="689" spans="1:13" x14ac:dyDescent="0.2">
      <c r="A689" s="1">
        <v>677</v>
      </c>
      <c r="B689" s="1">
        <f t="shared" si="61"/>
        <v>253</v>
      </c>
      <c r="C689" s="5">
        <f t="shared" si="62"/>
        <v>17.579999999999998</v>
      </c>
      <c r="D689" s="5">
        <f t="shared" si="63"/>
        <v>28.11</v>
      </c>
      <c r="E689" s="5">
        <f t="shared" si="64"/>
        <v>18.12</v>
      </c>
      <c r="F689" s="5">
        <f t="shared" si="65"/>
        <v>26.61</v>
      </c>
      <c r="G689" s="6">
        <f t="shared" si="60"/>
        <v>14356.105500000001</v>
      </c>
      <c r="I689" s="1">
        <v>252.90116469976547</v>
      </c>
      <c r="J689" s="1">
        <v>17.580232939953092</v>
      </c>
      <c r="K689" s="1">
        <v>28.107043484211317</v>
      </c>
      <c r="L689" s="1">
        <v>18.115231584160938</v>
      </c>
      <c r="M689" s="1">
        <v>26.614371873375202</v>
      </c>
    </row>
    <row r="690" spans="1:13" x14ac:dyDescent="0.2">
      <c r="A690" s="1">
        <v>678</v>
      </c>
      <c r="B690" s="1">
        <f t="shared" si="61"/>
        <v>230</v>
      </c>
      <c r="C690" s="5">
        <f t="shared" si="62"/>
        <v>12.98</v>
      </c>
      <c r="D690" s="5">
        <f t="shared" si="63"/>
        <v>22.66</v>
      </c>
      <c r="E690" s="5">
        <f t="shared" si="64"/>
        <v>15.73</v>
      </c>
      <c r="F690" s="5">
        <f t="shared" si="65"/>
        <v>20.5</v>
      </c>
      <c r="G690" s="6">
        <f t="shared" si="60"/>
        <v>10502.95</v>
      </c>
      <c r="I690" s="1">
        <v>229.87510895816382</v>
      </c>
      <c r="J690" s="1">
        <v>12.975021791632763</v>
      </c>
      <c r="K690" s="1">
        <v>22.657552047618083</v>
      </c>
      <c r="L690" s="1">
        <v>15.726555072105839</v>
      </c>
      <c r="M690" s="1">
        <v>20.498075817012264</v>
      </c>
    </row>
    <row r="691" spans="1:13" x14ac:dyDescent="0.2">
      <c r="A691" s="1">
        <v>679</v>
      </c>
      <c r="B691" s="1">
        <f t="shared" si="61"/>
        <v>191</v>
      </c>
      <c r="C691" s="5">
        <f t="shared" si="62"/>
        <v>5.19</v>
      </c>
      <c r="D691" s="5">
        <f t="shared" si="63"/>
        <v>15.23</v>
      </c>
      <c r="E691" s="5">
        <f t="shared" si="64"/>
        <v>12.47</v>
      </c>
      <c r="F691" s="5">
        <f t="shared" si="65"/>
        <v>10.16</v>
      </c>
      <c r="G691" s="6">
        <f t="shared" si="60"/>
        <v>5500.4179999999997</v>
      </c>
      <c r="I691" s="1">
        <v>190.95625985923979</v>
      </c>
      <c r="J691" s="1">
        <v>5.1912519718479606</v>
      </c>
      <c r="K691" s="1">
        <v>15.234036307716451</v>
      </c>
      <c r="L691" s="1">
        <v>12.47260415006167</v>
      </c>
      <c r="M691" s="1">
        <v>10.160256525110572</v>
      </c>
    </row>
    <row r="692" spans="1:13" x14ac:dyDescent="0.2">
      <c r="A692" s="1">
        <v>680</v>
      </c>
      <c r="B692" s="1">
        <f t="shared" si="61"/>
        <v>242</v>
      </c>
      <c r="C692" s="5">
        <f t="shared" si="62"/>
        <v>15.37</v>
      </c>
      <c r="D692" s="5">
        <f t="shared" si="63"/>
        <v>24.95</v>
      </c>
      <c r="E692" s="5">
        <f t="shared" si="64"/>
        <v>16.73</v>
      </c>
      <c r="F692" s="5">
        <f t="shared" si="65"/>
        <v>23.68</v>
      </c>
      <c r="G692" s="6">
        <f t="shared" si="60"/>
        <v>12306.183999999999</v>
      </c>
      <c r="I692" s="1">
        <v>241.85945424337845</v>
      </c>
      <c r="J692" s="1">
        <v>15.371890848675692</v>
      </c>
      <c r="K692" s="1">
        <v>24.95022943848744</v>
      </c>
      <c r="L692" s="1">
        <v>16.731504744384438</v>
      </c>
      <c r="M692" s="1">
        <v>23.681417533397404</v>
      </c>
    </row>
    <row r="693" spans="1:13" x14ac:dyDescent="0.2">
      <c r="A693" s="1">
        <v>681</v>
      </c>
      <c r="B693" s="1">
        <f t="shared" si="61"/>
        <v>252</v>
      </c>
      <c r="C693" s="5">
        <f t="shared" si="62"/>
        <v>17.37</v>
      </c>
      <c r="D693" s="5">
        <f t="shared" si="63"/>
        <v>27.7</v>
      </c>
      <c r="E693" s="5">
        <f t="shared" si="64"/>
        <v>17.940000000000001</v>
      </c>
      <c r="F693" s="5">
        <f t="shared" si="65"/>
        <v>26.33</v>
      </c>
      <c r="G693" s="6">
        <f t="shared" si="60"/>
        <v>14129.009999999998</v>
      </c>
      <c r="I693" s="1">
        <v>251.84746846177032</v>
      </c>
      <c r="J693" s="1">
        <v>17.369493692354062</v>
      </c>
      <c r="K693" s="1">
        <v>27.696915284010174</v>
      </c>
      <c r="L693" s="1">
        <v>17.935460020125902</v>
      </c>
      <c r="M693" s="1">
        <v>26.334483810157742</v>
      </c>
    </row>
    <row r="694" spans="1:13" x14ac:dyDescent="0.2">
      <c r="A694" s="1">
        <v>682</v>
      </c>
      <c r="B694" s="1">
        <f t="shared" si="61"/>
        <v>200</v>
      </c>
      <c r="C694" s="5">
        <f t="shared" si="62"/>
        <v>7.08</v>
      </c>
      <c r="D694" s="5">
        <f t="shared" si="63"/>
        <v>17.53</v>
      </c>
      <c r="E694" s="5">
        <f t="shared" si="64"/>
        <v>13.48</v>
      </c>
      <c r="F694" s="5">
        <f t="shared" si="65"/>
        <v>12.67</v>
      </c>
      <c r="G694" s="6">
        <f t="shared" si="60"/>
        <v>6682.9000000000015</v>
      </c>
      <c r="I694" s="1">
        <v>200.40243697371449</v>
      </c>
      <c r="J694" s="1">
        <v>7.080487394742895</v>
      </c>
      <c r="K694" s="1">
        <v>17.528427209341316</v>
      </c>
      <c r="L694" s="1">
        <v>13.478304905802361</v>
      </c>
      <c r="M694" s="1">
        <v>12.669397321142908</v>
      </c>
    </row>
    <row r="695" spans="1:13" x14ac:dyDescent="0.2">
      <c r="A695" s="1">
        <v>683</v>
      </c>
      <c r="B695" s="1">
        <f t="shared" si="61"/>
        <v>204</v>
      </c>
      <c r="C695" s="5">
        <f t="shared" si="62"/>
        <v>7.75</v>
      </c>
      <c r="D695" s="5">
        <f t="shared" si="63"/>
        <v>18.190000000000001</v>
      </c>
      <c r="E695" s="5">
        <f t="shared" si="64"/>
        <v>13.77</v>
      </c>
      <c r="F695" s="5">
        <f t="shared" si="65"/>
        <v>13.56</v>
      </c>
      <c r="G695" s="6">
        <f t="shared" si="60"/>
        <v>7117.152</v>
      </c>
      <c r="I695" s="1">
        <v>203.75821721915074</v>
      </c>
      <c r="J695" s="1">
        <v>7.7516434438301456</v>
      </c>
      <c r="K695" s="1">
        <v>18.190495412269229</v>
      </c>
      <c r="L695" s="1">
        <v>13.768509374258429</v>
      </c>
      <c r="M695" s="1">
        <v>13.560776448836911</v>
      </c>
    </row>
    <row r="696" spans="1:13" x14ac:dyDescent="0.2">
      <c r="A696" s="1">
        <v>684</v>
      </c>
      <c r="B696" s="1">
        <f t="shared" si="61"/>
        <v>204</v>
      </c>
      <c r="C696" s="5">
        <f t="shared" si="62"/>
        <v>7.87</v>
      </c>
      <c r="D696" s="5">
        <f t="shared" si="63"/>
        <v>18.3</v>
      </c>
      <c r="E696" s="5">
        <f t="shared" si="64"/>
        <v>13.82</v>
      </c>
      <c r="F696" s="5">
        <f t="shared" si="65"/>
        <v>13.72</v>
      </c>
      <c r="G696" s="6">
        <f t="shared" si="60"/>
        <v>7169.58</v>
      </c>
      <c r="I696" s="1">
        <v>204.35680226625726</v>
      </c>
      <c r="J696" s="1">
        <v>7.8713604532514516</v>
      </c>
      <c r="K696" s="1">
        <v>18.303784834912221</v>
      </c>
      <c r="L696" s="1">
        <v>13.818167546232871</v>
      </c>
      <c r="M696" s="1">
        <v>13.719775601974584</v>
      </c>
    </row>
    <row r="697" spans="1:13" x14ac:dyDescent="0.2">
      <c r="A697" s="1">
        <v>685</v>
      </c>
      <c r="B697" s="1">
        <f t="shared" si="61"/>
        <v>185</v>
      </c>
      <c r="C697" s="5">
        <f t="shared" si="62"/>
        <v>3.96</v>
      </c>
      <c r="D697" s="5">
        <f t="shared" si="63"/>
        <v>12.79</v>
      </c>
      <c r="E697" s="5">
        <f t="shared" si="64"/>
        <v>11.4</v>
      </c>
      <c r="F697" s="5">
        <f t="shared" si="65"/>
        <v>8.52</v>
      </c>
      <c r="G697" s="6">
        <f t="shared" si="60"/>
        <v>4587.8149999999996</v>
      </c>
      <c r="I697" s="1">
        <v>184.77568898572386</v>
      </c>
      <c r="J697" s="1">
        <v>3.9551377971447712</v>
      </c>
      <c r="K697" s="1">
        <v>12.792882610752713</v>
      </c>
      <c r="L697" s="1">
        <v>11.402572833176237</v>
      </c>
      <c r="M697" s="1">
        <v>8.5185423868329</v>
      </c>
    </row>
    <row r="698" spans="1:13" x14ac:dyDescent="0.2">
      <c r="A698" s="1">
        <v>686</v>
      </c>
      <c r="B698" s="1">
        <f t="shared" si="61"/>
        <v>205</v>
      </c>
      <c r="C698" s="5">
        <f t="shared" si="62"/>
        <v>8</v>
      </c>
      <c r="D698" s="5">
        <f t="shared" si="63"/>
        <v>18.43</v>
      </c>
      <c r="E698" s="5">
        <f t="shared" si="64"/>
        <v>13.87</v>
      </c>
      <c r="F698" s="5">
        <f t="shared" si="65"/>
        <v>13.89</v>
      </c>
      <c r="G698" s="6">
        <f t="shared" si="60"/>
        <v>7262.2275</v>
      </c>
      <c r="I698" s="1">
        <v>205.00478306086956</v>
      </c>
      <c r="J698" s="1">
        <v>8.0009566121739137</v>
      </c>
      <c r="K698" s="1">
        <v>18.425036690401612</v>
      </c>
      <c r="L698" s="1">
        <v>13.871315892756684</v>
      </c>
      <c r="M698" s="1">
        <v>13.891895500543479</v>
      </c>
    </row>
    <row r="699" spans="1:13" x14ac:dyDescent="0.2">
      <c r="A699" s="1">
        <v>687</v>
      </c>
      <c r="B699" s="1">
        <f t="shared" si="61"/>
        <v>195</v>
      </c>
      <c r="C699" s="5">
        <f t="shared" si="62"/>
        <v>6.08</v>
      </c>
      <c r="D699" s="5">
        <f t="shared" si="63"/>
        <v>16.420000000000002</v>
      </c>
      <c r="E699" s="5">
        <f t="shared" si="64"/>
        <v>12.99</v>
      </c>
      <c r="F699" s="5">
        <f t="shared" si="65"/>
        <v>11.34</v>
      </c>
      <c r="G699" s="6">
        <f t="shared" si="60"/>
        <v>6060.795000000001</v>
      </c>
      <c r="I699" s="1">
        <v>195.38890403480684</v>
      </c>
      <c r="J699" s="1">
        <v>6.0777808069613677</v>
      </c>
      <c r="K699" s="1">
        <v>16.419174638300319</v>
      </c>
      <c r="L699" s="1">
        <v>12.992086036902037</v>
      </c>
      <c r="M699" s="1">
        <v>11.337677634245566</v>
      </c>
    </row>
    <row r="700" spans="1:13" x14ac:dyDescent="0.2">
      <c r="A700" s="1">
        <v>688</v>
      </c>
      <c r="B700" s="1">
        <f t="shared" si="61"/>
        <v>181</v>
      </c>
      <c r="C700" s="5">
        <f t="shared" si="62"/>
        <v>3.26</v>
      </c>
      <c r="D700" s="5">
        <f t="shared" si="63"/>
        <v>9.75</v>
      </c>
      <c r="E700" s="5">
        <f t="shared" si="64"/>
        <v>10.07</v>
      </c>
      <c r="F700" s="5">
        <f t="shared" si="65"/>
        <v>7.6</v>
      </c>
      <c r="G700" s="6">
        <f t="shared" si="60"/>
        <v>3764.6190000000001</v>
      </c>
      <c r="I700" s="1">
        <v>181.31011299849959</v>
      </c>
      <c r="J700" s="1">
        <v>3.2620225996999177</v>
      </c>
      <c r="K700" s="1">
        <v>9.7480578763643297</v>
      </c>
      <c r="L700" s="1">
        <v>10.067934287362732</v>
      </c>
      <c r="M700" s="1">
        <v>7.5979987652264533</v>
      </c>
    </row>
    <row r="701" spans="1:13" x14ac:dyDescent="0.2">
      <c r="A701" s="1">
        <v>689</v>
      </c>
      <c r="B701" s="1">
        <f t="shared" si="61"/>
        <v>199</v>
      </c>
      <c r="C701" s="5">
        <f t="shared" si="62"/>
        <v>6.81</v>
      </c>
      <c r="D701" s="5">
        <f t="shared" si="63"/>
        <v>17.25</v>
      </c>
      <c r="E701" s="5">
        <f t="shared" si="64"/>
        <v>13.36</v>
      </c>
      <c r="F701" s="5">
        <f t="shared" si="65"/>
        <v>12.32</v>
      </c>
      <c r="G701" s="6">
        <f t="shared" si="60"/>
        <v>6529.9859999999999</v>
      </c>
      <c r="I701" s="1">
        <v>199.06916578256951</v>
      </c>
      <c r="J701" s="1">
        <v>6.8138331565139039</v>
      </c>
      <c r="K701" s="1">
        <v>17.250011668053048</v>
      </c>
      <c r="L701" s="1">
        <v>13.356266974042228</v>
      </c>
      <c r="M701" s="1">
        <v>12.315247160995028</v>
      </c>
    </row>
    <row r="702" spans="1:13" x14ac:dyDescent="0.2">
      <c r="A702" s="1">
        <v>690</v>
      </c>
      <c r="B702" s="1">
        <f t="shared" si="61"/>
        <v>195</v>
      </c>
      <c r="C702" s="5">
        <f t="shared" si="62"/>
        <v>6.09</v>
      </c>
      <c r="D702" s="5">
        <f t="shared" si="63"/>
        <v>16.440000000000001</v>
      </c>
      <c r="E702" s="5">
        <f t="shared" si="64"/>
        <v>13</v>
      </c>
      <c r="F702" s="5">
        <f t="shared" si="65"/>
        <v>11.36</v>
      </c>
      <c r="G702" s="6">
        <f t="shared" si="60"/>
        <v>6068.2050000000008</v>
      </c>
      <c r="I702" s="1">
        <v>195.46930764590823</v>
      </c>
      <c r="J702" s="1">
        <v>6.0938615291816465</v>
      </c>
      <c r="K702" s="1">
        <v>16.438514542911435</v>
      </c>
      <c r="L702" s="1">
        <v>13.000563300593058</v>
      </c>
      <c r="M702" s="1">
        <v>11.359034843444375</v>
      </c>
    </row>
    <row r="703" spans="1:13" x14ac:dyDescent="0.2">
      <c r="A703" s="1">
        <v>691</v>
      </c>
      <c r="B703" s="1">
        <f t="shared" si="61"/>
        <v>253</v>
      </c>
      <c r="C703" s="5">
        <f t="shared" si="62"/>
        <v>17.53</v>
      </c>
      <c r="D703" s="5">
        <f t="shared" si="63"/>
        <v>28.01</v>
      </c>
      <c r="E703" s="5">
        <f t="shared" si="64"/>
        <v>18.07</v>
      </c>
      <c r="F703" s="5">
        <f t="shared" si="65"/>
        <v>26.55</v>
      </c>
      <c r="G703" s="6">
        <f t="shared" si="60"/>
        <v>14314.613500000001</v>
      </c>
      <c r="I703" s="1">
        <v>252.65360477969685</v>
      </c>
      <c r="J703" s="1">
        <v>17.530720955939366</v>
      </c>
      <c r="K703" s="1">
        <v>28.00684504408855</v>
      </c>
      <c r="L703" s="1">
        <v>18.071311584790237</v>
      </c>
      <c r="M703" s="1">
        <v>26.548613769606973</v>
      </c>
    </row>
    <row r="704" spans="1:13" x14ac:dyDescent="0.2">
      <c r="A704" s="1">
        <v>692</v>
      </c>
      <c r="B704" s="1">
        <f t="shared" si="61"/>
        <v>229</v>
      </c>
      <c r="C704" s="5">
        <f t="shared" si="62"/>
        <v>12.83</v>
      </c>
      <c r="D704" s="5">
        <f t="shared" si="63"/>
        <v>22.53</v>
      </c>
      <c r="E704" s="5">
        <f t="shared" si="64"/>
        <v>15.67</v>
      </c>
      <c r="F704" s="5">
        <f t="shared" si="65"/>
        <v>20.3</v>
      </c>
      <c r="G704" s="6">
        <f t="shared" si="60"/>
        <v>10385.379000000001</v>
      </c>
      <c r="I704" s="1">
        <v>229.13553236477802</v>
      </c>
      <c r="J704" s="1">
        <v>12.827106472955601</v>
      </c>
      <c r="K704" s="1">
        <v>22.52970976614597</v>
      </c>
      <c r="L704" s="1">
        <v>15.67051794303552</v>
      </c>
      <c r="M704" s="1">
        <v>20.301625784394158</v>
      </c>
    </row>
    <row r="705" spans="1:13" x14ac:dyDescent="0.2">
      <c r="A705" s="1">
        <v>693</v>
      </c>
      <c r="B705" s="1">
        <f t="shared" si="61"/>
        <v>241</v>
      </c>
      <c r="C705" s="5">
        <f t="shared" si="62"/>
        <v>15.18</v>
      </c>
      <c r="D705" s="5">
        <f t="shared" si="63"/>
        <v>24.74</v>
      </c>
      <c r="E705" s="5">
        <f t="shared" si="64"/>
        <v>16.64</v>
      </c>
      <c r="F705" s="5">
        <f t="shared" si="65"/>
        <v>23.42</v>
      </c>
      <c r="G705" s="6">
        <f t="shared" si="60"/>
        <v>12148.087</v>
      </c>
      <c r="I705" s="1">
        <v>240.89245482389464</v>
      </c>
      <c r="J705" s="1">
        <v>15.178490964778927</v>
      </c>
      <c r="K705" s="1">
        <v>24.741828186321072</v>
      </c>
      <c r="L705" s="1">
        <v>16.640156187932007</v>
      </c>
      <c r="M705" s="1">
        <v>23.424558312597011</v>
      </c>
    </row>
    <row r="706" spans="1:13" x14ac:dyDescent="0.2">
      <c r="A706" s="1">
        <v>694</v>
      </c>
      <c r="B706" s="1">
        <f t="shared" si="61"/>
        <v>239</v>
      </c>
      <c r="C706" s="5">
        <f t="shared" si="62"/>
        <v>14.9</v>
      </c>
      <c r="D706" s="5">
        <f t="shared" si="63"/>
        <v>24.45</v>
      </c>
      <c r="E706" s="5">
        <f t="shared" si="64"/>
        <v>16.510000000000002</v>
      </c>
      <c r="F706" s="5">
        <f t="shared" si="65"/>
        <v>23.05</v>
      </c>
      <c r="G706" s="6">
        <f t="shared" si="60"/>
        <v>11896.344499999999</v>
      </c>
      <c r="I706" s="1">
        <v>239.48822519718121</v>
      </c>
      <c r="J706" s="1">
        <v>14.897645039436242</v>
      </c>
      <c r="K706" s="1">
        <v>24.449177324910124</v>
      </c>
      <c r="L706" s="1">
        <v>16.511878485871421</v>
      </c>
      <c r="M706" s="1">
        <v>23.051559818001259</v>
      </c>
    </row>
    <row r="707" spans="1:13" x14ac:dyDescent="0.2">
      <c r="A707" s="1">
        <v>695</v>
      </c>
      <c r="B707" s="1">
        <f t="shared" si="61"/>
        <v>239</v>
      </c>
      <c r="C707" s="5">
        <f t="shared" si="62"/>
        <v>14.72</v>
      </c>
      <c r="D707" s="5">
        <f t="shared" si="63"/>
        <v>24.27</v>
      </c>
      <c r="E707" s="5">
        <f t="shared" si="64"/>
        <v>16.43</v>
      </c>
      <c r="F707" s="5">
        <f t="shared" si="65"/>
        <v>22.82</v>
      </c>
      <c r="G707" s="6">
        <f t="shared" si="60"/>
        <v>11802.297999999999</v>
      </c>
      <c r="I707" s="1">
        <v>238.60088902460453</v>
      </c>
      <c r="J707" s="1">
        <v>14.720177804920905</v>
      </c>
      <c r="K707" s="1">
        <v>24.269642138548079</v>
      </c>
      <c r="L707" s="1">
        <v>16.433182796972687</v>
      </c>
      <c r="M707" s="1">
        <v>22.815861147160575</v>
      </c>
    </row>
    <row r="708" spans="1:13" x14ac:dyDescent="0.2">
      <c r="A708" s="1">
        <v>696</v>
      </c>
      <c r="B708" s="1">
        <f t="shared" si="61"/>
        <v>205</v>
      </c>
      <c r="C708" s="5">
        <f t="shared" si="62"/>
        <v>8.0299999999999994</v>
      </c>
      <c r="D708" s="5">
        <f t="shared" si="63"/>
        <v>18.45</v>
      </c>
      <c r="E708" s="5">
        <f t="shared" si="64"/>
        <v>13.88</v>
      </c>
      <c r="F708" s="5">
        <f t="shared" si="65"/>
        <v>13.93</v>
      </c>
      <c r="G708" s="6">
        <f t="shared" si="60"/>
        <v>7273.9124999999995</v>
      </c>
      <c r="I708" s="1">
        <v>205.14183652826671</v>
      </c>
      <c r="J708" s="1">
        <v>8.0283673056533402</v>
      </c>
      <c r="K708" s="1">
        <v>18.450511682473007</v>
      </c>
      <c r="L708" s="1">
        <v>13.882482350381906</v>
      </c>
      <c r="M708" s="1">
        <v>13.928300327820844</v>
      </c>
    </row>
    <row r="709" spans="1:13" x14ac:dyDescent="0.2">
      <c r="A709" s="1">
        <v>697</v>
      </c>
      <c r="B709" s="1">
        <f t="shared" si="61"/>
        <v>259</v>
      </c>
      <c r="C709" s="5">
        <f t="shared" si="62"/>
        <v>18.77</v>
      </c>
      <c r="D709" s="5">
        <f t="shared" si="63"/>
        <v>32.520000000000003</v>
      </c>
      <c r="E709" s="5">
        <f t="shared" si="64"/>
        <v>20.05</v>
      </c>
      <c r="F709" s="5">
        <f t="shared" si="65"/>
        <v>28.19</v>
      </c>
      <c r="G709" s="6">
        <f t="shared" si="60"/>
        <v>16254.451500000001</v>
      </c>
      <c r="I709" s="1">
        <v>258.8465305784934</v>
      </c>
      <c r="J709" s="1">
        <v>18.769306115698676</v>
      </c>
      <c r="K709" s="1">
        <v>32.518722567416262</v>
      </c>
      <c r="L709" s="1">
        <v>20.049003630119842</v>
      </c>
      <c r="M709" s="1">
        <v>28.193609684912307</v>
      </c>
    </row>
    <row r="710" spans="1:13" x14ac:dyDescent="0.2">
      <c r="A710" s="1">
        <v>698</v>
      </c>
      <c r="B710" s="1">
        <f t="shared" si="61"/>
        <v>234</v>
      </c>
      <c r="C710" s="5">
        <f t="shared" si="62"/>
        <v>13.73</v>
      </c>
      <c r="D710" s="5">
        <f t="shared" si="63"/>
        <v>23.33</v>
      </c>
      <c r="E710" s="5">
        <f t="shared" si="64"/>
        <v>16.02</v>
      </c>
      <c r="F710" s="5">
        <f t="shared" si="65"/>
        <v>21.5</v>
      </c>
      <c r="G710" s="6">
        <f t="shared" si="60"/>
        <v>11054.394</v>
      </c>
      <c r="I710" s="1">
        <v>233.63943273836719</v>
      </c>
      <c r="J710" s="1">
        <v>13.727886547673441</v>
      </c>
      <c r="K710" s="1">
        <v>23.325521677448705</v>
      </c>
      <c r="L710" s="1">
        <v>16.019346314024006</v>
      </c>
      <c r="M710" s="1">
        <v>21.497974321128787</v>
      </c>
    </row>
    <row r="711" spans="1:13" x14ac:dyDescent="0.2">
      <c r="A711" s="1">
        <v>699</v>
      </c>
      <c r="B711" s="1">
        <f t="shared" si="61"/>
        <v>258</v>
      </c>
      <c r="C711" s="5">
        <f t="shared" si="62"/>
        <v>18.59</v>
      </c>
      <c r="D711" s="5">
        <f t="shared" si="63"/>
        <v>31.27</v>
      </c>
      <c r="E711" s="5">
        <f t="shared" si="64"/>
        <v>19.5</v>
      </c>
      <c r="F711" s="5">
        <f t="shared" si="65"/>
        <v>27.95</v>
      </c>
      <c r="G711" s="6">
        <f t="shared" si="60"/>
        <v>15798.243</v>
      </c>
      <c r="I711" s="1">
        <v>257.94603373759708</v>
      </c>
      <c r="J711" s="1">
        <v>18.589206747519412</v>
      </c>
      <c r="K711" s="1">
        <v>31.268842288496671</v>
      </c>
      <c r="L711" s="1">
        <v>19.501143394008977</v>
      </c>
      <c r="M711" s="1">
        <v>27.954415211549222</v>
      </c>
    </row>
    <row r="712" spans="1:13" x14ac:dyDescent="0.2">
      <c r="A712" s="1">
        <v>700</v>
      </c>
      <c r="B712" s="1">
        <f t="shared" si="61"/>
        <v>219</v>
      </c>
      <c r="C712" s="5">
        <f t="shared" si="62"/>
        <v>10.8</v>
      </c>
      <c r="D712" s="5">
        <f t="shared" si="63"/>
        <v>20.83</v>
      </c>
      <c r="E712" s="5">
        <f t="shared" si="64"/>
        <v>14.93</v>
      </c>
      <c r="F712" s="5">
        <f t="shared" si="65"/>
        <v>17.61</v>
      </c>
      <c r="G712" s="6">
        <f t="shared" si="60"/>
        <v>9025.3184999999994</v>
      </c>
      <c r="I712" s="1">
        <v>218.98902779397974</v>
      </c>
      <c r="J712" s="1">
        <v>10.79780555879595</v>
      </c>
      <c r="K712" s="1">
        <v>20.83303455337591</v>
      </c>
      <c r="L712" s="1">
        <v>14.92681400726724</v>
      </c>
      <c r="M712" s="1">
        <v>17.606460507775871</v>
      </c>
    </row>
    <row r="713" spans="1:13" x14ac:dyDescent="0.2">
      <c r="A713" s="1">
        <v>701</v>
      </c>
      <c r="B713" s="1">
        <f t="shared" si="61"/>
        <v>189</v>
      </c>
      <c r="C713" s="5">
        <f t="shared" si="62"/>
        <v>4.72</v>
      </c>
      <c r="D713" s="5">
        <f t="shared" si="63"/>
        <v>14.46</v>
      </c>
      <c r="E713" s="5">
        <f t="shared" si="64"/>
        <v>12.13</v>
      </c>
      <c r="F713" s="5">
        <f t="shared" si="65"/>
        <v>9.5299999999999994</v>
      </c>
      <c r="G713" s="6">
        <f t="shared" si="60"/>
        <v>5185.4985000000006</v>
      </c>
      <c r="I713" s="1">
        <v>188.59013341767255</v>
      </c>
      <c r="J713" s="1">
        <v>4.7180266835345082</v>
      </c>
      <c r="K713" s="1">
        <v>14.462033808100387</v>
      </c>
      <c r="L713" s="1">
        <v>12.134212162563927</v>
      </c>
      <c r="M713" s="1">
        <v>9.5317541890692681</v>
      </c>
    </row>
    <row r="714" spans="1:13" x14ac:dyDescent="0.2">
      <c r="A714" s="1">
        <v>702</v>
      </c>
      <c r="B714" s="1">
        <f t="shared" si="61"/>
        <v>234</v>
      </c>
      <c r="C714" s="5">
        <f t="shared" si="62"/>
        <v>13.87</v>
      </c>
      <c r="D714" s="5">
        <f t="shared" si="63"/>
        <v>23.46</v>
      </c>
      <c r="E714" s="5">
        <f t="shared" si="64"/>
        <v>16.079999999999998</v>
      </c>
      <c r="F714" s="5">
        <f t="shared" si="65"/>
        <v>21.69</v>
      </c>
      <c r="G714" s="6">
        <f t="shared" si="60"/>
        <v>11125.647000000001</v>
      </c>
      <c r="I714" s="1">
        <v>234.37235082237626</v>
      </c>
      <c r="J714" s="1">
        <v>13.87447016447525</v>
      </c>
      <c r="K714" s="1">
        <v>23.459678785271535</v>
      </c>
      <c r="L714" s="1">
        <v>16.078151422007068</v>
      </c>
      <c r="M714" s="1">
        <v>21.692655687193692</v>
      </c>
    </row>
    <row r="715" spans="1:13" x14ac:dyDescent="0.2">
      <c r="A715" s="1">
        <v>703</v>
      </c>
      <c r="B715" s="1">
        <f t="shared" si="61"/>
        <v>256</v>
      </c>
      <c r="C715" s="5">
        <f t="shared" si="62"/>
        <v>18.22</v>
      </c>
      <c r="D715" s="5">
        <f t="shared" si="63"/>
        <v>29.73</v>
      </c>
      <c r="E715" s="5">
        <f t="shared" si="64"/>
        <v>18.829999999999998</v>
      </c>
      <c r="F715" s="5">
        <f t="shared" si="65"/>
        <v>27.46</v>
      </c>
      <c r="G715" s="6">
        <f t="shared" si="60"/>
        <v>15152.64</v>
      </c>
      <c r="I715" s="1">
        <v>256.10027167764503</v>
      </c>
      <c r="J715" s="1">
        <v>18.22005433552901</v>
      </c>
      <c r="K715" s="1">
        <v>29.733081313039293</v>
      </c>
      <c r="L715" s="1">
        <v>18.827973023362574</v>
      </c>
      <c r="M715" s="1">
        <v>27.464134664374466</v>
      </c>
    </row>
    <row r="716" spans="1:13" x14ac:dyDescent="0.2">
      <c r="A716" s="1">
        <v>704</v>
      </c>
      <c r="B716" s="1">
        <f t="shared" si="61"/>
        <v>237</v>
      </c>
      <c r="C716" s="5">
        <f t="shared" si="62"/>
        <v>14.45</v>
      </c>
      <c r="D716" s="5">
        <f t="shared" si="63"/>
        <v>24.01</v>
      </c>
      <c r="E716" s="5">
        <f t="shared" si="64"/>
        <v>16.32</v>
      </c>
      <c r="F716" s="5">
        <f t="shared" si="65"/>
        <v>22.46</v>
      </c>
      <c r="G716" s="6">
        <f t="shared" si="60"/>
        <v>11564.888999999999</v>
      </c>
      <c r="I716" s="1">
        <v>237.26608618035266</v>
      </c>
      <c r="J716" s="1">
        <v>14.453217236070529</v>
      </c>
      <c r="K716" s="1">
        <v>24.006462463872595</v>
      </c>
      <c r="L716" s="1">
        <v>16.317823205226887</v>
      </c>
      <c r="M716" s="1">
        <v>22.461304141656171</v>
      </c>
    </row>
    <row r="717" spans="1:13" x14ac:dyDescent="0.2">
      <c r="A717" s="1">
        <v>705</v>
      </c>
      <c r="B717" s="1">
        <f t="shared" si="61"/>
        <v>251</v>
      </c>
      <c r="C717" s="5">
        <f t="shared" si="62"/>
        <v>17.22</v>
      </c>
      <c r="D717" s="5">
        <f t="shared" si="63"/>
        <v>27.43</v>
      </c>
      <c r="E717" s="5">
        <f t="shared" si="64"/>
        <v>17.82</v>
      </c>
      <c r="F717" s="5">
        <f t="shared" si="65"/>
        <v>26.14</v>
      </c>
      <c r="G717" s="6">
        <f t="shared" ref="G717:G780" si="66">(B717*$B$6*C717)+(B717*$B$7*D717)+(B717*$B$8*E717)+(B717*$B$9*F717)</f>
        <v>13959.114</v>
      </c>
      <c r="I717" s="1">
        <v>251.11043318692148</v>
      </c>
      <c r="J717" s="1">
        <v>17.222086637384301</v>
      </c>
      <c r="K717" s="1">
        <v>27.432543341361452</v>
      </c>
      <c r="L717" s="1">
        <v>17.819577821355779</v>
      </c>
      <c r="M717" s="1">
        <v>26.138708815276022</v>
      </c>
    </row>
    <row r="718" spans="1:13" x14ac:dyDescent="0.2">
      <c r="A718" s="1">
        <v>706</v>
      </c>
      <c r="B718" s="1">
        <f t="shared" ref="B718:B781" si="67">ROUND(I718,0)</f>
        <v>213</v>
      </c>
      <c r="C718" s="5">
        <f t="shared" ref="C718:C781" si="68">ROUND(J718,2)</f>
        <v>9.61</v>
      </c>
      <c r="D718" s="5">
        <f t="shared" ref="D718:D781" si="69">ROUND(K718,2)</f>
        <v>19.84</v>
      </c>
      <c r="E718" s="5">
        <f t="shared" ref="E718:E781" si="70">ROUND(L718,2)</f>
        <v>14.49</v>
      </c>
      <c r="F718" s="5">
        <f t="shared" ref="F718:F781" si="71">ROUND(M718,2)</f>
        <v>16.03</v>
      </c>
      <c r="G718" s="6">
        <f t="shared" si="66"/>
        <v>8260.6725000000006</v>
      </c>
      <c r="I718" s="1">
        <v>213.05057258952903</v>
      </c>
      <c r="J718" s="1">
        <v>9.610114517905803</v>
      </c>
      <c r="K718" s="1">
        <v>19.843260414105316</v>
      </c>
      <c r="L718" s="1">
        <v>14.492966139769123</v>
      </c>
      <c r="M718" s="1">
        <v>16.029058344093645</v>
      </c>
    </row>
    <row r="719" spans="1:13" x14ac:dyDescent="0.2">
      <c r="A719" s="1">
        <v>707</v>
      </c>
      <c r="B719" s="1">
        <f t="shared" si="67"/>
        <v>221</v>
      </c>
      <c r="C719" s="5">
        <f t="shared" si="68"/>
        <v>11.19</v>
      </c>
      <c r="D719" s="5">
        <f t="shared" si="69"/>
        <v>21.16</v>
      </c>
      <c r="E719" s="5">
        <f t="shared" si="70"/>
        <v>15.07</v>
      </c>
      <c r="F719" s="5">
        <f t="shared" si="71"/>
        <v>18.13</v>
      </c>
      <c r="G719" s="6">
        <f t="shared" si="66"/>
        <v>9284.0995000000003</v>
      </c>
      <c r="I719" s="1">
        <v>220.97351221413049</v>
      </c>
      <c r="J719" s="1">
        <v>11.194702442826099</v>
      </c>
      <c r="K719" s="1">
        <v>21.160776437496679</v>
      </c>
      <c r="L719" s="1">
        <v>15.070473163304996</v>
      </c>
      <c r="M719" s="1">
        <v>18.133589181878413</v>
      </c>
    </row>
    <row r="720" spans="1:13" x14ac:dyDescent="0.2">
      <c r="A720" s="1">
        <v>708</v>
      </c>
      <c r="B720" s="1">
        <f t="shared" si="67"/>
        <v>182</v>
      </c>
      <c r="C720" s="5">
        <f t="shared" si="68"/>
        <v>3.36</v>
      </c>
      <c r="D720" s="5">
        <f t="shared" si="69"/>
        <v>10.46</v>
      </c>
      <c r="E720" s="5">
        <f t="shared" si="70"/>
        <v>10.38</v>
      </c>
      <c r="F720" s="5">
        <f t="shared" si="71"/>
        <v>7.73</v>
      </c>
      <c r="G720" s="6">
        <f t="shared" si="66"/>
        <v>3941.8469999999998</v>
      </c>
      <c r="I720" s="1">
        <v>181.81978289122682</v>
      </c>
      <c r="J720" s="1">
        <v>3.3639565782453662</v>
      </c>
      <c r="K720" s="1">
        <v>10.459728021756746</v>
      </c>
      <c r="L720" s="1">
        <v>10.379880783730187</v>
      </c>
      <c r="M720" s="1">
        <v>7.7333798304821268</v>
      </c>
    </row>
    <row r="721" spans="1:13" x14ac:dyDescent="0.2">
      <c r="A721" s="1">
        <v>709</v>
      </c>
      <c r="B721" s="1">
        <f t="shared" si="67"/>
        <v>205</v>
      </c>
      <c r="C721" s="5">
        <f t="shared" si="68"/>
        <v>8.02</v>
      </c>
      <c r="D721" s="5">
        <f t="shared" si="69"/>
        <v>18.440000000000001</v>
      </c>
      <c r="E721" s="5">
        <f t="shared" si="70"/>
        <v>13.88</v>
      </c>
      <c r="F721" s="5">
        <f t="shared" si="71"/>
        <v>13.91</v>
      </c>
      <c r="G721" s="6">
        <f t="shared" si="66"/>
        <v>7269.1975000000002</v>
      </c>
      <c r="I721" s="1">
        <v>205.09105284935379</v>
      </c>
      <c r="J721" s="1">
        <v>8.0182105698707566</v>
      </c>
      <c r="K721" s="1">
        <v>18.441081382021366</v>
      </c>
      <c r="L721" s="1">
        <v>13.878348765174451</v>
      </c>
      <c r="M721" s="1">
        <v>13.914810913109598</v>
      </c>
    </row>
    <row r="722" spans="1:13" x14ac:dyDescent="0.2">
      <c r="A722" s="1">
        <v>710</v>
      </c>
      <c r="B722" s="1">
        <f t="shared" si="67"/>
        <v>205</v>
      </c>
      <c r="C722" s="5">
        <f t="shared" si="68"/>
        <v>8.07</v>
      </c>
      <c r="D722" s="5">
        <f t="shared" si="69"/>
        <v>18.48</v>
      </c>
      <c r="E722" s="5">
        <f t="shared" si="70"/>
        <v>13.9</v>
      </c>
      <c r="F722" s="5">
        <f t="shared" si="71"/>
        <v>13.98</v>
      </c>
      <c r="G722" s="6">
        <f t="shared" si="66"/>
        <v>7290.62</v>
      </c>
      <c r="I722" s="1">
        <v>205.32523908900342</v>
      </c>
      <c r="J722" s="1">
        <v>8.0650478178006821</v>
      </c>
      <c r="K722" s="1">
        <v>18.484500306654809</v>
      </c>
      <c r="L722" s="1">
        <v>13.897380589824024</v>
      </c>
      <c r="M722" s="1">
        <v>13.977016633016531</v>
      </c>
    </row>
    <row r="723" spans="1:13" x14ac:dyDescent="0.2">
      <c r="A723" s="1">
        <v>711</v>
      </c>
      <c r="B723" s="1">
        <f t="shared" si="67"/>
        <v>221</v>
      </c>
      <c r="C723" s="5">
        <f t="shared" si="68"/>
        <v>11.26</v>
      </c>
      <c r="D723" s="5">
        <f t="shared" si="69"/>
        <v>21.21</v>
      </c>
      <c r="E723" s="5">
        <f t="shared" si="70"/>
        <v>15.09</v>
      </c>
      <c r="F723" s="5">
        <f t="shared" si="71"/>
        <v>18.22</v>
      </c>
      <c r="G723" s="6">
        <f t="shared" si="66"/>
        <v>9312.94</v>
      </c>
      <c r="I723" s="1">
        <v>221.29336888030795</v>
      </c>
      <c r="J723" s="1">
        <v>11.258673776061588</v>
      </c>
      <c r="K723" s="1">
        <v>21.213625662581762</v>
      </c>
      <c r="L723" s="1">
        <v>15.093638573162025</v>
      </c>
      <c r="M723" s="1">
        <v>18.218551108831797</v>
      </c>
    </row>
    <row r="724" spans="1:13" x14ac:dyDescent="0.2">
      <c r="A724" s="1">
        <v>712</v>
      </c>
      <c r="B724" s="1">
        <f t="shared" si="67"/>
        <v>198</v>
      </c>
      <c r="C724" s="5">
        <f t="shared" si="68"/>
        <v>6.53</v>
      </c>
      <c r="D724" s="5">
        <f t="shared" si="69"/>
        <v>16.940000000000001</v>
      </c>
      <c r="E724" s="5">
        <f t="shared" si="70"/>
        <v>13.22</v>
      </c>
      <c r="F724" s="5">
        <f t="shared" si="71"/>
        <v>11.94</v>
      </c>
      <c r="G724" s="6">
        <f t="shared" si="66"/>
        <v>6366.4920000000002</v>
      </c>
      <c r="I724" s="1">
        <v>197.65077133553604</v>
      </c>
      <c r="J724" s="1">
        <v>6.5301542671072088</v>
      </c>
      <c r="K724" s="1">
        <v>16.941831366508268</v>
      </c>
      <c r="L724" s="1">
        <v>13.221182249835692</v>
      </c>
      <c r="M724" s="1">
        <v>11.93848613600176</v>
      </c>
    </row>
    <row r="725" spans="1:13" x14ac:dyDescent="0.2">
      <c r="A725" s="1">
        <v>713</v>
      </c>
      <c r="B725" s="1">
        <f t="shared" si="67"/>
        <v>197</v>
      </c>
      <c r="C725" s="5">
        <f t="shared" si="68"/>
        <v>6.3</v>
      </c>
      <c r="D725" s="5">
        <f t="shared" si="69"/>
        <v>16.68</v>
      </c>
      <c r="E725" s="5">
        <f t="shared" si="70"/>
        <v>13.11</v>
      </c>
      <c r="F725" s="5">
        <f t="shared" si="71"/>
        <v>11.64</v>
      </c>
      <c r="G725" s="6">
        <f t="shared" si="66"/>
        <v>6229.14</v>
      </c>
      <c r="I725" s="1">
        <v>196.51383635425654</v>
      </c>
      <c r="J725" s="1">
        <v>6.3027672708513061</v>
      </c>
      <c r="K725" s="1">
        <v>16.684421310215839</v>
      </c>
      <c r="L725" s="1">
        <v>13.10835165590106</v>
      </c>
      <c r="M725" s="1">
        <v>11.63648778159939</v>
      </c>
    </row>
    <row r="726" spans="1:13" x14ac:dyDescent="0.2">
      <c r="A726" s="1">
        <v>714</v>
      </c>
      <c r="B726" s="1">
        <f t="shared" si="67"/>
        <v>208</v>
      </c>
      <c r="C726" s="5">
        <f t="shared" si="68"/>
        <v>8.61</v>
      </c>
      <c r="D726" s="5">
        <f t="shared" si="69"/>
        <v>18.98</v>
      </c>
      <c r="E726" s="5">
        <f t="shared" si="70"/>
        <v>14.11</v>
      </c>
      <c r="F726" s="5">
        <f t="shared" si="71"/>
        <v>14.7</v>
      </c>
      <c r="G726" s="6">
        <f t="shared" si="66"/>
        <v>7636.0959999999995</v>
      </c>
      <c r="I726" s="1">
        <v>208.04760598952305</v>
      </c>
      <c r="J726" s="1">
        <v>8.6095211979046091</v>
      </c>
      <c r="K726" s="1">
        <v>18.977823647943296</v>
      </c>
      <c r="L726" s="1">
        <v>14.113619094259775</v>
      </c>
      <c r="M726" s="1">
        <v>14.70014534096706</v>
      </c>
    </row>
    <row r="727" spans="1:13" x14ac:dyDescent="0.2">
      <c r="A727" s="1">
        <v>715</v>
      </c>
      <c r="B727" s="1">
        <f t="shared" si="67"/>
        <v>216</v>
      </c>
      <c r="C727" s="5">
        <f t="shared" si="68"/>
        <v>10.220000000000001</v>
      </c>
      <c r="D727" s="5">
        <f t="shared" si="69"/>
        <v>20.36</v>
      </c>
      <c r="E727" s="5">
        <f t="shared" si="70"/>
        <v>14.72</v>
      </c>
      <c r="F727" s="5">
        <f t="shared" si="71"/>
        <v>16.84</v>
      </c>
      <c r="G727" s="6">
        <f t="shared" si="66"/>
        <v>8648.64</v>
      </c>
      <c r="I727" s="1">
        <v>216.11386591387628</v>
      </c>
      <c r="J727" s="1">
        <v>10.222773182775253</v>
      </c>
      <c r="K727" s="1">
        <v>20.356714511122846</v>
      </c>
      <c r="L727" s="1">
        <v>14.718028561801475</v>
      </c>
      <c r="M727" s="1">
        <v>16.842745633373383</v>
      </c>
    </row>
    <row r="728" spans="1:13" x14ac:dyDescent="0.2">
      <c r="A728" s="1">
        <v>716</v>
      </c>
      <c r="B728" s="1">
        <f t="shared" si="67"/>
        <v>186</v>
      </c>
      <c r="C728" s="5">
        <f t="shared" si="68"/>
        <v>4.1500000000000004</v>
      </c>
      <c r="D728" s="5">
        <f t="shared" si="69"/>
        <v>13.29</v>
      </c>
      <c r="E728" s="5">
        <f t="shared" si="70"/>
        <v>11.62</v>
      </c>
      <c r="F728" s="5">
        <f t="shared" si="71"/>
        <v>8.7799999999999994</v>
      </c>
      <c r="G728" s="6">
        <f t="shared" si="66"/>
        <v>4752.485999999999</v>
      </c>
      <c r="I728" s="1">
        <v>185.74441451846826</v>
      </c>
      <c r="J728" s="1">
        <v>4.1488829036936554</v>
      </c>
      <c r="K728" s="1">
        <v>13.292748447653139</v>
      </c>
      <c r="L728" s="1">
        <v>11.621679110830883</v>
      </c>
      <c r="M728" s="1">
        <v>8.7758601064681354</v>
      </c>
    </row>
    <row r="729" spans="1:13" x14ac:dyDescent="0.2">
      <c r="A729" s="1">
        <v>717</v>
      </c>
      <c r="B729" s="1">
        <f t="shared" si="67"/>
        <v>246</v>
      </c>
      <c r="C729" s="5">
        <f t="shared" si="68"/>
        <v>16.27</v>
      </c>
      <c r="D729" s="5">
        <f t="shared" si="69"/>
        <v>26.02</v>
      </c>
      <c r="E729" s="5">
        <f t="shared" si="70"/>
        <v>17.2</v>
      </c>
      <c r="F729" s="5">
        <f t="shared" si="71"/>
        <v>24.88</v>
      </c>
      <c r="G729" s="6">
        <f t="shared" si="66"/>
        <v>13044.641999999998</v>
      </c>
      <c r="I729" s="1">
        <v>246.37481189629753</v>
      </c>
      <c r="J729" s="1">
        <v>16.274962379259506</v>
      </c>
      <c r="K729" s="1">
        <v>26.02189261624153</v>
      </c>
      <c r="L729" s="1">
        <v>17.20124704810587</v>
      </c>
      <c r="M729" s="1">
        <v>24.880809409954033</v>
      </c>
    </row>
    <row r="730" spans="1:13" x14ac:dyDescent="0.2">
      <c r="A730" s="1">
        <v>718</v>
      </c>
      <c r="B730" s="1">
        <f t="shared" si="67"/>
        <v>221</v>
      </c>
      <c r="C730" s="5">
        <f t="shared" si="68"/>
        <v>11.29</v>
      </c>
      <c r="D730" s="5">
        <f t="shared" si="69"/>
        <v>21.24</v>
      </c>
      <c r="E730" s="5">
        <f t="shared" si="70"/>
        <v>15.11</v>
      </c>
      <c r="F730" s="5">
        <f t="shared" si="71"/>
        <v>18.260000000000002</v>
      </c>
      <c r="G730" s="6">
        <f t="shared" si="66"/>
        <v>9328.8520000000008</v>
      </c>
      <c r="I730" s="1">
        <v>221.46354107254351</v>
      </c>
      <c r="J730" s="1">
        <v>11.2927082145087</v>
      </c>
      <c r="K730" s="1">
        <v>21.241748807638942</v>
      </c>
      <c r="L730" s="1">
        <v>15.105965796137752</v>
      </c>
      <c r="M730" s="1">
        <v>18.263753097394368</v>
      </c>
    </row>
    <row r="731" spans="1:13" x14ac:dyDescent="0.2">
      <c r="A731" s="1">
        <v>719</v>
      </c>
      <c r="B731" s="1">
        <f t="shared" si="67"/>
        <v>258</v>
      </c>
      <c r="C731" s="5">
        <f t="shared" si="68"/>
        <v>18.55</v>
      </c>
      <c r="D731" s="5">
        <f t="shared" si="69"/>
        <v>31.05</v>
      </c>
      <c r="E731" s="5">
        <f t="shared" si="70"/>
        <v>19.399999999999999</v>
      </c>
      <c r="F731" s="5">
        <f t="shared" si="71"/>
        <v>27.9</v>
      </c>
      <c r="G731" s="6">
        <f t="shared" si="66"/>
        <v>15726.39</v>
      </c>
      <c r="I731" s="1">
        <v>257.73480623855016</v>
      </c>
      <c r="J731" s="1">
        <v>18.54696124771003</v>
      </c>
      <c r="K731" s="1">
        <v>31.045438830275089</v>
      </c>
      <c r="L731" s="1">
        <v>19.403218918014318</v>
      </c>
      <c r="M731" s="1">
        <v>27.89830790711488</v>
      </c>
    </row>
    <row r="732" spans="1:13" x14ac:dyDescent="0.2">
      <c r="A732" s="1">
        <v>720</v>
      </c>
      <c r="B732" s="1">
        <f t="shared" si="67"/>
        <v>189</v>
      </c>
      <c r="C732" s="5">
        <f t="shared" si="68"/>
        <v>4.78</v>
      </c>
      <c r="D732" s="5">
        <f t="shared" si="69"/>
        <v>14.57</v>
      </c>
      <c r="E732" s="5">
        <f t="shared" si="70"/>
        <v>12.18</v>
      </c>
      <c r="F732" s="5">
        <f t="shared" si="71"/>
        <v>9.61</v>
      </c>
      <c r="G732" s="6">
        <f t="shared" si="66"/>
        <v>5220.8414999999995</v>
      </c>
      <c r="I732" s="1">
        <v>188.88845131215101</v>
      </c>
      <c r="J732" s="1">
        <v>4.7776902624302036</v>
      </c>
      <c r="K732" s="1">
        <v>14.567073215672281</v>
      </c>
      <c r="L732" s="1">
        <v>12.180254104023334</v>
      </c>
      <c r="M732" s="1">
        <v>9.6109948797901144</v>
      </c>
    </row>
    <row r="733" spans="1:13" x14ac:dyDescent="0.2">
      <c r="A733" s="1">
        <v>721</v>
      </c>
      <c r="B733" s="1">
        <f t="shared" si="67"/>
        <v>208</v>
      </c>
      <c r="C733" s="5">
        <f t="shared" si="68"/>
        <v>8.64</v>
      </c>
      <c r="D733" s="5">
        <f t="shared" si="69"/>
        <v>19.010000000000002</v>
      </c>
      <c r="E733" s="5">
        <f t="shared" si="70"/>
        <v>14.13</v>
      </c>
      <c r="F733" s="5">
        <f t="shared" si="71"/>
        <v>14.74</v>
      </c>
      <c r="G733" s="6">
        <f t="shared" si="66"/>
        <v>7651.0720000000001</v>
      </c>
      <c r="I733" s="1">
        <v>208.20120332213173</v>
      </c>
      <c r="J733" s="1">
        <v>8.640240664426349</v>
      </c>
      <c r="K733" s="1">
        <v>19.00509602891907</v>
      </c>
      <c r="L733" s="1">
        <v>14.125573401670408</v>
      </c>
      <c r="M733" s="1">
        <v>14.740944632441245</v>
      </c>
    </row>
    <row r="734" spans="1:13" x14ac:dyDescent="0.2">
      <c r="A734" s="1">
        <v>722</v>
      </c>
      <c r="B734" s="1">
        <f t="shared" si="67"/>
        <v>238</v>
      </c>
      <c r="C734" s="5">
        <f t="shared" si="68"/>
        <v>14.52</v>
      </c>
      <c r="D734" s="5">
        <f t="shared" si="69"/>
        <v>24.08</v>
      </c>
      <c r="E734" s="5">
        <f t="shared" si="70"/>
        <v>16.350000000000001</v>
      </c>
      <c r="F734" s="5">
        <f t="shared" si="71"/>
        <v>22.56</v>
      </c>
      <c r="G734" s="6">
        <f t="shared" si="66"/>
        <v>11651.527999999998</v>
      </c>
      <c r="I734" s="1">
        <v>237.6242350682729</v>
      </c>
      <c r="J734" s="1">
        <v>14.524847013654581</v>
      </c>
      <c r="K734" s="1">
        <v>24.076314987993101</v>
      </c>
      <c r="L734" s="1">
        <v>16.348441674053902</v>
      </c>
      <c r="M734" s="1">
        <v>22.55643744000999</v>
      </c>
    </row>
    <row r="735" spans="1:13" x14ac:dyDescent="0.2">
      <c r="A735" s="1">
        <v>723</v>
      </c>
      <c r="B735" s="1">
        <f t="shared" si="67"/>
        <v>191</v>
      </c>
      <c r="C735" s="5">
        <f t="shared" si="68"/>
        <v>5.0999999999999996</v>
      </c>
      <c r="D735" s="5">
        <f t="shared" si="69"/>
        <v>15.1</v>
      </c>
      <c r="E735" s="5">
        <f t="shared" si="70"/>
        <v>12.41</v>
      </c>
      <c r="F735" s="5">
        <f t="shared" si="71"/>
        <v>10.039999999999999</v>
      </c>
      <c r="G735" s="6">
        <f t="shared" si="66"/>
        <v>5453.8140000000003</v>
      </c>
      <c r="I735" s="1">
        <v>190.51879246277679</v>
      </c>
      <c r="J735" s="1">
        <v>5.1037584925553574</v>
      </c>
      <c r="K735" s="1">
        <v>15.100765911753115</v>
      </c>
      <c r="L735" s="1">
        <v>12.414187714639411</v>
      </c>
      <c r="M735" s="1">
        <v>10.044054247925084</v>
      </c>
    </row>
    <row r="736" spans="1:13" x14ac:dyDescent="0.2">
      <c r="A736" s="1">
        <v>724</v>
      </c>
      <c r="B736" s="1">
        <f t="shared" si="67"/>
        <v>249</v>
      </c>
      <c r="C736" s="5">
        <f t="shared" si="68"/>
        <v>16.87</v>
      </c>
      <c r="D736" s="5">
        <f t="shared" si="69"/>
        <v>26.86</v>
      </c>
      <c r="E736" s="5">
        <f t="shared" si="70"/>
        <v>17.57</v>
      </c>
      <c r="F736" s="5">
        <f t="shared" si="71"/>
        <v>25.67</v>
      </c>
      <c r="G736" s="6">
        <f t="shared" si="66"/>
        <v>13596.520500000001</v>
      </c>
      <c r="I736" s="1">
        <v>249.34492188940985</v>
      </c>
      <c r="J736" s="1">
        <v>16.868984377881972</v>
      </c>
      <c r="K736" s="1">
        <v>26.857318978996773</v>
      </c>
      <c r="L736" s="1">
        <v>17.567439628364809</v>
      </c>
      <c r="M736" s="1">
        <v>25.669744876874493</v>
      </c>
    </row>
    <row r="737" spans="1:13" x14ac:dyDescent="0.2">
      <c r="A737" s="1">
        <v>725</v>
      </c>
      <c r="B737" s="1">
        <f t="shared" si="67"/>
        <v>220</v>
      </c>
      <c r="C737" s="5">
        <f t="shared" si="68"/>
        <v>11.02</v>
      </c>
      <c r="D737" s="5">
        <f t="shared" si="69"/>
        <v>21.02</v>
      </c>
      <c r="E737" s="5">
        <f t="shared" si="70"/>
        <v>15.01</v>
      </c>
      <c r="F737" s="5">
        <f t="shared" si="71"/>
        <v>17.899999999999999</v>
      </c>
      <c r="G737" s="6">
        <f t="shared" si="66"/>
        <v>9165.86</v>
      </c>
      <c r="I737" s="1">
        <v>220.10219531138529</v>
      </c>
      <c r="J737" s="1">
        <v>11.02043906227706</v>
      </c>
      <c r="K737" s="1">
        <v>21.016871490515769</v>
      </c>
      <c r="L737" s="1">
        <v>15.007395283319056</v>
      </c>
      <c r="M737" s="1">
        <v>17.90214562958672</v>
      </c>
    </row>
    <row r="738" spans="1:13" x14ac:dyDescent="0.2">
      <c r="A738" s="1">
        <v>726</v>
      </c>
      <c r="B738" s="1">
        <f t="shared" si="67"/>
        <v>258</v>
      </c>
      <c r="C738" s="5">
        <f t="shared" si="68"/>
        <v>18.52</v>
      </c>
      <c r="D738" s="5">
        <f t="shared" si="69"/>
        <v>30.91</v>
      </c>
      <c r="E738" s="5">
        <f t="shared" si="70"/>
        <v>19.34</v>
      </c>
      <c r="F738" s="5">
        <f t="shared" si="71"/>
        <v>27.86</v>
      </c>
      <c r="G738" s="6">
        <f t="shared" si="66"/>
        <v>15679.691999999999</v>
      </c>
      <c r="I738" s="1">
        <v>257.59659845270056</v>
      </c>
      <c r="J738" s="1">
        <v>18.519319690540115</v>
      </c>
      <c r="K738" s="1">
        <v>30.90850176094682</v>
      </c>
      <c r="L738" s="1">
        <v>19.34319526902982</v>
      </c>
      <c r="M738" s="1">
        <v>27.861596463998591</v>
      </c>
    </row>
    <row r="739" spans="1:13" x14ac:dyDescent="0.2">
      <c r="A739" s="1">
        <v>727</v>
      </c>
      <c r="B739" s="1">
        <f t="shared" si="67"/>
        <v>186</v>
      </c>
      <c r="C739" s="5">
        <f t="shared" si="68"/>
        <v>4.21</v>
      </c>
      <c r="D739" s="5">
        <f t="shared" si="69"/>
        <v>13.43</v>
      </c>
      <c r="E739" s="5">
        <f t="shared" si="70"/>
        <v>11.68</v>
      </c>
      <c r="F739" s="5">
        <f t="shared" si="71"/>
        <v>8.85</v>
      </c>
      <c r="G739" s="6">
        <f t="shared" si="66"/>
        <v>4791.4529999999995</v>
      </c>
      <c r="I739" s="1">
        <v>186.03019453865952</v>
      </c>
      <c r="J739" s="1">
        <v>4.2060389077319016</v>
      </c>
      <c r="K739" s="1">
        <v>13.427696406593896</v>
      </c>
      <c r="L739" s="1">
        <v>11.680830872719525</v>
      </c>
      <c r="M739" s="1">
        <v>8.8517704243314324</v>
      </c>
    </row>
    <row r="740" spans="1:13" x14ac:dyDescent="0.2">
      <c r="A740" s="1">
        <v>728</v>
      </c>
      <c r="B740" s="1">
        <f t="shared" si="67"/>
        <v>249</v>
      </c>
      <c r="C740" s="5">
        <f t="shared" si="68"/>
        <v>16.899999999999999</v>
      </c>
      <c r="D740" s="5">
        <f t="shared" si="69"/>
        <v>26.9</v>
      </c>
      <c r="E740" s="5">
        <f t="shared" si="70"/>
        <v>17.59</v>
      </c>
      <c r="F740" s="5">
        <f t="shared" si="71"/>
        <v>25.71</v>
      </c>
      <c r="G740" s="6">
        <f t="shared" si="66"/>
        <v>13616.191499999997</v>
      </c>
      <c r="I740" s="1">
        <v>249.47961125032958</v>
      </c>
      <c r="J740" s="1">
        <v>16.895922250065915</v>
      </c>
      <c r="K740" s="1">
        <v>26.898742801946355</v>
      </c>
      <c r="L740" s="1">
        <v>17.585596939752577</v>
      </c>
      <c r="M740" s="1">
        <v>25.705521738368795</v>
      </c>
    </row>
    <row r="741" spans="1:13" x14ac:dyDescent="0.2">
      <c r="A741" s="1">
        <v>729</v>
      </c>
      <c r="B741" s="1">
        <f t="shared" si="67"/>
        <v>244</v>
      </c>
      <c r="C741" s="5">
        <f t="shared" si="68"/>
        <v>15.77</v>
      </c>
      <c r="D741" s="5">
        <f t="shared" si="69"/>
        <v>25.39</v>
      </c>
      <c r="E741" s="5">
        <f t="shared" si="70"/>
        <v>16.93</v>
      </c>
      <c r="F741" s="5">
        <f t="shared" si="71"/>
        <v>24.2</v>
      </c>
      <c r="G741" s="6">
        <f t="shared" si="66"/>
        <v>12633.832000000002</v>
      </c>
      <c r="I741" s="1">
        <v>243.82628428927916</v>
      </c>
      <c r="J741" s="1">
        <v>15.76525685785583</v>
      </c>
      <c r="K741" s="1">
        <v>25.394603888613346</v>
      </c>
      <c r="L741" s="1">
        <v>16.926287472997501</v>
      </c>
      <c r="M741" s="1">
        <v>24.203856764339776</v>
      </c>
    </row>
    <row r="742" spans="1:13" x14ac:dyDescent="0.2">
      <c r="A742" s="1">
        <v>730</v>
      </c>
      <c r="B742" s="1">
        <f t="shared" si="67"/>
        <v>188</v>
      </c>
      <c r="C742" s="5">
        <f t="shared" si="68"/>
        <v>4.67</v>
      </c>
      <c r="D742" s="5">
        <f t="shared" si="69"/>
        <v>14.38</v>
      </c>
      <c r="E742" s="5">
        <f t="shared" si="70"/>
        <v>12.1</v>
      </c>
      <c r="F742" s="5">
        <f t="shared" si="71"/>
        <v>9.4700000000000006</v>
      </c>
      <c r="G742" s="6">
        <f t="shared" si="66"/>
        <v>5132.8700000000008</v>
      </c>
      <c r="I742" s="1">
        <v>188.36004991473632</v>
      </c>
      <c r="J742" s="1">
        <v>4.672009982947265</v>
      </c>
      <c r="K742" s="1">
        <v>14.379210127386614</v>
      </c>
      <c r="L742" s="1">
        <v>12.097908044452197</v>
      </c>
      <c r="M742" s="1">
        <v>9.4706382586018361</v>
      </c>
    </row>
    <row r="743" spans="1:13" x14ac:dyDescent="0.2">
      <c r="A743" s="1">
        <v>731</v>
      </c>
      <c r="B743" s="1">
        <f t="shared" si="67"/>
        <v>207</v>
      </c>
      <c r="C743" s="5">
        <f t="shared" si="68"/>
        <v>8.4700000000000006</v>
      </c>
      <c r="D743" s="5">
        <f t="shared" si="69"/>
        <v>18.850000000000001</v>
      </c>
      <c r="E743" s="5">
        <f t="shared" si="70"/>
        <v>14.06</v>
      </c>
      <c r="F743" s="5">
        <f t="shared" si="71"/>
        <v>14.52</v>
      </c>
      <c r="G743" s="6">
        <f t="shared" si="66"/>
        <v>7539.3540000000003</v>
      </c>
      <c r="I743" s="1">
        <v>207.35891697339662</v>
      </c>
      <c r="J743" s="1">
        <v>8.471783394679326</v>
      </c>
      <c r="K743" s="1">
        <v>18.854858281698398</v>
      </c>
      <c r="L743" s="1">
        <v>14.059719664273871</v>
      </c>
      <c r="M743" s="1">
        <v>14.51721232105848</v>
      </c>
    </row>
    <row r="744" spans="1:13" x14ac:dyDescent="0.2">
      <c r="A744" s="1">
        <v>732</v>
      </c>
      <c r="B744" s="1">
        <f t="shared" si="67"/>
        <v>241</v>
      </c>
      <c r="C744" s="5">
        <f t="shared" si="68"/>
        <v>15.26</v>
      </c>
      <c r="D744" s="5">
        <f t="shared" si="69"/>
        <v>24.83</v>
      </c>
      <c r="E744" s="5">
        <f t="shared" si="70"/>
        <v>16.68</v>
      </c>
      <c r="F744" s="5">
        <f t="shared" si="71"/>
        <v>23.54</v>
      </c>
      <c r="G744" s="6">
        <f t="shared" si="66"/>
        <v>12195.563999999998</v>
      </c>
      <c r="I744" s="1">
        <v>241.31757187718412</v>
      </c>
      <c r="J744" s="1">
        <v>15.263514375436825</v>
      </c>
      <c r="K744" s="1">
        <v>24.83271016062281</v>
      </c>
      <c r="L744" s="1">
        <v>16.679992499248328</v>
      </c>
      <c r="M744" s="1">
        <v>23.537480029877035</v>
      </c>
    </row>
    <row r="745" spans="1:13" x14ac:dyDescent="0.2">
      <c r="A745" s="1">
        <v>733</v>
      </c>
      <c r="B745" s="1">
        <f t="shared" si="67"/>
        <v>184</v>
      </c>
      <c r="C745" s="5">
        <f t="shared" si="68"/>
        <v>3.89</v>
      </c>
      <c r="D745" s="5">
        <f t="shared" si="69"/>
        <v>12.6</v>
      </c>
      <c r="E745" s="5">
        <f t="shared" si="70"/>
        <v>11.32</v>
      </c>
      <c r="F745" s="5">
        <f t="shared" si="71"/>
        <v>8.43</v>
      </c>
      <c r="G745" s="6">
        <f t="shared" si="66"/>
        <v>4512.1400000000003</v>
      </c>
      <c r="I745" s="1">
        <v>184.43053983358226</v>
      </c>
      <c r="J745" s="1">
        <v>3.8861079667164518</v>
      </c>
      <c r="K745" s="1">
        <v>12.595553274237318</v>
      </c>
      <c r="L745" s="1">
        <v>11.316077431401936</v>
      </c>
      <c r="M745" s="1">
        <v>8.4268621432952866</v>
      </c>
    </row>
    <row r="746" spans="1:13" x14ac:dyDescent="0.2">
      <c r="A746" s="1">
        <v>734</v>
      </c>
      <c r="B746" s="1">
        <f t="shared" si="67"/>
        <v>244</v>
      </c>
      <c r="C746" s="5">
        <f t="shared" si="68"/>
        <v>15.82</v>
      </c>
      <c r="D746" s="5">
        <f t="shared" si="69"/>
        <v>25.45</v>
      </c>
      <c r="E746" s="5">
        <f t="shared" si="70"/>
        <v>16.95</v>
      </c>
      <c r="F746" s="5">
        <f t="shared" si="71"/>
        <v>24.27</v>
      </c>
      <c r="G746" s="6">
        <f t="shared" si="66"/>
        <v>12662.746000000001</v>
      </c>
      <c r="I746" s="1">
        <v>244.08298301700643</v>
      </c>
      <c r="J746" s="1">
        <v>15.816596603401283</v>
      </c>
      <c r="K746" s="1">
        <v>25.454900295058906</v>
      </c>
      <c r="L746" s="1">
        <v>16.952717207132082</v>
      </c>
      <c r="M746" s="1">
        <v>24.272042363892329</v>
      </c>
    </row>
    <row r="747" spans="1:13" x14ac:dyDescent="0.2">
      <c r="A747" s="1">
        <v>735</v>
      </c>
      <c r="B747" s="1">
        <f t="shared" si="67"/>
        <v>183</v>
      </c>
      <c r="C747" s="5">
        <f t="shared" si="68"/>
        <v>3.54</v>
      </c>
      <c r="D747" s="5">
        <f t="shared" si="69"/>
        <v>11.36</v>
      </c>
      <c r="E747" s="5">
        <f t="shared" si="70"/>
        <v>10.77</v>
      </c>
      <c r="F747" s="5">
        <f t="shared" si="71"/>
        <v>7.97</v>
      </c>
      <c r="G747" s="6">
        <f t="shared" si="66"/>
        <v>4174.3215</v>
      </c>
      <c r="I747" s="1">
        <v>182.69556682682389</v>
      </c>
      <c r="J747" s="1">
        <v>3.5391133653647793</v>
      </c>
      <c r="K747" s="1">
        <v>11.360818992485292</v>
      </c>
      <c r="L747" s="1">
        <v>10.774856142816134</v>
      </c>
      <c r="M747" s="1">
        <v>7.9660099383750973</v>
      </c>
    </row>
    <row r="748" spans="1:13" x14ac:dyDescent="0.2">
      <c r="A748" s="1">
        <v>736</v>
      </c>
      <c r="B748" s="1">
        <f t="shared" si="67"/>
        <v>204</v>
      </c>
      <c r="C748" s="5">
        <f t="shared" si="68"/>
        <v>7.88</v>
      </c>
      <c r="D748" s="5">
        <f t="shared" si="69"/>
        <v>18.309999999999999</v>
      </c>
      <c r="E748" s="5">
        <f t="shared" si="70"/>
        <v>13.82</v>
      </c>
      <c r="F748" s="5">
        <f t="shared" si="71"/>
        <v>13.73</v>
      </c>
      <c r="G748" s="6">
        <f t="shared" si="66"/>
        <v>7172.9459999999999</v>
      </c>
      <c r="I748" s="1">
        <v>204.39165842923879</v>
      </c>
      <c r="J748" s="1">
        <v>7.8783316858477574</v>
      </c>
      <c r="K748" s="1">
        <v>18.310345304413204</v>
      </c>
      <c r="L748" s="1">
        <v>13.821043197949621</v>
      </c>
      <c r="M748" s="1">
        <v>13.729034270266553</v>
      </c>
    </row>
    <row r="749" spans="1:13" x14ac:dyDescent="0.2">
      <c r="A749" s="1">
        <v>737</v>
      </c>
      <c r="B749" s="1">
        <f t="shared" si="67"/>
        <v>211</v>
      </c>
      <c r="C749" s="5">
        <f t="shared" si="68"/>
        <v>9.1199999999999992</v>
      </c>
      <c r="D749" s="5">
        <f t="shared" si="69"/>
        <v>19.43</v>
      </c>
      <c r="E749" s="5">
        <f t="shared" si="70"/>
        <v>14.31</v>
      </c>
      <c r="F749" s="5">
        <f t="shared" si="71"/>
        <v>15.38</v>
      </c>
      <c r="G749" s="6">
        <f t="shared" si="66"/>
        <v>7972.0020000000004</v>
      </c>
      <c r="I749" s="1">
        <v>210.60322021627948</v>
      </c>
      <c r="J749" s="1">
        <v>9.1206440432558971</v>
      </c>
      <c r="K749" s="1">
        <v>19.425235685317602</v>
      </c>
      <c r="L749" s="1">
        <v>14.309733289010182</v>
      </c>
      <c r="M749" s="1">
        <v>15.378980369949238</v>
      </c>
    </row>
    <row r="750" spans="1:13" x14ac:dyDescent="0.2">
      <c r="A750" s="1">
        <v>738</v>
      </c>
      <c r="B750" s="1">
        <f t="shared" si="67"/>
        <v>208</v>
      </c>
      <c r="C750" s="5">
        <f t="shared" si="68"/>
        <v>8.66</v>
      </c>
      <c r="D750" s="5">
        <f t="shared" si="69"/>
        <v>19.03</v>
      </c>
      <c r="E750" s="5">
        <f t="shared" si="70"/>
        <v>14.13</v>
      </c>
      <c r="F750" s="5">
        <f t="shared" si="71"/>
        <v>14.77</v>
      </c>
      <c r="G750" s="6">
        <f t="shared" si="66"/>
        <v>7659.2880000000005</v>
      </c>
      <c r="I750" s="1">
        <v>208.32217500932614</v>
      </c>
      <c r="J750" s="1">
        <v>8.6644350018652325</v>
      </c>
      <c r="K750" s="1">
        <v>19.026538878548308</v>
      </c>
      <c r="L750" s="1">
        <v>14.134972449610359</v>
      </c>
      <c r="M750" s="1">
        <v>14.77307773685226</v>
      </c>
    </row>
    <row r="751" spans="1:13" x14ac:dyDescent="0.2">
      <c r="A751" s="1">
        <v>739</v>
      </c>
      <c r="B751" s="1">
        <f t="shared" si="67"/>
        <v>191</v>
      </c>
      <c r="C751" s="5">
        <f t="shared" si="68"/>
        <v>5.16</v>
      </c>
      <c r="D751" s="5">
        <f t="shared" si="69"/>
        <v>15.19</v>
      </c>
      <c r="E751" s="5">
        <f t="shared" si="70"/>
        <v>12.45</v>
      </c>
      <c r="F751" s="5">
        <f t="shared" si="71"/>
        <v>10.119999999999999</v>
      </c>
      <c r="G751" s="6">
        <f t="shared" si="66"/>
        <v>5485.3290000000006</v>
      </c>
      <c r="I751" s="1">
        <v>190.79538174476261</v>
      </c>
      <c r="J751" s="1">
        <v>5.1590763489525191</v>
      </c>
      <c r="K751" s="1">
        <v>15.185458876927441</v>
      </c>
      <c r="L751" s="1">
        <v>12.451311196527968</v>
      </c>
      <c r="M751" s="1">
        <v>10.117523275952564</v>
      </c>
    </row>
    <row r="752" spans="1:13" x14ac:dyDescent="0.2">
      <c r="A752" s="1">
        <v>740</v>
      </c>
      <c r="B752" s="1">
        <f t="shared" si="67"/>
        <v>258</v>
      </c>
      <c r="C752" s="5">
        <f t="shared" si="68"/>
        <v>18.600000000000001</v>
      </c>
      <c r="D752" s="5">
        <f t="shared" si="69"/>
        <v>31.31</v>
      </c>
      <c r="E752" s="5">
        <f t="shared" si="70"/>
        <v>19.52</v>
      </c>
      <c r="F752" s="5">
        <f t="shared" si="71"/>
        <v>27.96</v>
      </c>
      <c r="G752" s="6">
        <f t="shared" si="66"/>
        <v>15812.045999999998</v>
      </c>
      <c r="I752" s="1">
        <v>257.98098422492899</v>
      </c>
      <c r="J752" s="1">
        <v>18.596196844985798</v>
      </c>
      <c r="K752" s="1">
        <v>31.307665888831252</v>
      </c>
      <c r="L752" s="1">
        <v>19.518160949373851</v>
      </c>
      <c r="M752" s="1">
        <v>27.963698934746766</v>
      </c>
    </row>
    <row r="753" spans="1:13" x14ac:dyDescent="0.2">
      <c r="A753" s="1">
        <v>741</v>
      </c>
      <c r="B753" s="1">
        <f t="shared" si="67"/>
        <v>246</v>
      </c>
      <c r="C753" s="5">
        <f t="shared" si="68"/>
        <v>16.28</v>
      </c>
      <c r="D753" s="5">
        <f t="shared" si="69"/>
        <v>26.03</v>
      </c>
      <c r="E753" s="5">
        <f t="shared" si="70"/>
        <v>17.2</v>
      </c>
      <c r="F753" s="5">
        <f t="shared" si="71"/>
        <v>24.89</v>
      </c>
      <c r="G753" s="6">
        <f t="shared" si="66"/>
        <v>13048.701000000001</v>
      </c>
      <c r="I753" s="1">
        <v>246.40186838172463</v>
      </c>
      <c r="J753" s="1">
        <v>16.280373676344926</v>
      </c>
      <c r="K753" s="1">
        <v>26.028938380746695</v>
      </c>
      <c r="L753" s="1">
        <v>17.20433541926468</v>
      </c>
      <c r="M753" s="1">
        <v>24.887996288895604</v>
      </c>
    </row>
    <row r="754" spans="1:13" x14ac:dyDescent="0.2">
      <c r="A754" s="1">
        <v>742</v>
      </c>
      <c r="B754" s="1">
        <f t="shared" si="67"/>
        <v>196</v>
      </c>
      <c r="C754" s="5">
        <f t="shared" si="68"/>
        <v>6.24</v>
      </c>
      <c r="D754" s="5">
        <f t="shared" si="69"/>
        <v>16.61</v>
      </c>
      <c r="E754" s="5">
        <f t="shared" si="70"/>
        <v>13.08</v>
      </c>
      <c r="F754" s="5">
        <f t="shared" si="71"/>
        <v>11.55</v>
      </c>
      <c r="G754" s="6">
        <f t="shared" si="66"/>
        <v>6168.2179999999998</v>
      </c>
      <c r="I754" s="1">
        <v>196.20189164588317</v>
      </c>
      <c r="J754" s="1">
        <v>6.2403783291766324</v>
      </c>
      <c r="K754" s="1">
        <v>16.611986537369376</v>
      </c>
      <c r="L754" s="1">
        <v>13.076601309549005</v>
      </c>
      <c r="M754" s="1">
        <v>11.553627468437714</v>
      </c>
    </row>
    <row r="755" spans="1:13" x14ac:dyDescent="0.2">
      <c r="A755" s="1">
        <v>743</v>
      </c>
      <c r="B755" s="1">
        <f t="shared" si="67"/>
        <v>245</v>
      </c>
      <c r="C755" s="5">
        <f t="shared" si="68"/>
        <v>16.04</v>
      </c>
      <c r="D755" s="5">
        <f t="shared" si="69"/>
        <v>25.72</v>
      </c>
      <c r="E755" s="5">
        <f t="shared" si="70"/>
        <v>17.07</v>
      </c>
      <c r="F755" s="5">
        <f t="shared" si="71"/>
        <v>24.57</v>
      </c>
      <c r="G755" s="6">
        <f t="shared" si="66"/>
        <v>12848.412499999999</v>
      </c>
      <c r="I755" s="1">
        <v>245.1928923582625</v>
      </c>
      <c r="J755" s="1">
        <v>16.0385784716525</v>
      </c>
      <c r="K755" s="1">
        <v>25.722663311440556</v>
      </c>
      <c r="L755" s="1">
        <v>17.07008581583068</v>
      </c>
      <c r="M755" s="1">
        <v>24.566862032663479</v>
      </c>
    </row>
    <row r="756" spans="1:13" x14ac:dyDescent="0.2">
      <c r="A756" s="1">
        <v>744</v>
      </c>
      <c r="B756" s="1">
        <f t="shared" si="67"/>
        <v>197</v>
      </c>
      <c r="C756" s="5">
        <f t="shared" si="68"/>
        <v>6.39</v>
      </c>
      <c r="D756" s="5">
        <f t="shared" si="69"/>
        <v>16.78</v>
      </c>
      <c r="E756" s="5">
        <f t="shared" si="70"/>
        <v>13.15</v>
      </c>
      <c r="F756" s="5">
        <f t="shared" si="71"/>
        <v>11.75</v>
      </c>
      <c r="G756" s="6">
        <f t="shared" si="66"/>
        <v>6268.6385000000009</v>
      </c>
      <c r="I756" s="1">
        <v>196.94186531796208</v>
      </c>
      <c r="J756" s="1">
        <v>6.3883730635924145</v>
      </c>
      <c r="K756" s="1">
        <v>16.782510814024135</v>
      </c>
      <c r="L756" s="1">
        <v>13.151347244856879</v>
      </c>
      <c r="M756" s="1">
        <v>11.750182975083675</v>
      </c>
    </row>
    <row r="757" spans="1:13" x14ac:dyDescent="0.2">
      <c r="A757" s="1">
        <v>745</v>
      </c>
      <c r="B757" s="1">
        <f t="shared" si="67"/>
        <v>202</v>
      </c>
      <c r="C757" s="5">
        <f t="shared" si="68"/>
        <v>7.39</v>
      </c>
      <c r="D757" s="5">
        <f t="shared" si="69"/>
        <v>17.84</v>
      </c>
      <c r="E757" s="5">
        <f t="shared" si="70"/>
        <v>13.61</v>
      </c>
      <c r="F757" s="5">
        <f t="shared" si="71"/>
        <v>13.08</v>
      </c>
      <c r="G757" s="6">
        <f t="shared" si="66"/>
        <v>6887.1900000000005</v>
      </c>
      <c r="I757" s="1">
        <v>201.93039898850509</v>
      </c>
      <c r="J757" s="1">
        <v>7.386079797701016</v>
      </c>
      <c r="K757" s="1">
        <v>17.836056311622087</v>
      </c>
      <c r="L757" s="1">
        <v>13.61314802274137</v>
      </c>
      <c r="M757" s="1">
        <v>13.075262231321663</v>
      </c>
    </row>
    <row r="758" spans="1:13" x14ac:dyDescent="0.2">
      <c r="A758" s="1">
        <v>746</v>
      </c>
      <c r="B758" s="1">
        <f t="shared" si="67"/>
        <v>204</v>
      </c>
      <c r="C758" s="5">
        <f t="shared" si="68"/>
        <v>7.84</v>
      </c>
      <c r="D758" s="5">
        <f t="shared" si="69"/>
        <v>18.28</v>
      </c>
      <c r="E758" s="5">
        <f t="shared" si="70"/>
        <v>13.81</v>
      </c>
      <c r="F758" s="5">
        <f t="shared" si="71"/>
        <v>13.68</v>
      </c>
      <c r="G758" s="6">
        <f t="shared" si="66"/>
        <v>7157.9520000000002</v>
      </c>
      <c r="I758" s="1">
        <v>204.21579980487741</v>
      </c>
      <c r="J758" s="1">
        <v>7.8431599609754796</v>
      </c>
      <c r="K758" s="1">
        <v>18.277213435609156</v>
      </c>
      <c r="L758" s="1">
        <v>13.806520500238548</v>
      </c>
      <c r="M758" s="1">
        <v>13.682321823170559</v>
      </c>
    </row>
    <row r="759" spans="1:13" x14ac:dyDescent="0.2">
      <c r="A759" s="1">
        <v>747</v>
      </c>
      <c r="B759" s="1">
        <f t="shared" si="67"/>
        <v>215</v>
      </c>
      <c r="C759" s="5">
        <f t="shared" si="68"/>
        <v>9.99</v>
      </c>
      <c r="D759" s="5">
        <f t="shared" si="69"/>
        <v>20.16</v>
      </c>
      <c r="E759" s="5">
        <f t="shared" si="70"/>
        <v>14.63</v>
      </c>
      <c r="F759" s="5">
        <f t="shared" si="71"/>
        <v>16.53</v>
      </c>
      <c r="G759" s="6">
        <f t="shared" si="66"/>
        <v>8504.8624999999993</v>
      </c>
      <c r="I759" s="1">
        <v>214.94732057440436</v>
      </c>
      <c r="J759" s="1">
        <v>9.9894641148808709</v>
      </c>
      <c r="K759" s="1">
        <v>20.16216513611289</v>
      </c>
      <c r="L759" s="1">
        <v>14.63275170102861</v>
      </c>
      <c r="M759" s="1">
        <v>16.532882027576157</v>
      </c>
    </row>
    <row r="760" spans="1:13" x14ac:dyDescent="0.2">
      <c r="A760" s="1">
        <v>748</v>
      </c>
      <c r="B760" s="1">
        <f t="shared" si="67"/>
        <v>260</v>
      </c>
      <c r="C760" s="5">
        <f t="shared" si="68"/>
        <v>18.920000000000002</v>
      </c>
      <c r="D760" s="5">
        <f t="shared" si="69"/>
        <v>34.65</v>
      </c>
      <c r="E760" s="5">
        <f t="shared" si="70"/>
        <v>20.98</v>
      </c>
      <c r="F760" s="5">
        <f t="shared" si="71"/>
        <v>28.4</v>
      </c>
      <c r="G760" s="6">
        <f t="shared" si="66"/>
        <v>16945.5</v>
      </c>
      <c r="I760" s="1">
        <v>259.61689401400133</v>
      </c>
      <c r="J760" s="1">
        <v>18.923378802800261</v>
      </c>
      <c r="K760" s="1">
        <v>34.653061978402548</v>
      </c>
      <c r="L760" s="1">
        <v>20.984548988635652</v>
      </c>
      <c r="M760" s="1">
        <v>28.398237472469098</v>
      </c>
    </row>
    <row r="761" spans="1:13" x14ac:dyDescent="0.2">
      <c r="A761" s="1">
        <v>749</v>
      </c>
      <c r="B761" s="1">
        <f t="shared" si="67"/>
        <v>221</v>
      </c>
      <c r="C761" s="5">
        <f t="shared" si="68"/>
        <v>11.23</v>
      </c>
      <c r="D761" s="5">
        <f t="shared" si="69"/>
        <v>21.19</v>
      </c>
      <c r="E761" s="5">
        <f t="shared" si="70"/>
        <v>15.08</v>
      </c>
      <c r="F761" s="5">
        <f t="shared" si="71"/>
        <v>18.18</v>
      </c>
      <c r="G761" s="6">
        <f t="shared" si="66"/>
        <v>9300.3430000000008</v>
      </c>
      <c r="I761" s="1">
        <v>221.13769331999947</v>
      </c>
      <c r="J761" s="1">
        <v>11.227538663999894</v>
      </c>
      <c r="K761" s="1">
        <v>21.187899036063754</v>
      </c>
      <c r="L761" s="1">
        <v>15.082361816566845</v>
      </c>
      <c r="M761" s="1">
        <v>18.177199788124859</v>
      </c>
    </row>
    <row r="762" spans="1:13" x14ac:dyDescent="0.2">
      <c r="A762" s="1">
        <v>750</v>
      </c>
      <c r="B762" s="1">
        <f t="shared" si="67"/>
        <v>221</v>
      </c>
      <c r="C762" s="5">
        <f t="shared" si="68"/>
        <v>11.24</v>
      </c>
      <c r="D762" s="5">
        <f t="shared" si="69"/>
        <v>21.2</v>
      </c>
      <c r="E762" s="5">
        <f t="shared" si="70"/>
        <v>15.09</v>
      </c>
      <c r="F762" s="5">
        <f t="shared" si="71"/>
        <v>18.2</v>
      </c>
      <c r="G762" s="6">
        <f t="shared" si="66"/>
        <v>9307.1939999999995</v>
      </c>
      <c r="I762" s="1">
        <v>221.21162923109327</v>
      </c>
      <c r="J762" s="1">
        <v>11.242325846218655</v>
      </c>
      <c r="K762" s="1">
        <v>21.200115289317182</v>
      </c>
      <c r="L762" s="1">
        <v>15.087716568941687</v>
      </c>
      <c r="M762" s="1">
        <v>18.196839014509152</v>
      </c>
    </row>
    <row r="763" spans="1:13" x14ac:dyDescent="0.2">
      <c r="A763" s="1">
        <v>751</v>
      </c>
      <c r="B763" s="1">
        <f t="shared" si="67"/>
        <v>184</v>
      </c>
      <c r="C763" s="5">
        <f t="shared" si="68"/>
        <v>3.77</v>
      </c>
      <c r="D763" s="5">
        <f t="shared" si="69"/>
        <v>12.24</v>
      </c>
      <c r="E763" s="5">
        <f t="shared" si="70"/>
        <v>11.16</v>
      </c>
      <c r="F763" s="5">
        <f t="shared" si="71"/>
        <v>8.27</v>
      </c>
      <c r="G763" s="6">
        <f t="shared" si="66"/>
        <v>4416.46</v>
      </c>
      <c r="I763" s="1">
        <v>183.85248698473558</v>
      </c>
      <c r="J763" s="1">
        <v>3.7704973969471163</v>
      </c>
      <c r="K763" s="1">
        <v>12.235979632620001</v>
      </c>
      <c r="L763" s="1">
        <v>11.158465455664555</v>
      </c>
      <c r="M763" s="1">
        <v>8.2733168553203882</v>
      </c>
    </row>
    <row r="764" spans="1:13" x14ac:dyDescent="0.2">
      <c r="A764" s="1">
        <v>752</v>
      </c>
      <c r="B764" s="1">
        <f t="shared" si="67"/>
        <v>209</v>
      </c>
      <c r="C764" s="5">
        <f t="shared" si="68"/>
        <v>8.75</v>
      </c>
      <c r="D764" s="5">
        <f t="shared" si="69"/>
        <v>19.100000000000001</v>
      </c>
      <c r="E764" s="5">
        <f t="shared" si="70"/>
        <v>14.17</v>
      </c>
      <c r="F764" s="5">
        <f t="shared" si="71"/>
        <v>14.89</v>
      </c>
      <c r="G764" s="6">
        <f t="shared" si="66"/>
        <v>7734.9854999999998</v>
      </c>
      <c r="I764" s="1">
        <v>208.74875245091914</v>
      </c>
      <c r="J764" s="1">
        <v>8.7497504901838248</v>
      </c>
      <c r="K764" s="1">
        <v>19.101897404012561</v>
      </c>
      <c r="L764" s="1">
        <v>14.168004364946682</v>
      </c>
      <c r="M764" s="1">
        <v>14.886387369775393</v>
      </c>
    </row>
    <row r="765" spans="1:13" x14ac:dyDescent="0.2">
      <c r="A765" s="1">
        <v>753</v>
      </c>
      <c r="B765" s="1">
        <f t="shared" si="67"/>
        <v>240</v>
      </c>
      <c r="C765" s="5">
        <f t="shared" si="68"/>
        <v>15.06</v>
      </c>
      <c r="D765" s="5">
        <f t="shared" si="69"/>
        <v>24.61</v>
      </c>
      <c r="E765" s="5">
        <f t="shared" si="70"/>
        <v>16.579999999999998</v>
      </c>
      <c r="F765" s="5">
        <f t="shared" si="71"/>
        <v>23.26</v>
      </c>
      <c r="G765" s="6">
        <f t="shared" si="66"/>
        <v>12030.720000000001</v>
      </c>
      <c r="I765" s="1">
        <v>240.28244259780388</v>
      </c>
      <c r="J765" s="1">
        <v>15.056488519560773</v>
      </c>
      <c r="K765" s="1">
        <v>24.613326862250688</v>
      </c>
      <c r="L765" s="1">
        <v>16.583830180607038</v>
      </c>
      <c r="M765" s="1">
        <v>23.26252381504165</v>
      </c>
    </row>
    <row r="766" spans="1:13" x14ac:dyDescent="0.2">
      <c r="A766" s="1">
        <v>754</v>
      </c>
      <c r="B766" s="1">
        <f t="shared" si="67"/>
        <v>227</v>
      </c>
      <c r="C766" s="5">
        <f t="shared" si="68"/>
        <v>12.4</v>
      </c>
      <c r="D766" s="5">
        <f t="shared" si="69"/>
        <v>22.17</v>
      </c>
      <c r="E766" s="5">
        <f t="shared" si="70"/>
        <v>15.51</v>
      </c>
      <c r="F766" s="5">
        <f t="shared" si="71"/>
        <v>19.739999999999998</v>
      </c>
      <c r="G766" s="6">
        <f t="shared" si="66"/>
        <v>10096.506000000001</v>
      </c>
      <c r="I766" s="1">
        <v>227.01274128957314</v>
      </c>
      <c r="J766" s="1">
        <v>12.402548257914628</v>
      </c>
      <c r="K766" s="1">
        <v>22.167452023764781</v>
      </c>
      <c r="L766" s="1">
        <v>15.511729444951925</v>
      </c>
      <c r="M766" s="1">
        <v>19.737759405042866</v>
      </c>
    </row>
    <row r="767" spans="1:13" x14ac:dyDescent="0.2">
      <c r="A767" s="1">
        <v>755</v>
      </c>
      <c r="B767" s="1">
        <f t="shared" si="67"/>
        <v>243</v>
      </c>
      <c r="C767" s="5">
        <f t="shared" si="68"/>
        <v>15.63</v>
      </c>
      <c r="D767" s="5">
        <f t="shared" si="69"/>
        <v>25.24</v>
      </c>
      <c r="E767" s="5">
        <f t="shared" si="70"/>
        <v>16.86</v>
      </c>
      <c r="F767" s="5">
        <f t="shared" si="71"/>
        <v>24.02</v>
      </c>
      <c r="G767" s="6">
        <f t="shared" si="66"/>
        <v>12504.294</v>
      </c>
      <c r="I767" s="1">
        <v>243.14285385568758</v>
      </c>
      <c r="J767" s="1">
        <v>15.628570771137518</v>
      </c>
      <c r="K767" s="1">
        <v>25.236793142808892</v>
      </c>
      <c r="L767" s="1">
        <v>16.857114261838433</v>
      </c>
      <c r="M767" s="1">
        <v>24.022320555417018</v>
      </c>
    </row>
    <row r="768" spans="1:13" x14ac:dyDescent="0.2">
      <c r="A768" s="1">
        <v>756</v>
      </c>
      <c r="B768" s="1">
        <f t="shared" si="67"/>
        <v>222</v>
      </c>
      <c r="C768" s="5">
        <f t="shared" si="68"/>
        <v>11.39</v>
      </c>
      <c r="D768" s="5">
        <f t="shared" si="69"/>
        <v>21.32</v>
      </c>
      <c r="E768" s="5">
        <f t="shared" si="70"/>
        <v>15.14</v>
      </c>
      <c r="F768" s="5">
        <f t="shared" si="71"/>
        <v>18.39</v>
      </c>
      <c r="G768" s="6">
        <f t="shared" si="66"/>
        <v>9414.2430000000004</v>
      </c>
      <c r="I768" s="1">
        <v>221.94475254134497</v>
      </c>
      <c r="J768" s="1">
        <v>11.388950508268993</v>
      </c>
      <c r="K768" s="1">
        <v>21.321325205732137</v>
      </c>
      <c r="L768" s="1">
        <v>15.14084653230384</v>
      </c>
      <c r="M768" s="1">
        <v>18.391574893794754</v>
      </c>
    </row>
    <row r="769" spans="1:13" x14ac:dyDescent="0.2">
      <c r="A769" s="1">
        <v>757</v>
      </c>
      <c r="B769" s="1">
        <f t="shared" si="67"/>
        <v>185</v>
      </c>
      <c r="C769" s="5">
        <f t="shared" si="68"/>
        <v>4.09</v>
      </c>
      <c r="D769" s="5">
        <f t="shared" si="69"/>
        <v>13.15</v>
      </c>
      <c r="E769" s="5">
        <f t="shared" si="70"/>
        <v>11.56</v>
      </c>
      <c r="F769" s="5">
        <f t="shared" si="71"/>
        <v>8.6999999999999993</v>
      </c>
      <c r="G769" s="6">
        <f t="shared" si="66"/>
        <v>4686.9750000000004</v>
      </c>
      <c r="I769" s="1">
        <v>185.4559623847976</v>
      </c>
      <c r="J769" s="1">
        <v>4.0911924769595229</v>
      </c>
      <c r="K769" s="1">
        <v>13.15121006272966</v>
      </c>
      <c r="L769" s="1">
        <v>11.559638566395734</v>
      </c>
      <c r="M769" s="1">
        <v>8.6992400084618655</v>
      </c>
    </row>
    <row r="770" spans="1:13" x14ac:dyDescent="0.2">
      <c r="A770" s="1">
        <v>758</v>
      </c>
      <c r="B770" s="1">
        <f t="shared" si="67"/>
        <v>198</v>
      </c>
      <c r="C770" s="5">
        <f t="shared" si="68"/>
        <v>6.67</v>
      </c>
      <c r="D770" s="5">
        <f t="shared" si="69"/>
        <v>17.100000000000001</v>
      </c>
      <c r="E770" s="5">
        <f t="shared" si="70"/>
        <v>13.29</v>
      </c>
      <c r="F770" s="5">
        <f t="shared" si="71"/>
        <v>12.13</v>
      </c>
      <c r="G770" s="6">
        <f t="shared" si="66"/>
        <v>6432.5250000000005</v>
      </c>
      <c r="I770" s="1">
        <v>198.3598012935183</v>
      </c>
      <c r="J770" s="1">
        <v>6.6719602587036597</v>
      </c>
      <c r="K770" s="1">
        <v>17.097557141183643</v>
      </c>
      <c r="L770" s="1">
        <v>13.289441555243684</v>
      </c>
      <c r="M770" s="1">
        <v>12.126822218590799</v>
      </c>
    </row>
    <row r="771" spans="1:13" x14ac:dyDescent="0.2">
      <c r="A771" s="1">
        <v>759</v>
      </c>
      <c r="B771" s="1">
        <f t="shared" si="67"/>
        <v>193</v>
      </c>
      <c r="C771" s="5">
        <f t="shared" si="68"/>
        <v>5.64</v>
      </c>
      <c r="D771" s="5">
        <f t="shared" si="69"/>
        <v>15.86</v>
      </c>
      <c r="E771" s="5">
        <f t="shared" si="70"/>
        <v>12.75</v>
      </c>
      <c r="F771" s="5">
        <f t="shared" si="71"/>
        <v>10.75</v>
      </c>
      <c r="G771" s="6">
        <f t="shared" si="66"/>
        <v>5786.4295000000002</v>
      </c>
      <c r="I771" s="1">
        <v>193.18034016209671</v>
      </c>
      <c r="J771" s="1">
        <v>5.6360680324193408</v>
      </c>
      <c r="K771" s="1">
        <v>15.861205209417676</v>
      </c>
      <c r="L771" s="1">
        <v>12.747511201851012</v>
      </c>
      <c r="M771" s="1">
        <v>10.751027855556938</v>
      </c>
    </row>
    <row r="772" spans="1:13" x14ac:dyDescent="0.2">
      <c r="A772" s="1">
        <v>760</v>
      </c>
      <c r="B772" s="1">
        <f t="shared" si="67"/>
        <v>182</v>
      </c>
      <c r="C772" s="5">
        <f t="shared" si="68"/>
        <v>3.4</v>
      </c>
      <c r="D772" s="5">
        <f t="shared" si="69"/>
        <v>10.65</v>
      </c>
      <c r="E772" s="5">
        <f t="shared" si="70"/>
        <v>10.46</v>
      </c>
      <c r="F772" s="5">
        <f t="shared" si="71"/>
        <v>7.78</v>
      </c>
      <c r="G772" s="6">
        <f t="shared" si="66"/>
        <v>3985.8</v>
      </c>
      <c r="I772" s="1">
        <v>181.97710435929574</v>
      </c>
      <c r="J772" s="1">
        <v>3.3954208718591468</v>
      </c>
      <c r="K772" s="1">
        <v>10.645074765576283</v>
      </c>
      <c r="L772" s="1">
        <v>10.461123853601748</v>
      </c>
      <c r="M772" s="1">
        <v>7.7751683454379288</v>
      </c>
    </row>
    <row r="773" spans="1:13" x14ac:dyDescent="0.2">
      <c r="A773" s="1">
        <v>761</v>
      </c>
      <c r="B773" s="1">
        <f t="shared" si="67"/>
        <v>209</v>
      </c>
      <c r="C773" s="5">
        <f t="shared" si="68"/>
        <v>8.84</v>
      </c>
      <c r="D773" s="5">
        <f t="shared" si="69"/>
        <v>19.18</v>
      </c>
      <c r="E773" s="5">
        <f t="shared" si="70"/>
        <v>14.2</v>
      </c>
      <c r="F773" s="5">
        <f t="shared" si="71"/>
        <v>15</v>
      </c>
      <c r="G773" s="6">
        <f t="shared" si="66"/>
        <v>7772.2919999999995</v>
      </c>
      <c r="I773" s="1">
        <v>209.19296668339194</v>
      </c>
      <c r="J773" s="1">
        <v>8.838593336678386</v>
      </c>
      <c r="K773" s="1">
        <v>19.179952012833382</v>
      </c>
      <c r="L773" s="1">
        <v>14.202218054961122</v>
      </c>
      <c r="M773" s="1">
        <v>15.004381775275981</v>
      </c>
    </row>
    <row r="774" spans="1:13" x14ac:dyDescent="0.2">
      <c r="A774" s="1">
        <v>762</v>
      </c>
      <c r="B774" s="1">
        <f t="shared" si="67"/>
        <v>186</v>
      </c>
      <c r="C774" s="5">
        <f t="shared" si="68"/>
        <v>4.24</v>
      </c>
      <c r="D774" s="5">
        <f t="shared" si="69"/>
        <v>13.5</v>
      </c>
      <c r="E774" s="5">
        <f t="shared" si="70"/>
        <v>11.71</v>
      </c>
      <c r="F774" s="5">
        <f t="shared" si="71"/>
        <v>8.89</v>
      </c>
      <c r="G774" s="6">
        <f t="shared" si="66"/>
        <v>4811.5410000000002</v>
      </c>
      <c r="I774" s="1">
        <v>186.19104776819751</v>
      </c>
      <c r="J774" s="1">
        <v>4.2382095536395017</v>
      </c>
      <c r="K774" s="1">
        <v>13.501509177600383</v>
      </c>
      <c r="L774" s="1">
        <v>11.713185237240396</v>
      </c>
      <c r="M774" s="1">
        <v>8.8944970634274636</v>
      </c>
    </row>
    <row r="775" spans="1:13" x14ac:dyDescent="0.2">
      <c r="A775" s="1">
        <v>763</v>
      </c>
      <c r="B775" s="1">
        <f t="shared" si="67"/>
        <v>233</v>
      </c>
      <c r="C775" s="5">
        <f t="shared" si="68"/>
        <v>13.59</v>
      </c>
      <c r="D775" s="5">
        <f t="shared" si="69"/>
        <v>23.2</v>
      </c>
      <c r="E775" s="5">
        <f t="shared" si="70"/>
        <v>15.96</v>
      </c>
      <c r="F775" s="5">
        <f t="shared" si="71"/>
        <v>21.31</v>
      </c>
      <c r="G775" s="6">
        <f t="shared" si="66"/>
        <v>10936.2045</v>
      </c>
      <c r="I775" s="1">
        <v>232.93984009555533</v>
      </c>
      <c r="J775" s="1">
        <v>13.587968019111067</v>
      </c>
      <c r="K775" s="1">
        <v>23.198847698764439</v>
      </c>
      <c r="L775" s="1">
        <v>15.963821287314204</v>
      </c>
      <c r="M775" s="1">
        <v>21.312145025381884</v>
      </c>
    </row>
    <row r="776" spans="1:13" x14ac:dyDescent="0.2">
      <c r="A776" s="1">
        <v>764</v>
      </c>
      <c r="B776" s="1">
        <f t="shared" si="67"/>
        <v>260</v>
      </c>
      <c r="C776" s="5">
        <f t="shared" si="68"/>
        <v>18.98</v>
      </c>
      <c r="D776" s="5">
        <f t="shared" si="69"/>
        <v>36.82</v>
      </c>
      <c r="E776" s="5">
        <f t="shared" si="70"/>
        <v>21.93</v>
      </c>
      <c r="F776" s="5">
        <f t="shared" si="71"/>
        <v>28.47</v>
      </c>
      <c r="G776" s="6">
        <f t="shared" si="66"/>
        <v>17554.55</v>
      </c>
      <c r="I776" s="1">
        <v>259.89248599852084</v>
      </c>
      <c r="J776" s="1">
        <v>18.978497199704172</v>
      </c>
      <c r="K776" s="1">
        <v>36.817022358532995</v>
      </c>
      <c r="L776" s="1">
        <v>21.933078111615032</v>
      </c>
      <c r="M776" s="1">
        <v>28.471441593357103</v>
      </c>
    </row>
    <row r="777" spans="1:13" x14ac:dyDescent="0.2">
      <c r="A777" s="1">
        <v>765</v>
      </c>
      <c r="B777" s="1">
        <f t="shared" si="67"/>
        <v>213</v>
      </c>
      <c r="C777" s="5">
        <f t="shared" si="68"/>
        <v>9.6</v>
      </c>
      <c r="D777" s="5">
        <f t="shared" si="69"/>
        <v>19.84</v>
      </c>
      <c r="E777" s="5">
        <f t="shared" si="70"/>
        <v>14.49</v>
      </c>
      <c r="F777" s="5">
        <f t="shared" si="71"/>
        <v>16.02</v>
      </c>
      <c r="G777" s="6">
        <f t="shared" si="66"/>
        <v>8258.6490000000013</v>
      </c>
      <c r="I777" s="1">
        <v>213.01217713999199</v>
      </c>
      <c r="J777" s="1">
        <v>9.6024354279983957</v>
      </c>
      <c r="K777" s="1">
        <v>19.836765848864161</v>
      </c>
      <c r="L777" s="1">
        <v>14.490119375877839</v>
      </c>
      <c r="M777" s="1">
        <v>16.018859552810369</v>
      </c>
    </row>
    <row r="778" spans="1:13" x14ac:dyDescent="0.2">
      <c r="A778" s="1">
        <v>766</v>
      </c>
      <c r="B778" s="1">
        <f t="shared" si="67"/>
        <v>216</v>
      </c>
      <c r="C778" s="5">
        <f t="shared" si="68"/>
        <v>10.130000000000001</v>
      </c>
      <c r="D778" s="5">
        <f t="shared" si="69"/>
        <v>20.28</v>
      </c>
      <c r="E778" s="5">
        <f t="shared" si="70"/>
        <v>14.68</v>
      </c>
      <c r="F778" s="5">
        <f t="shared" si="71"/>
        <v>16.72</v>
      </c>
      <c r="G778" s="6">
        <f t="shared" si="66"/>
        <v>8606.9519999999993</v>
      </c>
      <c r="I778" s="1">
        <v>215.66119184515495</v>
      </c>
      <c r="J778" s="1">
        <v>10.13223836903099</v>
      </c>
      <c r="K778" s="1">
        <v>20.281338011769549</v>
      </c>
      <c r="L778" s="1">
        <v>14.684988767967297</v>
      </c>
      <c r="M778" s="1">
        <v>16.722504083869282</v>
      </c>
    </row>
    <row r="779" spans="1:13" x14ac:dyDescent="0.2">
      <c r="A779" s="1">
        <v>767</v>
      </c>
      <c r="B779" s="1">
        <f t="shared" si="67"/>
        <v>258</v>
      </c>
      <c r="C779" s="5">
        <f t="shared" si="68"/>
        <v>18.53</v>
      </c>
      <c r="D779" s="5">
        <f t="shared" si="69"/>
        <v>30.96</v>
      </c>
      <c r="E779" s="5">
        <f t="shared" si="70"/>
        <v>19.37</v>
      </c>
      <c r="F779" s="5">
        <f t="shared" si="71"/>
        <v>27.88</v>
      </c>
      <c r="G779" s="6">
        <f t="shared" si="66"/>
        <v>15699.042000000001</v>
      </c>
      <c r="I779" s="1">
        <v>257.65134151915618</v>
      </c>
      <c r="J779" s="1">
        <v>18.530268303831235</v>
      </c>
      <c r="K779" s="1">
        <v>30.961944124370348</v>
      </c>
      <c r="L779" s="1">
        <v>19.366620669316035</v>
      </c>
      <c r="M779" s="1">
        <v>27.876137591025856</v>
      </c>
    </row>
    <row r="780" spans="1:13" x14ac:dyDescent="0.2">
      <c r="A780" s="1">
        <v>768</v>
      </c>
      <c r="B780" s="1">
        <f t="shared" si="67"/>
        <v>226</v>
      </c>
      <c r="C780" s="5">
        <f t="shared" si="68"/>
        <v>12.22</v>
      </c>
      <c r="D780" s="5">
        <f t="shared" si="69"/>
        <v>22.01</v>
      </c>
      <c r="E780" s="5">
        <f t="shared" si="70"/>
        <v>15.44</v>
      </c>
      <c r="F780" s="5">
        <f t="shared" si="71"/>
        <v>19.489999999999998</v>
      </c>
      <c r="G780" s="6">
        <f t="shared" si="66"/>
        <v>9965.1309999999994</v>
      </c>
      <c r="I780" s="1">
        <v>226.09691245765282</v>
      </c>
      <c r="J780" s="1">
        <v>12.219382491530563</v>
      </c>
      <c r="K780" s="1">
        <v>22.012948473544384</v>
      </c>
      <c r="L780" s="1">
        <v>15.444005877398013</v>
      </c>
      <c r="M780" s="1">
        <v>19.494492371564029</v>
      </c>
    </row>
    <row r="781" spans="1:13" x14ac:dyDescent="0.2">
      <c r="A781" s="1">
        <v>769</v>
      </c>
      <c r="B781" s="1">
        <f t="shared" si="67"/>
        <v>211</v>
      </c>
      <c r="C781" s="5">
        <f t="shared" si="68"/>
        <v>9.16</v>
      </c>
      <c r="D781" s="5">
        <f t="shared" si="69"/>
        <v>19.46</v>
      </c>
      <c r="E781" s="5">
        <f t="shared" si="70"/>
        <v>14.33</v>
      </c>
      <c r="F781" s="5">
        <f t="shared" si="71"/>
        <v>15.43</v>
      </c>
      <c r="G781" s="6">
        <f t="shared" ref="G781:G844" si="72">(B781*$B$6*C781)+(B781*$B$7*D781)+(B781*$B$8*E781)+(B781*$B$9*F781)</f>
        <v>7989.1985000000004</v>
      </c>
      <c r="I781" s="1">
        <v>210.80767577086002</v>
      </c>
      <c r="J781" s="1">
        <v>9.1615351541720038</v>
      </c>
      <c r="K781" s="1">
        <v>19.460506446917861</v>
      </c>
      <c r="L781" s="1">
        <v>14.325193527965894</v>
      </c>
      <c r="M781" s="1">
        <v>15.433288876634691</v>
      </c>
    </row>
    <row r="782" spans="1:13" x14ac:dyDescent="0.2">
      <c r="A782" s="1">
        <v>770</v>
      </c>
      <c r="B782" s="1">
        <f t="shared" ref="B782:B845" si="73">ROUND(I782,0)</f>
        <v>205</v>
      </c>
      <c r="C782" s="5">
        <f t="shared" ref="C782:C845" si="74">ROUND(J782,2)</f>
        <v>7.92</v>
      </c>
      <c r="D782" s="5">
        <f t="shared" ref="D782:D845" si="75">ROUND(K782,2)</f>
        <v>18.350000000000001</v>
      </c>
      <c r="E782" s="5">
        <f t="shared" ref="E782:E845" si="76">ROUND(L782,2)</f>
        <v>13.84</v>
      </c>
      <c r="F782" s="5">
        <f t="shared" ref="F782:F845" si="77">ROUND(M782,2)</f>
        <v>13.79</v>
      </c>
      <c r="G782" s="6">
        <f t="shared" si="72"/>
        <v>7227.5825000000004</v>
      </c>
      <c r="I782" s="1">
        <v>204.60668084426163</v>
      </c>
      <c r="J782" s="1">
        <v>7.9213361688523252</v>
      </c>
      <c r="K782" s="1">
        <v>18.350708667909203</v>
      </c>
      <c r="L782" s="1">
        <v>13.838735677963996</v>
      </c>
      <c r="M782" s="1">
        <v>13.786149599256994</v>
      </c>
    </row>
    <row r="783" spans="1:13" x14ac:dyDescent="0.2">
      <c r="A783" s="1">
        <v>771</v>
      </c>
      <c r="B783" s="1">
        <f t="shared" si="73"/>
        <v>224</v>
      </c>
      <c r="C783" s="5">
        <f t="shared" si="74"/>
        <v>11.9</v>
      </c>
      <c r="D783" s="5">
        <f t="shared" si="75"/>
        <v>21.74</v>
      </c>
      <c r="E783" s="5">
        <f t="shared" si="76"/>
        <v>15.33</v>
      </c>
      <c r="F783" s="5">
        <f t="shared" si="77"/>
        <v>19.07</v>
      </c>
      <c r="G783" s="6">
        <f t="shared" si="72"/>
        <v>9732.24</v>
      </c>
      <c r="I783" s="1">
        <v>224.48494950518244</v>
      </c>
      <c r="J783" s="1">
        <v>11.896989901036486</v>
      </c>
      <c r="K783" s="1">
        <v>21.743028590477479</v>
      </c>
      <c r="L783" s="1">
        <v>15.325691848956922</v>
      </c>
      <c r="M783" s="1">
        <v>19.066314712314082</v>
      </c>
    </row>
    <row r="784" spans="1:13" x14ac:dyDescent="0.2">
      <c r="A784" s="1">
        <v>772</v>
      </c>
      <c r="B784" s="1">
        <f t="shared" si="73"/>
        <v>239</v>
      </c>
      <c r="C784" s="5">
        <f t="shared" si="74"/>
        <v>14.71</v>
      </c>
      <c r="D784" s="5">
        <f t="shared" si="75"/>
        <v>24.26</v>
      </c>
      <c r="E784" s="5">
        <f t="shared" si="76"/>
        <v>16.43</v>
      </c>
      <c r="F784" s="5">
        <f t="shared" si="77"/>
        <v>22.8</v>
      </c>
      <c r="G784" s="6">
        <f t="shared" si="72"/>
        <v>11796.800999999999</v>
      </c>
      <c r="I784" s="1">
        <v>238.54633360102136</v>
      </c>
      <c r="J784" s="1">
        <v>14.709266720204273</v>
      </c>
      <c r="K784" s="1">
        <v>24.258725996602152</v>
      </c>
      <c r="L784" s="1">
        <v>16.428397922609292</v>
      </c>
      <c r="M784" s="1">
        <v>22.801369862771299</v>
      </c>
    </row>
    <row r="785" spans="1:13" x14ac:dyDescent="0.2">
      <c r="A785" s="1">
        <v>773</v>
      </c>
      <c r="B785" s="1">
        <f t="shared" si="73"/>
        <v>248</v>
      </c>
      <c r="C785" s="5">
        <f t="shared" si="74"/>
        <v>16.649999999999999</v>
      </c>
      <c r="D785" s="5">
        <f t="shared" si="75"/>
        <v>26.53</v>
      </c>
      <c r="E785" s="5">
        <f t="shared" si="76"/>
        <v>17.420000000000002</v>
      </c>
      <c r="F785" s="5">
        <f t="shared" si="77"/>
        <v>25.37</v>
      </c>
      <c r="G785" s="6">
        <f t="shared" si="72"/>
        <v>13390.140000000001</v>
      </c>
      <c r="I785" s="1">
        <v>248.22883236605153</v>
      </c>
      <c r="J785" s="1">
        <v>16.645766473210308</v>
      </c>
      <c r="K785" s="1">
        <v>26.527066741706221</v>
      </c>
      <c r="L785" s="1">
        <v>17.422680108793429</v>
      </c>
      <c r="M785" s="1">
        <v>25.37328359723244</v>
      </c>
    </row>
    <row r="786" spans="1:13" x14ac:dyDescent="0.2">
      <c r="A786" s="1">
        <v>774</v>
      </c>
      <c r="B786" s="1">
        <f t="shared" si="73"/>
        <v>182</v>
      </c>
      <c r="C786" s="5">
        <f t="shared" si="74"/>
        <v>3.4</v>
      </c>
      <c r="D786" s="5">
        <f t="shared" si="75"/>
        <v>10.65</v>
      </c>
      <c r="E786" s="5">
        <f t="shared" si="76"/>
        <v>10.47</v>
      </c>
      <c r="F786" s="5">
        <f t="shared" si="77"/>
        <v>7.78</v>
      </c>
      <c r="G786" s="6">
        <f t="shared" si="72"/>
        <v>3987.2559999999994</v>
      </c>
      <c r="I786" s="1">
        <v>181.98557622823193</v>
      </c>
      <c r="J786" s="1">
        <v>3.3971152456463853</v>
      </c>
      <c r="K786" s="1">
        <v>10.654708770103753</v>
      </c>
      <c r="L786" s="1">
        <v>10.46534672845155</v>
      </c>
      <c r="M786" s="1">
        <v>7.777418685624105</v>
      </c>
    </row>
    <row r="787" spans="1:13" x14ac:dyDescent="0.2">
      <c r="A787" s="1">
        <v>775</v>
      </c>
      <c r="B787" s="1">
        <f t="shared" si="73"/>
        <v>192</v>
      </c>
      <c r="C787" s="5">
        <f t="shared" si="74"/>
        <v>5.32</v>
      </c>
      <c r="D787" s="5">
        <f t="shared" si="75"/>
        <v>15.42</v>
      </c>
      <c r="E787" s="5">
        <f t="shared" si="76"/>
        <v>12.55</v>
      </c>
      <c r="F787" s="5">
        <f t="shared" si="77"/>
        <v>10.33</v>
      </c>
      <c r="G787" s="6">
        <f t="shared" si="72"/>
        <v>5595.7439999999997</v>
      </c>
      <c r="I787" s="1">
        <v>191.57966789397395</v>
      </c>
      <c r="J787" s="1">
        <v>5.315933578794791</v>
      </c>
      <c r="K787" s="1">
        <v>15.41781333189283</v>
      </c>
      <c r="L787" s="1">
        <v>12.553159164453973</v>
      </c>
      <c r="M787" s="1">
        <v>10.325849284336831</v>
      </c>
    </row>
    <row r="788" spans="1:13" x14ac:dyDescent="0.2">
      <c r="A788" s="1">
        <v>776</v>
      </c>
      <c r="B788" s="1">
        <f t="shared" si="73"/>
        <v>239</v>
      </c>
      <c r="C788" s="5">
        <f t="shared" si="74"/>
        <v>14.9</v>
      </c>
      <c r="D788" s="5">
        <f t="shared" si="75"/>
        <v>24.45</v>
      </c>
      <c r="E788" s="5">
        <f t="shared" si="76"/>
        <v>16.510000000000002</v>
      </c>
      <c r="F788" s="5">
        <f t="shared" si="77"/>
        <v>23.05</v>
      </c>
      <c r="G788" s="6">
        <f t="shared" si="72"/>
        <v>11896.344499999999</v>
      </c>
      <c r="I788" s="1">
        <v>239.47829402027571</v>
      </c>
      <c r="J788" s="1">
        <v>14.895658804055145</v>
      </c>
      <c r="K788" s="1">
        <v>24.447140284151828</v>
      </c>
      <c r="L788" s="1">
        <v>16.510985589447955</v>
      </c>
      <c r="M788" s="1">
        <v>23.048921849135741</v>
      </c>
    </row>
    <row r="789" spans="1:13" x14ac:dyDescent="0.2">
      <c r="A789" s="1">
        <v>777</v>
      </c>
      <c r="B789" s="1">
        <f t="shared" si="73"/>
        <v>232</v>
      </c>
      <c r="C789" s="5">
        <f t="shared" si="74"/>
        <v>13.34</v>
      </c>
      <c r="D789" s="5">
        <f t="shared" si="75"/>
        <v>22.98</v>
      </c>
      <c r="E789" s="5">
        <f t="shared" si="76"/>
        <v>15.87</v>
      </c>
      <c r="F789" s="5">
        <f t="shared" si="77"/>
        <v>20.98</v>
      </c>
      <c r="G789" s="6">
        <f t="shared" si="72"/>
        <v>10769.671999999999</v>
      </c>
      <c r="I789" s="1">
        <v>231.68759877406416</v>
      </c>
      <c r="J789" s="1">
        <v>13.337519754812829</v>
      </c>
      <c r="K789" s="1">
        <v>22.975192606096243</v>
      </c>
      <c r="L789" s="1">
        <v>15.865786512349587</v>
      </c>
      <c r="M789" s="1">
        <v>20.979518424360791</v>
      </c>
    </row>
    <row r="790" spans="1:13" x14ac:dyDescent="0.2">
      <c r="A790" s="1">
        <v>778</v>
      </c>
      <c r="B790" s="1">
        <f t="shared" si="73"/>
        <v>253</v>
      </c>
      <c r="C790" s="5">
        <f t="shared" si="74"/>
        <v>17.690000000000001</v>
      </c>
      <c r="D790" s="5">
        <f t="shared" si="75"/>
        <v>28.35</v>
      </c>
      <c r="E790" s="5">
        <f t="shared" si="76"/>
        <v>18.22</v>
      </c>
      <c r="F790" s="5">
        <f t="shared" si="77"/>
        <v>26.77</v>
      </c>
      <c r="G790" s="6">
        <f t="shared" si="72"/>
        <v>14453.5105</v>
      </c>
      <c r="I790" s="1">
        <v>253.47259569609193</v>
      </c>
      <c r="J790" s="1">
        <v>17.694519139218386</v>
      </c>
      <c r="K790" s="1">
        <v>28.348684448515996</v>
      </c>
      <c r="L790" s="1">
        <v>18.221150109311566</v>
      </c>
      <c r="M790" s="1">
        <v>26.766158231774419</v>
      </c>
    </row>
    <row r="791" spans="1:13" x14ac:dyDescent="0.2">
      <c r="A791" s="1">
        <v>779</v>
      </c>
      <c r="B791" s="1">
        <f t="shared" si="73"/>
        <v>234</v>
      </c>
      <c r="C791" s="5">
        <f t="shared" si="74"/>
        <v>13.78</v>
      </c>
      <c r="D791" s="5">
        <f t="shared" si="75"/>
        <v>23.38</v>
      </c>
      <c r="E791" s="5">
        <f t="shared" si="76"/>
        <v>16.04</v>
      </c>
      <c r="F791" s="5">
        <f t="shared" si="77"/>
        <v>21.57</v>
      </c>
      <c r="G791" s="6">
        <f t="shared" si="72"/>
        <v>11080.484999999999</v>
      </c>
      <c r="I791" s="1">
        <v>233.91586421705591</v>
      </c>
      <c r="J791" s="1">
        <v>13.78317284341118</v>
      </c>
      <c r="K791" s="1">
        <v>23.375938436216529</v>
      </c>
      <c r="L791" s="1">
        <v>16.041445500504778</v>
      </c>
      <c r="M791" s="1">
        <v>21.571401432655474</v>
      </c>
    </row>
    <row r="792" spans="1:13" x14ac:dyDescent="0.2">
      <c r="A792" s="1">
        <v>780</v>
      </c>
      <c r="B792" s="1">
        <f t="shared" si="73"/>
        <v>184</v>
      </c>
      <c r="C792" s="5">
        <f t="shared" si="74"/>
        <v>3.79</v>
      </c>
      <c r="D792" s="5">
        <f t="shared" si="75"/>
        <v>12.29</v>
      </c>
      <c r="E792" s="5">
        <f t="shared" si="76"/>
        <v>11.18</v>
      </c>
      <c r="F792" s="5">
        <f t="shared" si="77"/>
        <v>8.2899999999999991</v>
      </c>
      <c r="G792" s="6">
        <f t="shared" si="72"/>
        <v>4429.34</v>
      </c>
      <c r="I792" s="1">
        <v>183.92989605848206</v>
      </c>
      <c r="J792" s="1">
        <v>3.7859792116964139</v>
      </c>
      <c r="K792" s="1">
        <v>12.286522208611132</v>
      </c>
      <c r="L792" s="1">
        <v>11.180619791630306</v>
      </c>
      <c r="M792" s="1">
        <v>8.2938786405343006</v>
      </c>
    </row>
    <row r="793" spans="1:13" x14ac:dyDescent="0.2">
      <c r="A793" s="1">
        <v>781</v>
      </c>
      <c r="B793" s="1">
        <f t="shared" si="73"/>
        <v>230</v>
      </c>
      <c r="C793" s="5">
        <f t="shared" si="74"/>
        <v>12.95</v>
      </c>
      <c r="D793" s="5">
        <f t="shared" si="75"/>
        <v>22.64</v>
      </c>
      <c r="E793" s="5">
        <f t="shared" si="76"/>
        <v>15.72</v>
      </c>
      <c r="F793" s="5">
        <f t="shared" si="77"/>
        <v>20.47</v>
      </c>
      <c r="G793" s="6">
        <f t="shared" si="72"/>
        <v>10491.334999999999</v>
      </c>
      <c r="I793" s="1">
        <v>229.76305490814292</v>
      </c>
      <c r="J793" s="1">
        <v>12.952610981628583</v>
      </c>
      <c r="K793" s="1">
        <v>22.638116282265401</v>
      </c>
      <c r="L793" s="1">
        <v>15.718035789759597</v>
      </c>
      <c r="M793" s="1">
        <v>20.46831145997546</v>
      </c>
    </row>
    <row r="794" spans="1:13" x14ac:dyDescent="0.2">
      <c r="A794" s="1">
        <v>782</v>
      </c>
      <c r="B794" s="1">
        <f t="shared" si="73"/>
        <v>228</v>
      </c>
      <c r="C794" s="5">
        <f t="shared" si="74"/>
        <v>12.53</v>
      </c>
      <c r="D794" s="5">
        <f t="shared" si="75"/>
        <v>22.28</v>
      </c>
      <c r="E794" s="5">
        <f t="shared" si="76"/>
        <v>15.56</v>
      </c>
      <c r="F794" s="5">
        <f t="shared" si="77"/>
        <v>19.91</v>
      </c>
      <c r="G794" s="6">
        <f t="shared" si="72"/>
        <v>10201.745999999999</v>
      </c>
      <c r="I794" s="1">
        <v>227.66384115799508</v>
      </c>
      <c r="J794" s="1">
        <v>12.532768231599018</v>
      </c>
      <c r="K794" s="1">
        <v>22.277895580642507</v>
      </c>
      <c r="L794" s="1">
        <v>15.560140188099467</v>
      </c>
      <c r="M794" s="1">
        <v>19.910707807592445</v>
      </c>
    </row>
    <row r="795" spans="1:13" x14ac:dyDescent="0.2">
      <c r="A795" s="1">
        <v>783</v>
      </c>
      <c r="B795" s="1">
        <f t="shared" si="73"/>
        <v>226</v>
      </c>
      <c r="C795" s="5">
        <f t="shared" si="74"/>
        <v>12.24</v>
      </c>
      <c r="D795" s="5">
        <f t="shared" si="75"/>
        <v>22.03</v>
      </c>
      <c r="E795" s="5">
        <f t="shared" si="76"/>
        <v>15.45</v>
      </c>
      <c r="F795" s="5">
        <f t="shared" si="77"/>
        <v>19.52</v>
      </c>
      <c r="G795" s="6">
        <f t="shared" si="72"/>
        <v>9975.866</v>
      </c>
      <c r="I795" s="1">
        <v>226.17834242348482</v>
      </c>
      <c r="J795" s="1">
        <v>12.235668484696964</v>
      </c>
      <c r="K795" s="1">
        <v>22.026650568292098</v>
      </c>
      <c r="L795" s="1">
        <v>15.450011918928794</v>
      </c>
      <c r="M795" s="1">
        <v>19.516122206238155</v>
      </c>
    </row>
    <row r="796" spans="1:13" x14ac:dyDescent="0.2">
      <c r="A796" s="1">
        <v>784</v>
      </c>
      <c r="B796" s="1">
        <f t="shared" si="73"/>
        <v>219</v>
      </c>
      <c r="C796" s="5">
        <f t="shared" si="74"/>
        <v>10.88</v>
      </c>
      <c r="D796" s="5">
        <f t="shared" si="75"/>
        <v>20.9</v>
      </c>
      <c r="E796" s="5">
        <f t="shared" si="76"/>
        <v>14.96</v>
      </c>
      <c r="F796" s="5">
        <f t="shared" si="77"/>
        <v>17.72</v>
      </c>
      <c r="G796" s="6">
        <f t="shared" si="72"/>
        <v>9062.2199999999993</v>
      </c>
      <c r="I796" s="1">
        <v>219.40111150937207</v>
      </c>
      <c r="J796" s="1">
        <v>10.880222301874413</v>
      </c>
      <c r="K796" s="1">
        <v>20.901107662481081</v>
      </c>
      <c r="L796" s="1">
        <v>14.956652504806698</v>
      </c>
      <c r="M796" s="1">
        <v>17.715920244676955</v>
      </c>
    </row>
    <row r="797" spans="1:13" x14ac:dyDescent="0.2">
      <c r="A797" s="1">
        <v>785</v>
      </c>
      <c r="B797" s="1">
        <f t="shared" si="73"/>
        <v>234</v>
      </c>
      <c r="C797" s="5">
        <f t="shared" si="74"/>
        <v>13.9</v>
      </c>
      <c r="D797" s="5">
        <f t="shared" si="75"/>
        <v>23.48</v>
      </c>
      <c r="E797" s="5">
        <f t="shared" si="76"/>
        <v>16.09</v>
      </c>
      <c r="F797" s="5">
        <f t="shared" si="77"/>
        <v>21.72</v>
      </c>
      <c r="G797" s="6">
        <f t="shared" si="72"/>
        <v>11137.464</v>
      </c>
      <c r="I797" s="1">
        <v>234.4811380163213</v>
      </c>
      <c r="J797" s="1">
        <v>13.89622760326426</v>
      </c>
      <c r="K797" s="1">
        <v>23.479725662851706</v>
      </c>
      <c r="L797" s="1">
        <v>16.086938573280349</v>
      </c>
      <c r="M797" s="1">
        <v>21.721552285585346</v>
      </c>
    </row>
    <row r="798" spans="1:13" x14ac:dyDescent="0.2">
      <c r="A798" s="1">
        <v>786</v>
      </c>
      <c r="B798" s="1">
        <f t="shared" si="73"/>
        <v>244</v>
      </c>
      <c r="C798" s="5">
        <f t="shared" si="74"/>
        <v>15.9</v>
      </c>
      <c r="D798" s="5">
        <f t="shared" si="75"/>
        <v>25.55</v>
      </c>
      <c r="E798" s="5">
        <f t="shared" si="76"/>
        <v>16.989999999999998</v>
      </c>
      <c r="F798" s="5">
        <f t="shared" si="77"/>
        <v>24.38</v>
      </c>
      <c r="G798" s="6">
        <f t="shared" si="72"/>
        <v>12710.936</v>
      </c>
      <c r="I798" s="1">
        <v>244.4866403120042</v>
      </c>
      <c r="J798" s="1">
        <v>15.89732806240084</v>
      </c>
      <c r="K798" s="1">
        <v>25.550916810330818</v>
      </c>
      <c r="L798" s="1">
        <v>16.994804142668727</v>
      </c>
      <c r="M798" s="1">
        <v>24.379263832876116</v>
      </c>
    </row>
    <row r="799" spans="1:13" x14ac:dyDescent="0.2">
      <c r="A799" s="1">
        <v>787</v>
      </c>
      <c r="B799" s="1">
        <f t="shared" si="73"/>
        <v>247</v>
      </c>
      <c r="C799" s="5">
        <f t="shared" si="74"/>
        <v>16.39</v>
      </c>
      <c r="D799" s="5">
        <f t="shared" si="75"/>
        <v>26.18</v>
      </c>
      <c r="E799" s="5">
        <f t="shared" si="76"/>
        <v>17.27</v>
      </c>
      <c r="F799" s="5">
        <f t="shared" si="77"/>
        <v>25.04</v>
      </c>
      <c r="G799" s="6">
        <f t="shared" si="72"/>
        <v>13173.744999999999</v>
      </c>
      <c r="I799" s="1">
        <v>246.96372385461058</v>
      </c>
      <c r="J799" s="1">
        <v>16.392744770922114</v>
      </c>
      <c r="K799" s="1">
        <v>26.17719900017255</v>
      </c>
      <c r="L799" s="1">
        <v>17.269322521897266</v>
      </c>
      <c r="M799" s="1">
        <v>25.037239148880932</v>
      </c>
    </row>
    <row r="800" spans="1:13" x14ac:dyDescent="0.2">
      <c r="A800" s="1">
        <v>788</v>
      </c>
      <c r="B800" s="1">
        <f t="shared" si="73"/>
        <v>199</v>
      </c>
      <c r="C800" s="5">
        <f t="shared" si="74"/>
        <v>6.86</v>
      </c>
      <c r="D800" s="5">
        <f t="shared" si="75"/>
        <v>17.3</v>
      </c>
      <c r="E800" s="5">
        <f t="shared" si="76"/>
        <v>13.38</v>
      </c>
      <c r="F800" s="5">
        <f t="shared" si="77"/>
        <v>12.38</v>
      </c>
      <c r="G800" s="6">
        <f t="shared" si="72"/>
        <v>6550.8810000000003</v>
      </c>
      <c r="I800" s="1">
        <v>199.30682443981377</v>
      </c>
      <c r="J800" s="1">
        <v>6.861364887962754</v>
      </c>
      <c r="K800" s="1">
        <v>17.300386487746437</v>
      </c>
      <c r="L800" s="1">
        <v>13.378347777361341</v>
      </c>
      <c r="M800" s="1">
        <v>12.378375241825532</v>
      </c>
    </row>
    <row r="801" spans="1:13" x14ac:dyDescent="0.2">
      <c r="A801" s="1">
        <v>789</v>
      </c>
      <c r="B801" s="1">
        <f t="shared" si="73"/>
        <v>190</v>
      </c>
      <c r="C801" s="5">
        <f t="shared" si="74"/>
        <v>4.96</v>
      </c>
      <c r="D801" s="5">
        <f t="shared" si="75"/>
        <v>14.87</v>
      </c>
      <c r="E801" s="5">
        <f t="shared" si="76"/>
        <v>12.31</v>
      </c>
      <c r="F801" s="5">
        <f t="shared" si="77"/>
        <v>9.85</v>
      </c>
      <c r="G801" s="6">
        <f t="shared" si="72"/>
        <v>5348.0249999999996</v>
      </c>
      <c r="I801" s="1">
        <v>189.79835994997916</v>
      </c>
      <c r="J801" s="1">
        <v>4.959671989995833</v>
      </c>
      <c r="K801" s="1">
        <v>14.872677259787451</v>
      </c>
      <c r="L801" s="1">
        <v>12.31420957687078</v>
      </c>
      <c r="M801" s="1">
        <v>9.8526893617132156</v>
      </c>
    </row>
    <row r="802" spans="1:13" x14ac:dyDescent="0.2">
      <c r="A802" s="1">
        <v>790</v>
      </c>
      <c r="B802" s="1">
        <f t="shared" si="73"/>
        <v>221</v>
      </c>
      <c r="C802" s="5">
        <f t="shared" si="74"/>
        <v>11.21</v>
      </c>
      <c r="D802" s="5">
        <f t="shared" si="75"/>
        <v>21.17</v>
      </c>
      <c r="E802" s="5">
        <f t="shared" si="76"/>
        <v>15.07</v>
      </c>
      <c r="F802" s="5">
        <f t="shared" si="77"/>
        <v>18.149999999999999</v>
      </c>
      <c r="G802" s="6">
        <f t="shared" si="72"/>
        <v>9289.8454999999994</v>
      </c>
      <c r="I802" s="1">
        <v>221.03567929986662</v>
      </c>
      <c r="J802" s="1">
        <v>11.207135859973326</v>
      </c>
      <c r="K802" s="1">
        <v>21.17104551943703</v>
      </c>
      <c r="L802" s="1">
        <v>15.074974411745643</v>
      </c>
      <c r="M802" s="1">
        <v>18.150102314027073</v>
      </c>
    </row>
    <row r="803" spans="1:13" x14ac:dyDescent="0.2">
      <c r="A803" s="1">
        <v>791</v>
      </c>
      <c r="B803" s="1">
        <f t="shared" si="73"/>
        <v>187</v>
      </c>
      <c r="C803" s="5">
        <f t="shared" si="74"/>
        <v>4.33</v>
      </c>
      <c r="D803" s="5">
        <f t="shared" si="75"/>
        <v>13.71</v>
      </c>
      <c r="E803" s="5">
        <f t="shared" si="76"/>
        <v>11.8</v>
      </c>
      <c r="F803" s="5">
        <f t="shared" si="77"/>
        <v>9.02</v>
      </c>
      <c r="G803" s="6">
        <f t="shared" si="72"/>
        <v>4899.2129999999997</v>
      </c>
      <c r="I803" s="1">
        <v>186.66199285847227</v>
      </c>
      <c r="J803" s="1">
        <v>4.3323985716944549</v>
      </c>
      <c r="K803" s="1">
        <v>13.709610864949354</v>
      </c>
      <c r="L803" s="1">
        <v>11.804402485395258</v>
      </c>
      <c r="M803" s="1">
        <v>9.0195918530316987</v>
      </c>
    </row>
    <row r="804" spans="1:13" x14ac:dyDescent="0.2">
      <c r="A804" s="1">
        <v>792</v>
      </c>
      <c r="B804" s="1">
        <f t="shared" si="73"/>
        <v>228</v>
      </c>
      <c r="C804" s="5">
        <f t="shared" si="74"/>
        <v>12.62</v>
      </c>
      <c r="D804" s="5">
        <f t="shared" si="75"/>
        <v>22.35</v>
      </c>
      <c r="E804" s="5">
        <f t="shared" si="76"/>
        <v>15.59</v>
      </c>
      <c r="F804" s="5">
        <f t="shared" si="77"/>
        <v>20.03</v>
      </c>
      <c r="G804" s="6">
        <f t="shared" si="72"/>
        <v>10242.33</v>
      </c>
      <c r="I804" s="1">
        <v>228.11397234355749</v>
      </c>
      <c r="J804" s="1">
        <v>12.622794468711501</v>
      </c>
      <c r="K804" s="1">
        <v>22.354584173896001</v>
      </c>
      <c r="L804" s="1">
        <v>15.593755112276995</v>
      </c>
      <c r="M804" s="1">
        <v>20.030273903757461</v>
      </c>
    </row>
    <row r="805" spans="1:13" x14ac:dyDescent="0.2">
      <c r="A805" s="1">
        <v>793</v>
      </c>
      <c r="B805" s="1">
        <f t="shared" si="73"/>
        <v>192</v>
      </c>
      <c r="C805" s="5">
        <f t="shared" si="74"/>
        <v>5.31</v>
      </c>
      <c r="D805" s="5">
        <f t="shared" si="75"/>
        <v>15.4</v>
      </c>
      <c r="E805" s="5">
        <f t="shared" si="76"/>
        <v>12.55</v>
      </c>
      <c r="F805" s="5">
        <f t="shared" si="77"/>
        <v>10.31</v>
      </c>
      <c r="G805" s="6">
        <f t="shared" si="72"/>
        <v>5589.9840000000004</v>
      </c>
      <c r="I805" s="1">
        <v>191.53317817092557</v>
      </c>
      <c r="J805" s="1">
        <v>5.3066356341851115</v>
      </c>
      <c r="K805" s="1">
        <v>15.404344897702686</v>
      </c>
      <c r="L805" s="1">
        <v>12.547255543395295</v>
      </c>
      <c r="M805" s="1">
        <v>10.3135004516521</v>
      </c>
    </row>
    <row r="806" spans="1:13" x14ac:dyDescent="0.2">
      <c r="A806" s="1">
        <v>794</v>
      </c>
      <c r="B806" s="1">
        <f t="shared" si="73"/>
        <v>258</v>
      </c>
      <c r="C806" s="5">
        <f t="shared" si="74"/>
        <v>18.63</v>
      </c>
      <c r="D806" s="5">
        <f t="shared" si="75"/>
        <v>31.47</v>
      </c>
      <c r="E806" s="5">
        <f t="shared" si="76"/>
        <v>19.59</v>
      </c>
      <c r="F806" s="5">
        <f t="shared" si="77"/>
        <v>28</v>
      </c>
      <c r="G806" s="6">
        <f t="shared" si="72"/>
        <v>15864.42</v>
      </c>
      <c r="I806" s="1">
        <v>258.12551874580117</v>
      </c>
      <c r="J806" s="1">
        <v>18.625103749160239</v>
      </c>
      <c r="K806" s="1">
        <v>31.474367718416033</v>
      </c>
      <c r="L806" s="1">
        <v>19.591231390804751</v>
      </c>
      <c r="M806" s="1">
        <v>28.00209091685344</v>
      </c>
    </row>
    <row r="807" spans="1:13" x14ac:dyDescent="0.2">
      <c r="A807" s="1">
        <v>795</v>
      </c>
      <c r="B807" s="1">
        <f t="shared" si="73"/>
        <v>196</v>
      </c>
      <c r="C807" s="5">
        <f t="shared" si="74"/>
        <v>6.12</v>
      </c>
      <c r="D807" s="5">
        <f t="shared" si="75"/>
        <v>16.47</v>
      </c>
      <c r="E807" s="5">
        <f t="shared" si="76"/>
        <v>13.01</v>
      </c>
      <c r="F807" s="5">
        <f t="shared" si="77"/>
        <v>11.39</v>
      </c>
      <c r="G807" s="6">
        <f t="shared" si="72"/>
        <v>6110.5940000000001</v>
      </c>
      <c r="I807" s="1">
        <v>195.59356068055777</v>
      </c>
      <c r="J807" s="1">
        <v>6.1187121361115544</v>
      </c>
      <c r="K807" s="1">
        <v>16.468279303167947</v>
      </c>
      <c r="L807" s="1">
        <v>13.01361009303946</v>
      </c>
      <c r="M807" s="1">
        <v>11.392039555773158</v>
      </c>
    </row>
    <row r="808" spans="1:13" x14ac:dyDescent="0.2">
      <c r="A808" s="1">
        <v>796</v>
      </c>
      <c r="B808" s="1">
        <f t="shared" si="73"/>
        <v>181</v>
      </c>
      <c r="C808" s="5">
        <f t="shared" si="74"/>
        <v>3.19</v>
      </c>
      <c r="D808" s="5">
        <f t="shared" si="75"/>
        <v>9.14</v>
      </c>
      <c r="E808" s="5">
        <f t="shared" si="76"/>
        <v>9.8000000000000007</v>
      </c>
      <c r="F808" s="5">
        <f t="shared" si="77"/>
        <v>7.51</v>
      </c>
      <c r="G808" s="6">
        <f t="shared" si="72"/>
        <v>3633.8465000000001</v>
      </c>
      <c r="I808" s="1">
        <v>180.97435813442542</v>
      </c>
      <c r="J808" s="1">
        <v>3.1948716268850825</v>
      </c>
      <c r="K808" s="1">
        <v>9.1350284340442176</v>
      </c>
      <c r="L808" s="1">
        <v>9.7992249872186221</v>
      </c>
      <c r="M808" s="1">
        <v>7.5088138794567501</v>
      </c>
    </row>
    <row r="809" spans="1:13" x14ac:dyDescent="0.2">
      <c r="A809" s="1">
        <v>797</v>
      </c>
      <c r="B809" s="1">
        <f t="shared" si="73"/>
        <v>236</v>
      </c>
      <c r="C809" s="5">
        <f t="shared" si="74"/>
        <v>14.21</v>
      </c>
      <c r="D809" s="5">
        <f t="shared" si="75"/>
        <v>23.77</v>
      </c>
      <c r="E809" s="5">
        <f t="shared" si="76"/>
        <v>16.21</v>
      </c>
      <c r="F809" s="5">
        <f t="shared" si="77"/>
        <v>22.13</v>
      </c>
      <c r="G809" s="6">
        <f t="shared" si="72"/>
        <v>11388.062</v>
      </c>
      <c r="I809" s="1">
        <v>236.0371652878994</v>
      </c>
      <c r="J809" s="1">
        <v>14.207433057579879</v>
      </c>
      <c r="K809" s="1">
        <v>23.770633057025407</v>
      </c>
      <c r="L809" s="1">
        <v>16.214452061049087</v>
      </c>
      <c r="M809" s="1">
        <v>22.134872029598277</v>
      </c>
    </row>
    <row r="810" spans="1:13" x14ac:dyDescent="0.2">
      <c r="A810" s="1">
        <v>798</v>
      </c>
      <c r="B810" s="1">
        <f t="shared" si="73"/>
        <v>237</v>
      </c>
      <c r="C810" s="5">
        <f t="shared" si="74"/>
        <v>14.33</v>
      </c>
      <c r="D810" s="5">
        <f t="shared" si="75"/>
        <v>23.89</v>
      </c>
      <c r="E810" s="5">
        <f t="shared" si="76"/>
        <v>16.260000000000002</v>
      </c>
      <c r="F810" s="5">
        <f t="shared" si="77"/>
        <v>22.29</v>
      </c>
      <c r="G810" s="6">
        <f t="shared" si="72"/>
        <v>11498.8845</v>
      </c>
      <c r="I810" s="1">
        <v>236.63699372514944</v>
      </c>
      <c r="J810" s="1">
        <v>14.327398745029885</v>
      </c>
      <c r="K810" s="1">
        <v>23.88501888690007</v>
      </c>
      <c r="L810" s="1">
        <v>16.26459082139263</v>
      </c>
      <c r="M810" s="1">
        <v>22.294201458242817</v>
      </c>
    </row>
    <row r="811" spans="1:13" x14ac:dyDescent="0.2">
      <c r="A811" s="1">
        <v>799</v>
      </c>
      <c r="B811" s="1">
        <f t="shared" si="73"/>
        <v>238</v>
      </c>
      <c r="C811" s="5">
        <f t="shared" si="74"/>
        <v>14.59</v>
      </c>
      <c r="D811" s="5">
        <f t="shared" si="75"/>
        <v>24.14</v>
      </c>
      <c r="E811" s="5">
        <f t="shared" si="76"/>
        <v>16.38</v>
      </c>
      <c r="F811" s="5">
        <f t="shared" si="77"/>
        <v>22.64</v>
      </c>
      <c r="G811" s="6">
        <f t="shared" si="72"/>
        <v>11684.61</v>
      </c>
      <c r="I811" s="1">
        <v>237.95353858636392</v>
      </c>
      <c r="J811" s="1">
        <v>14.590707717272782</v>
      </c>
      <c r="K811" s="1">
        <v>24.141026979847084</v>
      </c>
      <c r="L811" s="1">
        <v>16.376806892494642</v>
      </c>
      <c r="M811" s="1">
        <v>22.643908687002913</v>
      </c>
    </row>
    <row r="812" spans="1:13" x14ac:dyDescent="0.2">
      <c r="A812" s="1">
        <v>800</v>
      </c>
      <c r="B812" s="1">
        <f t="shared" si="73"/>
        <v>205</v>
      </c>
      <c r="C812" s="5">
        <f t="shared" si="74"/>
        <v>8.02</v>
      </c>
      <c r="D812" s="5">
        <f t="shared" si="75"/>
        <v>18.45</v>
      </c>
      <c r="E812" s="5">
        <f t="shared" si="76"/>
        <v>13.88</v>
      </c>
      <c r="F812" s="5">
        <f t="shared" si="77"/>
        <v>13.92</v>
      </c>
      <c r="G812" s="6">
        <f t="shared" si="72"/>
        <v>7271.9650000000001</v>
      </c>
      <c r="I812" s="1">
        <v>205.123021018283</v>
      </c>
      <c r="J812" s="1">
        <v>8.0246042036565974</v>
      </c>
      <c r="K812" s="1">
        <v>18.447012765405816</v>
      </c>
      <c r="L812" s="1">
        <v>13.880948669466306</v>
      </c>
      <c r="M812" s="1">
        <v>13.923302457981418</v>
      </c>
    </row>
    <row r="813" spans="1:13" x14ac:dyDescent="0.2">
      <c r="A813" s="1">
        <v>801</v>
      </c>
      <c r="B813" s="1">
        <f t="shared" si="73"/>
        <v>183</v>
      </c>
      <c r="C813" s="5">
        <f t="shared" si="74"/>
        <v>3.52</v>
      </c>
      <c r="D813" s="5">
        <f t="shared" si="75"/>
        <v>11.29</v>
      </c>
      <c r="E813" s="5">
        <f t="shared" si="76"/>
        <v>10.74</v>
      </c>
      <c r="F813" s="5">
        <f t="shared" si="77"/>
        <v>7.94</v>
      </c>
      <c r="G813" s="6">
        <f t="shared" si="72"/>
        <v>4156.2959999999994</v>
      </c>
      <c r="I813" s="1">
        <v>182.61425428214216</v>
      </c>
      <c r="J813" s="1">
        <v>3.5228508564284309</v>
      </c>
      <c r="K813" s="1">
        <v>11.288396202231525</v>
      </c>
      <c r="L813" s="1">
        <v>10.743111048795981</v>
      </c>
      <c r="M813" s="1">
        <v>7.9444112936940092</v>
      </c>
    </row>
    <row r="814" spans="1:13" x14ac:dyDescent="0.2">
      <c r="A814" s="1">
        <v>802</v>
      </c>
      <c r="B814" s="1">
        <f t="shared" si="73"/>
        <v>198</v>
      </c>
      <c r="C814" s="5">
        <f t="shared" si="74"/>
        <v>6.55</v>
      </c>
      <c r="D814" s="5">
        <f t="shared" si="75"/>
        <v>16.97</v>
      </c>
      <c r="E814" s="5">
        <f t="shared" si="76"/>
        <v>13.23</v>
      </c>
      <c r="F814" s="5">
        <f t="shared" si="77"/>
        <v>11.97</v>
      </c>
      <c r="G814" s="6">
        <f t="shared" si="72"/>
        <v>6377.2830000000013</v>
      </c>
      <c r="I814" s="1">
        <v>197.7717199631835</v>
      </c>
      <c r="J814" s="1">
        <v>6.5543439926366993</v>
      </c>
      <c r="K814" s="1">
        <v>16.968636426368903</v>
      </c>
      <c r="L814" s="1">
        <v>13.232931716302119</v>
      </c>
      <c r="M814" s="1">
        <v>11.970613115220615</v>
      </c>
    </row>
    <row r="815" spans="1:13" x14ac:dyDescent="0.2">
      <c r="A815" s="1">
        <v>803</v>
      </c>
      <c r="B815" s="1">
        <f t="shared" si="73"/>
        <v>229</v>
      </c>
      <c r="C815" s="5">
        <f t="shared" si="74"/>
        <v>12.86</v>
      </c>
      <c r="D815" s="5">
        <f t="shared" si="75"/>
        <v>22.56</v>
      </c>
      <c r="E815" s="5">
        <f t="shared" si="76"/>
        <v>15.68</v>
      </c>
      <c r="F815" s="5">
        <f t="shared" si="77"/>
        <v>20.34</v>
      </c>
      <c r="G815" s="6">
        <f t="shared" si="72"/>
        <v>10400.035</v>
      </c>
      <c r="I815" s="1">
        <v>229.29742122501946</v>
      </c>
      <c r="J815" s="1">
        <v>12.859484245003893</v>
      </c>
      <c r="K815" s="1">
        <v>22.557617224534624</v>
      </c>
      <c r="L815" s="1">
        <v>15.682750624036998</v>
      </c>
      <c r="M815" s="1">
        <v>20.344627512895794</v>
      </c>
    </row>
    <row r="816" spans="1:13" x14ac:dyDescent="0.2">
      <c r="A816" s="1">
        <v>804</v>
      </c>
      <c r="B816" s="1">
        <f t="shared" si="73"/>
        <v>242</v>
      </c>
      <c r="C816" s="5">
        <f t="shared" si="74"/>
        <v>15.35</v>
      </c>
      <c r="D816" s="5">
        <f t="shared" si="75"/>
        <v>24.93</v>
      </c>
      <c r="E816" s="5">
        <f t="shared" si="76"/>
        <v>16.72</v>
      </c>
      <c r="F816" s="5">
        <f t="shared" si="77"/>
        <v>23.65</v>
      </c>
      <c r="G816" s="6">
        <f t="shared" si="72"/>
        <v>12294.689</v>
      </c>
      <c r="I816" s="1">
        <v>241.75852890208296</v>
      </c>
      <c r="J816" s="1">
        <v>15.351705780416591</v>
      </c>
      <c r="K816" s="1">
        <v>24.928193450519757</v>
      </c>
      <c r="L816" s="1">
        <v>16.721845706015301</v>
      </c>
      <c r="M816" s="1">
        <v>23.654609239615784</v>
      </c>
    </row>
    <row r="817" spans="1:13" x14ac:dyDescent="0.2">
      <c r="A817" s="1">
        <v>805</v>
      </c>
      <c r="B817" s="1">
        <f t="shared" si="73"/>
        <v>236</v>
      </c>
      <c r="C817" s="5">
        <f t="shared" si="74"/>
        <v>14.12</v>
      </c>
      <c r="D817" s="5">
        <f t="shared" si="75"/>
        <v>23.69</v>
      </c>
      <c r="E817" s="5">
        <f t="shared" si="76"/>
        <v>16.18</v>
      </c>
      <c r="F817" s="5">
        <f t="shared" si="77"/>
        <v>22.02</v>
      </c>
      <c r="G817" s="6">
        <f t="shared" si="72"/>
        <v>11345.936</v>
      </c>
      <c r="I817" s="1">
        <v>235.59525730814565</v>
      </c>
      <c r="J817" s="1">
        <v>14.119051461629128</v>
      </c>
      <c r="K817" s="1">
        <v>23.687192272787797</v>
      </c>
      <c r="L817" s="1">
        <v>16.177877447844367</v>
      </c>
      <c r="M817" s="1">
        <v>22.017490222476187</v>
      </c>
    </row>
    <row r="818" spans="1:13" x14ac:dyDescent="0.2">
      <c r="A818" s="1">
        <v>806</v>
      </c>
      <c r="B818" s="1">
        <f t="shared" si="73"/>
        <v>249</v>
      </c>
      <c r="C818" s="5">
        <f t="shared" si="74"/>
        <v>16.899999999999999</v>
      </c>
      <c r="D818" s="5">
        <f t="shared" si="75"/>
        <v>26.9</v>
      </c>
      <c r="E818" s="5">
        <f t="shared" si="76"/>
        <v>17.59</v>
      </c>
      <c r="F818" s="5">
        <f t="shared" si="77"/>
        <v>25.71</v>
      </c>
      <c r="G818" s="6">
        <f t="shared" si="72"/>
        <v>13616.191499999997</v>
      </c>
      <c r="I818" s="1">
        <v>249.48957800375743</v>
      </c>
      <c r="J818" s="1">
        <v>16.897915600751489</v>
      </c>
      <c r="K818" s="1">
        <v>26.901822328269191</v>
      </c>
      <c r="L818" s="1">
        <v>17.586946789051581</v>
      </c>
      <c r="M818" s="1">
        <v>25.708169157248069</v>
      </c>
    </row>
    <row r="819" spans="1:13" x14ac:dyDescent="0.2">
      <c r="A819" s="1">
        <v>807</v>
      </c>
      <c r="B819" s="1">
        <f t="shared" si="73"/>
        <v>251</v>
      </c>
      <c r="C819" s="5">
        <f t="shared" si="74"/>
        <v>17.27</v>
      </c>
      <c r="D819" s="5">
        <f t="shared" si="75"/>
        <v>27.51</v>
      </c>
      <c r="E819" s="5">
        <f t="shared" si="76"/>
        <v>17.850000000000001</v>
      </c>
      <c r="F819" s="5">
        <f t="shared" si="77"/>
        <v>26.2</v>
      </c>
      <c r="G819" s="6">
        <f t="shared" si="72"/>
        <v>13992.748</v>
      </c>
      <c r="I819" s="1">
        <v>251.33750915123966</v>
      </c>
      <c r="J819" s="1">
        <v>17.26750183024793</v>
      </c>
      <c r="K819" s="1">
        <v>27.512251547974302</v>
      </c>
      <c r="L819" s="1">
        <v>17.854516333172796</v>
      </c>
      <c r="M819" s="1">
        <v>26.199025868298033</v>
      </c>
    </row>
    <row r="820" spans="1:13" x14ac:dyDescent="0.2">
      <c r="A820" s="1">
        <v>808</v>
      </c>
      <c r="B820" s="1">
        <f t="shared" si="73"/>
        <v>190</v>
      </c>
      <c r="C820" s="5">
        <f t="shared" si="74"/>
        <v>4.9000000000000004</v>
      </c>
      <c r="D820" s="5">
        <f t="shared" si="75"/>
        <v>14.78</v>
      </c>
      <c r="E820" s="5">
        <f t="shared" si="76"/>
        <v>12.27</v>
      </c>
      <c r="F820" s="5">
        <f t="shared" si="77"/>
        <v>9.7799999999999994</v>
      </c>
      <c r="G820" s="6">
        <f t="shared" si="72"/>
        <v>5317.91</v>
      </c>
      <c r="I820" s="1">
        <v>189.516304884812</v>
      </c>
      <c r="J820" s="1">
        <v>4.9032609769624012</v>
      </c>
      <c r="K820" s="1">
        <v>14.780171644175425</v>
      </c>
      <c r="L820" s="1">
        <v>12.273661574581638</v>
      </c>
      <c r="M820" s="1">
        <v>9.7777684850281883</v>
      </c>
    </row>
    <row r="821" spans="1:13" x14ac:dyDescent="0.2">
      <c r="A821" s="1">
        <v>809</v>
      </c>
      <c r="B821" s="1">
        <f t="shared" si="73"/>
        <v>201</v>
      </c>
      <c r="C821" s="5">
        <f t="shared" si="74"/>
        <v>7.11</v>
      </c>
      <c r="D821" s="5">
        <f t="shared" si="75"/>
        <v>17.559999999999999</v>
      </c>
      <c r="E821" s="5">
        <f t="shared" si="76"/>
        <v>13.49</v>
      </c>
      <c r="F821" s="5">
        <f t="shared" si="77"/>
        <v>12.7</v>
      </c>
      <c r="G821" s="6">
        <f t="shared" si="72"/>
        <v>6727.8720000000003</v>
      </c>
      <c r="I821" s="1">
        <v>200.53619903537268</v>
      </c>
      <c r="J821" s="1">
        <v>7.107239807074536</v>
      </c>
      <c r="K821" s="1">
        <v>17.555819416244049</v>
      </c>
      <c r="L821" s="1">
        <v>13.490311736532021</v>
      </c>
      <c r="M821" s="1">
        <v>12.704927868770868</v>
      </c>
    </row>
    <row r="822" spans="1:13" x14ac:dyDescent="0.2">
      <c r="A822" s="1">
        <v>810</v>
      </c>
      <c r="B822" s="1">
        <f t="shared" si="73"/>
        <v>212</v>
      </c>
      <c r="C822" s="5">
        <f t="shared" si="74"/>
        <v>9.3800000000000008</v>
      </c>
      <c r="D822" s="5">
        <f t="shared" si="75"/>
        <v>19.649999999999999</v>
      </c>
      <c r="E822" s="5">
        <f t="shared" si="76"/>
        <v>14.41</v>
      </c>
      <c r="F822" s="5">
        <f t="shared" si="77"/>
        <v>15.72</v>
      </c>
      <c r="G822" s="6">
        <f t="shared" si="72"/>
        <v>8122.7800000000007</v>
      </c>
      <c r="I822" s="1">
        <v>211.89718750859481</v>
      </c>
      <c r="J822" s="1">
        <v>9.3794375017189608</v>
      </c>
      <c r="K822" s="1">
        <v>19.647321058342641</v>
      </c>
      <c r="L822" s="1">
        <v>14.407080008495541</v>
      </c>
      <c r="M822" s="1">
        <v>15.722690431970493</v>
      </c>
    </row>
    <row r="823" spans="1:13" x14ac:dyDescent="0.2">
      <c r="A823" s="1">
        <v>811</v>
      </c>
      <c r="B823" s="1">
        <f t="shared" si="73"/>
        <v>196</v>
      </c>
      <c r="C823" s="5">
        <f t="shared" si="74"/>
        <v>6.21</v>
      </c>
      <c r="D823" s="5">
        <f t="shared" si="75"/>
        <v>16.57</v>
      </c>
      <c r="E823" s="5">
        <f t="shared" si="76"/>
        <v>13.06</v>
      </c>
      <c r="F823" s="5">
        <f t="shared" si="77"/>
        <v>11.51</v>
      </c>
      <c r="G823" s="6">
        <f t="shared" si="72"/>
        <v>6152.7340000000004</v>
      </c>
      <c r="I823" s="1">
        <v>196.03045695276487</v>
      </c>
      <c r="J823" s="1">
        <v>6.2060913905529729</v>
      </c>
      <c r="K823" s="1">
        <v>16.571820886652858</v>
      </c>
      <c r="L823" s="1">
        <v>13.058995493011025</v>
      </c>
      <c r="M823" s="1">
        <v>11.508090128078168</v>
      </c>
    </row>
    <row r="824" spans="1:13" x14ac:dyDescent="0.2">
      <c r="A824" s="1">
        <v>812</v>
      </c>
      <c r="B824" s="1">
        <f t="shared" si="73"/>
        <v>244</v>
      </c>
      <c r="C824" s="5">
        <f t="shared" si="74"/>
        <v>15.78</v>
      </c>
      <c r="D824" s="5">
        <f t="shared" si="75"/>
        <v>25.41</v>
      </c>
      <c r="E824" s="5">
        <f t="shared" si="76"/>
        <v>16.93</v>
      </c>
      <c r="F824" s="5">
        <f t="shared" si="77"/>
        <v>24.22</v>
      </c>
      <c r="G824" s="6">
        <f t="shared" si="72"/>
        <v>12641.152</v>
      </c>
      <c r="I824" s="1">
        <v>243.8900051190937</v>
      </c>
      <c r="J824" s="1">
        <v>15.778001023818739</v>
      </c>
      <c r="K824" s="1">
        <v>25.409510233926994</v>
      </c>
      <c r="L824" s="1">
        <v>16.932821373884508</v>
      </c>
      <c r="M824" s="1">
        <v>24.220782609759262</v>
      </c>
    </row>
    <row r="825" spans="1:13" x14ac:dyDescent="0.2">
      <c r="A825" s="1">
        <v>813</v>
      </c>
      <c r="B825" s="1">
        <f t="shared" si="73"/>
        <v>219</v>
      </c>
      <c r="C825" s="5">
        <f t="shared" si="74"/>
        <v>10.86</v>
      </c>
      <c r="D825" s="5">
        <f t="shared" si="75"/>
        <v>20.89</v>
      </c>
      <c r="E825" s="5">
        <f t="shared" si="76"/>
        <v>14.95</v>
      </c>
      <c r="F825" s="5">
        <f t="shared" si="77"/>
        <v>17.690000000000001</v>
      </c>
      <c r="G825" s="6">
        <f t="shared" si="72"/>
        <v>9053.3505000000005</v>
      </c>
      <c r="I825" s="1">
        <v>219.31603660775164</v>
      </c>
      <c r="J825" s="1">
        <v>10.863207321550327</v>
      </c>
      <c r="K825" s="1">
        <v>20.887052081248839</v>
      </c>
      <c r="L825" s="1">
        <v>14.950491519484785</v>
      </c>
      <c r="M825" s="1">
        <v>17.693322223934029</v>
      </c>
    </row>
    <row r="826" spans="1:13" x14ac:dyDescent="0.2">
      <c r="A826" s="1">
        <v>814</v>
      </c>
      <c r="B826" s="1">
        <f t="shared" si="73"/>
        <v>245</v>
      </c>
      <c r="C826" s="5">
        <f t="shared" si="74"/>
        <v>15.93</v>
      </c>
      <c r="D826" s="5">
        <f t="shared" si="75"/>
        <v>25.58</v>
      </c>
      <c r="E826" s="5">
        <f t="shared" si="76"/>
        <v>17.010000000000002</v>
      </c>
      <c r="F826" s="5">
        <f t="shared" si="77"/>
        <v>24.42</v>
      </c>
      <c r="G826" s="6">
        <f t="shared" si="72"/>
        <v>12780.67</v>
      </c>
      <c r="I826" s="1">
        <v>244.62726648181084</v>
      </c>
      <c r="J826" s="1">
        <v>15.925453296362168</v>
      </c>
      <c r="K826" s="1">
        <v>25.584731686918531</v>
      </c>
      <c r="L826" s="1">
        <v>17.009626223298255</v>
      </c>
      <c r="M826" s="1">
        <v>24.416617659231004</v>
      </c>
    </row>
    <row r="827" spans="1:13" x14ac:dyDescent="0.2">
      <c r="A827" s="1">
        <v>815</v>
      </c>
      <c r="B827" s="1">
        <f t="shared" si="73"/>
        <v>210</v>
      </c>
      <c r="C827" s="5">
        <f t="shared" si="74"/>
        <v>9.09</v>
      </c>
      <c r="D827" s="5">
        <f t="shared" si="75"/>
        <v>19.399999999999999</v>
      </c>
      <c r="E827" s="5">
        <f t="shared" si="76"/>
        <v>14.3</v>
      </c>
      <c r="F827" s="5">
        <f t="shared" si="77"/>
        <v>15.34</v>
      </c>
      <c r="G827" s="6">
        <f t="shared" si="72"/>
        <v>7920.78</v>
      </c>
      <c r="I827" s="1">
        <v>210.46775979477343</v>
      </c>
      <c r="J827" s="1">
        <v>9.0935519589546843</v>
      </c>
      <c r="K827" s="1">
        <v>19.401833681782591</v>
      </c>
      <c r="L827" s="1">
        <v>14.299475484804134</v>
      </c>
      <c r="M827" s="1">
        <v>15.34299869548669</v>
      </c>
    </row>
    <row r="828" spans="1:13" x14ac:dyDescent="0.2">
      <c r="A828" s="1">
        <v>816</v>
      </c>
      <c r="B828" s="1">
        <f t="shared" si="73"/>
        <v>252</v>
      </c>
      <c r="C828" s="5">
        <f t="shared" si="74"/>
        <v>17.329999999999998</v>
      </c>
      <c r="D828" s="5">
        <f t="shared" si="75"/>
        <v>27.62</v>
      </c>
      <c r="E828" s="5">
        <f t="shared" si="76"/>
        <v>17.899999999999999</v>
      </c>
      <c r="F828" s="5">
        <f t="shared" si="77"/>
        <v>26.28</v>
      </c>
      <c r="G828" s="6">
        <f t="shared" si="72"/>
        <v>14095.619999999999</v>
      </c>
      <c r="I828" s="1">
        <v>251.63887075690499</v>
      </c>
      <c r="J828" s="1">
        <v>17.327774151381</v>
      </c>
      <c r="K828" s="1">
        <v>27.620394447054423</v>
      </c>
      <c r="L828" s="1">
        <v>17.901918628595013</v>
      </c>
      <c r="M828" s="1">
        <v>26.279075044802891</v>
      </c>
    </row>
    <row r="829" spans="1:13" x14ac:dyDescent="0.2">
      <c r="A829" s="1">
        <v>817</v>
      </c>
      <c r="B829" s="1">
        <f t="shared" si="73"/>
        <v>215</v>
      </c>
      <c r="C829" s="5">
        <f t="shared" si="74"/>
        <v>9.9</v>
      </c>
      <c r="D829" s="5">
        <f t="shared" si="75"/>
        <v>20.09</v>
      </c>
      <c r="E829" s="5">
        <f t="shared" si="76"/>
        <v>14.6</v>
      </c>
      <c r="F829" s="5">
        <f t="shared" si="77"/>
        <v>16.41</v>
      </c>
      <c r="G829" s="6">
        <f t="shared" si="72"/>
        <v>8466.5925000000007</v>
      </c>
      <c r="I829" s="1">
        <v>214.5008113023363</v>
      </c>
      <c r="J829" s="1">
        <v>9.9001622604672619</v>
      </c>
      <c r="K829" s="1">
        <v>20.087411731579778</v>
      </c>
      <c r="L829" s="1">
        <v>14.599985028453375</v>
      </c>
      <c r="M829" s="1">
        <v>16.414278002183082</v>
      </c>
    </row>
    <row r="830" spans="1:13" x14ac:dyDescent="0.2">
      <c r="A830" s="1">
        <v>818</v>
      </c>
      <c r="B830" s="1">
        <f t="shared" si="73"/>
        <v>195</v>
      </c>
      <c r="C830" s="5">
        <f t="shared" si="74"/>
        <v>6.03</v>
      </c>
      <c r="D830" s="5">
        <f t="shared" si="75"/>
        <v>16.36</v>
      </c>
      <c r="E830" s="5">
        <f t="shared" si="76"/>
        <v>12.97</v>
      </c>
      <c r="F830" s="5">
        <f t="shared" si="77"/>
        <v>11.27</v>
      </c>
      <c r="G830" s="6">
        <f t="shared" si="72"/>
        <v>6037.6875</v>
      </c>
      <c r="I830" s="1">
        <v>195.13555836637298</v>
      </c>
      <c r="J830" s="1">
        <v>6.0271116732745948</v>
      </c>
      <c r="K830" s="1">
        <v>16.357823763697525</v>
      </c>
      <c r="L830" s="1">
        <v>12.965194097560016</v>
      </c>
      <c r="M830" s="1">
        <v>11.270382691067821</v>
      </c>
    </row>
    <row r="831" spans="1:13" x14ac:dyDescent="0.2">
      <c r="A831" s="1">
        <v>819</v>
      </c>
      <c r="B831" s="1">
        <f t="shared" si="73"/>
        <v>243</v>
      </c>
      <c r="C831" s="5">
        <f t="shared" si="74"/>
        <v>15.67</v>
      </c>
      <c r="D831" s="5">
        <f t="shared" si="75"/>
        <v>25.28</v>
      </c>
      <c r="E831" s="5">
        <f t="shared" si="76"/>
        <v>16.88</v>
      </c>
      <c r="F831" s="5">
        <f t="shared" si="77"/>
        <v>24.07</v>
      </c>
      <c r="G831" s="6">
        <f t="shared" si="72"/>
        <v>12525.799499999999</v>
      </c>
      <c r="I831" s="1">
        <v>243.32946363060245</v>
      </c>
      <c r="J831" s="1">
        <v>15.665892726120489</v>
      </c>
      <c r="K831" s="1">
        <v>25.279499103176931</v>
      </c>
      <c r="L831" s="1">
        <v>16.875833572739793</v>
      </c>
      <c r="M831" s="1">
        <v>24.071888776878776</v>
      </c>
    </row>
    <row r="832" spans="1:13" x14ac:dyDescent="0.2">
      <c r="A832" s="1">
        <v>820</v>
      </c>
      <c r="B832" s="1">
        <f t="shared" si="73"/>
        <v>238</v>
      </c>
      <c r="C832" s="5">
        <f t="shared" si="74"/>
        <v>14.66</v>
      </c>
      <c r="D832" s="5">
        <f t="shared" si="75"/>
        <v>24.21</v>
      </c>
      <c r="E832" s="5">
        <f t="shared" si="76"/>
        <v>16.41</v>
      </c>
      <c r="F832" s="5">
        <f t="shared" si="77"/>
        <v>22.73</v>
      </c>
      <c r="G832" s="6">
        <f t="shared" si="72"/>
        <v>11720.905000000001</v>
      </c>
      <c r="I832" s="1">
        <v>238.29523953529784</v>
      </c>
      <c r="J832" s="1">
        <v>14.659047907059568</v>
      </c>
      <c r="K832" s="1">
        <v>24.208674706911552</v>
      </c>
      <c r="L832" s="1">
        <v>16.406458932251553</v>
      </c>
      <c r="M832" s="1">
        <v>22.73467300156349</v>
      </c>
    </row>
    <row r="833" spans="1:13" x14ac:dyDescent="0.2">
      <c r="A833" s="1">
        <v>821</v>
      </c>
      <c r="B833" s="1">
        <f t="shared" si="73"/>
        <v>188</v>
      </c>
      <c r="C833" s="5">
        <f t="shared" si="74"/>
        <v>4.62</v>
      </c>
      <c r="D833" s="5">
        <f t="shared" si="75"/>
        <v>14.28</v>
      </c>
      <c r="E833" s="5">
        <f t="shared" si="76"/>
        <v>12.05</v>
      </c>
      <c r="F833" s="5">
        <f t="shared" si="77"/>
        <v>9.4</v>
      </c>
      <c r="G833" s="6">
        <f t="shared" si="72"/>
        <v>5100.8159999999998</v>
      </c>
      <c r="I833" s="1">
        <v>188.09086975086987</v>
      </c>
      <c r="J833" s="1">
        <v>4.6181739501739729</v>
      </c>
      <c r="K833" s="1">
        <v>14.280185981348041</v>
      </c>
      <c r="L833" s="1">
        <v>12.054502773607965</v>
      </c>
      <c r="M833" s="1">
        <v>9.3991372775748072</v>
      </c>
    </row>
    <row r="834" spans="1:13" x14ac:dyDescent="0.2">
      <c r="A834" s="1">
        <v>822</v>
      </c>
      <c r="B834" s="1">
        <f t="shared" si="73"/>
        <v>243</v>
      </c>
      <c r="C834" s="5">
        <f t="shared" si="74"/>
        <v>15.65</v>
      </c>
      <c r="D834" s="5">
        <f t="shared" si="75"/>
        <v>25.26</v>
      </c>
      <c r="E834" s="5">
        <f t="shared" si="76"/>
        <v>16.87</v>
      </c>
      <c r="F834" s="5">
        <f t="shared" si="77"/>
        <v>24.05</v>
      </c>
      <c r="G834" s="6">
        <f t="shared" si="72"/>
        <v>12515.836500000001</v>
      </c>
      <c r="I834" s="1">
        <v>243.24790286982801</v>
      </c>
      <c r="J834" s="1">
        <v>15.649580573965601</v>
      </c>
      <c r="K834" s="1">
        <v>25.260794275978697</v>
      </c>
      <c r="L834" s="1">
        <v>16.867634682639618</v>
      </c>
      <c r="M834" s="1">
        <v>24.050224199798063</v>
      </c>
    </row>
    <row r="835" spans="1:13" x14ac:dyDescent="0.2">
      <c r="A835" s="1">
        <v>823</v>
      </c>
      <c r="B835" s="1">
        <f t="shared" si="73"/>
        <v>228</v>
      </c>
      <c r="C835" s="5">
        <f t="shared" si="74"/>
        <v>12.5</v>
      </c>
      <c r="D835" s="5">
        <f t="shared" si="75"/>
        <v>22.25</v>
      </c>
      <c r="E835" s="5">
        <f t="shared" si="76"/>
        <v>15.55</v>
      </c>
      <c r="F835" s="5">
        <f t="shared" si="77"/>
        <v>19.87</v>
      </c>
      <c r="G835" s="6">
        <f t="shared" si="72"/>
        <v>10187.154</v>
      </c>
      <c r="I835" s="1">
        <v>227.50353319919833</v>
      </c>
      <c r="J835" s="1">
        <v>12.500706639839665</v>
      </c>
      <c r="K835" s="1">
        <v>22.250659147444821</v>
      </c>
      <c r="L835" s="1">
        <v>15.548201637684542</v>
      </c>
      <c r="M835" s="1">
        <v>19.868126006037055</v>
      </c>
    </row>
    <row r="836" spans="1:13" x14ac:dyDescent="0.2">
      <c r="A836" s="1">
        <v>824</v>
      </c>
      <c r="B836" s="1">
        <f t="shared" si="73"/>
        <v>252</v>
      </c>
      <c r="C836" s="5">
        <f t="shared" si="74"/>
        <v>17.38</v>
      </c>
      <c r="D836" s="5">
        <f t="shared" si="75"/>
        <v>27.71</v>
      </c>
      <c r="E836" s="5">
        <f t="shared" si="76"/>
        <v>17.940000000000001</v>
      </c>
      <c r="F836" s="5">
        <f t="shared" si="77"/>
        <v>26.34</v>
      </c>
      <c r="G836" s="6">
        <f t="shared" si="72"/>
        <v>14133.168</v>
      </c>
      <c r="I836" s="1">
        <v>251.88247892627606</v>
      </c>
      <c r="J836" s="1">
        <v>17.376495785255216</v>
      </c>
      <c r="K836" s="1">
        <v>27.709892431899789</v>
      </c>
      <c r="L836" s="1">
        <v>17.941148295576568</v>
      </c>
      <c r="M836" s="1">
        <v>26.343783464792082</v>
      </c>
    </row>
    <row r="837" spans="1:13" x14ac:dyDescent="0.2">
      <c r="A837" s="1">
        <v>825</v>
      </c>
      <c r="B837" s="1">
        <f t="shared" si="73"/>
        <v>229</v>
      </c>
      <c r="C837" s="5">
        <f t="shared" si="74"/>
        <v>12.76</v>
      </c>
      <c r="D837" s="5">
        <f t="shared" si="75"/>
        <v>22.48</v>
      </c>
      <c r="E837" s="5">
        <f t="shared" si="76"/>
        <v>15.65</v>
      </c>
      <c r="F837" s="5">
        <f t="shared" si="77"/>
        <v>20.22</v>
      </c>
      <c r="G837" s="6">
        <f t="shared" si="72"/>
        <v>10356.983</v>
      </c>
      <c r="I837" s="1">
        <v>228.82331392207337</v>
      </c>
      <c r="J837" s="1">
        <v>12.764662784414675</v>
      </c>
      <c r="K837" s="1">
        <v>22.476015768275829</v>
      </c>
      <c r="L837" s="1">
        <v>15.646982243779348</v>
      </c>
      <c r="M837" s="1">
        <v>20.218692760550741</v>
      </c>
    </row>
    <row r="838" spans="1:13" x14ac:dyDescent="0.2">
      <c r="A838" s="1">
        <v>826</v>
      </c>
      <c r="B838" s="1">
        <f t="shared" si="73"/>
        <v>193</v>
      </c>
      <c r="C838" s="5">
        <f t="shared" si="74"/>
        <v>5.69</v>
      </c>
      <c r="D838" s="5">
        <f t="shared" si="75"/>
        <v>15.93</v>
      </c>
      <c r="E838" s="5">
        <f t="shared" si="76"/>
        <v>12.78</v>
      </c>
      <c r="F838" s="5">
        <f t="shared" si="77"/>
        <v>10.82</v>
      </c>
      <c r="G838" s="6">
        <f t="shared" si="72"/>
        <v>5812.1949999999997</v>
      </c>
      <c r="I838" s="1">
        <v>193.43708828717334</v>
      </c>
      <c r="J838" s="1">
        <v>5.6874176574346693</v>
      </c>
      <c r="K838" s="1">
        <v>15.928978753705451</v>
      </c>
      <c r="L838" s="1">
        <v>12.777218391092902</v>
      </c>
      <c r="M838" s="1">
        <v>10.819226576280419</v>
      </c>
    </row>
    <row r="839" spans="1:13" x14ac:dyDescent="0.2">
      <c r="A839" s="1">
        <v>827</v>
      </c>
      <c r="B839" s="1">
        <f t="shared" si="73"/>
        <v>257</v>
      </c>
      <c r="C839" s="5">
        <f t="shared" si="74"/>
        <v>18.43</v>
      </c>
      <c r="D839" s="5">
        <f t="shared" si="75"/>
        <v>30.5</v>
      </c>
      <c r="E839" s="5">
        <f t="shared" si="76"/>
        <v>19.16</v>
      </c>
      <c r="F839" s="5">
        <f t="shared" si="77"/>
        <v>27.74</v>
      </c>
      <c r="G839" s="6">
        <f t="shared" si="72"/>
        <v>15481.165999999997</v>
      </c>
      <c r="I839" s="1">
        <v>257.14284252242317</v>
      </c>
      <c r="J839" s="1">
        <v>18.428568504484637</v>
      </c>
      <c r="K839" s="1">
        <v>30.500422584096668</v>
      </c>
      <c r="L839" s="1">
        <v>19.164321853750153</v>
      </c>
      <c r="M839" s="1">
        <v>27.741067545018655</v>
      </c>
    </row>
    <row r="840" spans="1:13" x14ac:dyDescent="0.2">
      <c r="A840" s="1">
        <v>828</v>
      </c>
      <c r="B840" s="1">
        <f t="shared" si="73"/>
        <v>240</v>
      </c>
      <c r="C840" s="5">
        <f t="shared" si="74"/>
        <v>14.95</v>
      </c>
      <c r="D840" s="5">
        <f t="shared" si="75"/>
        <v>24.5</v>
      </c>
      <c r="E840" s="5">
        <f t="shared" si="76"/>
        <v>16.54</v>
      </c>
      <c r="F840" s="5">
        <f t="shared" si="77"/>
        <v>23.12</v>
      </c>
      <c r="G840" s="6">
        <f t="shared" si="72"/>
        <v>11974.8</v>
      </c>
      <c r="I840" s="1">
        <v>239.75427436630906</v>
      </c>
      <c r="J840" s="1">
        <v>14.950854873261813</v>
      </c>
      <c r="K840" s="1">
        <v>24.503781999825151</v>
      </c>
      <c r="L840" s="1">
        <v>16.535813362352201</v>
      </c>
      <c r="M840" s="1">
        <v>23.122229128550845</v>
      </c>
    </row>
    <row r="841" spans="1:13" x14ac:dyDescent="0.2">
      <c r="A841" s="1">
        <v>829</v>
      </c>
      <c r="B841" s="1">
        <f t="shared" si="73"/>
        <v>230</v>
      </c>
      <c r="C841" s="5">
        <f t="shared" si="74"/>
        <v>13.02</v>
      </c>
      <c r="D841" s="5">
        <f t="shared" si="75"/>
        <v>22.69</v>
      </c>
      <c r="E841" s="5">
        <f t="shared" si="76"/>
        <v>15.74</v>
      </c>
      <c r="F841" s="5">
        <f t="shared" si="77"/>
        <v>20.55</v>
      </c>
      <c r="G841" s="6">
        <f t="shared" si="72"/>
        <v>10519.855</v>
      </c>
      <c r="I841" s="1">
        <v>230.08927455641762</v>
      </c>
      <c r="J841" s="1">
        <v>13.017854911283523</v>
      </c>
      <c r="K841" s="1">
        <v>22.694746015346027</v>
      </c>
      <c r="L841" s="1">
        <v>15.74285831033194</v>
      </c>
      <c r="M841" s="1">
        <v>20.554963554048427</v>
      </c>
    </row>
    <row r="842" spans="1:13" x14ac:dyDescent="0.2">
      <c r="A842" s="1">
        <v>830</v>
      </c>
      <c r="B842" s="1">
        <f t="shared" si="73"/>
        <v>190</v>
      </c>
      <c r="C842" s="5">
        <f t="shared" si="74"/>
        <v>5.09</v>
      </c>
      <c r="D842" s="5">
        <f t="shared" si="75"/>
        <v>15.08</v>
      </c>
      <c r="E842" s="5">
        <f t="shared" si="76"/>
        <v>12.4</v>
      </c>
      <c r="F842" s="5">
        <f t="shared" si="77"/>
        <v>10.02</v>
      </c>
      <c r="G842" s="6">
        <f t="shared" si="72"/>
        <v>5418.04</v>
      </c>
      <c r="I842" s="1">
        <v>190.43746971079963</v>
      </c>
      <c r="J842" s="1">
        <v>5.0874939421599237</v>
      </c>
      <c r="K842" s="1">
        <v>15.075566519313725</v>
      </c>
      <c r="L842" s="1">
        <v>12.403142060647951</v>
      </c>
      <c r="M842" s="1">
        <v>10.022452891931149</v>
      </c>
    </row>
    <row r="843" spans="1:13" x14ac:dyDescent="0.2">
      <c r="A843" s="1">
        <v>831</v>
      </c>
      <c r="B843" s="1">
        <f t="shared" si="73"/>
        <v>243</v>
      </c>
      <c r="C843" s="5">
        <f t="shared" si="74"/>
        <v>15.51</v>
      </c>
      <c r="D843" s="5">
        <f t="shared" si="75"/>
        <v>25.1</v>
      </c>
      <c r="E843" s="5">
        <f t="shared" si="76"/>
        <v>16.8</v>
      </c>
      <c r="F843" s="5">
        <f t="shared" si="77"/>
        <v>23.87</v>
      </c>
      <c r="G843" s="6">
        <f t="shared" si="72"/>
        <v>12436.375500000002</v>
      </c>
      <c r="I843" s="1">
        <v>242.55342940918794</v>
      </c>
      <c r="J843" s="1">
        <v>15.51068588183759</v>
      </c>
      <c r="K843" s="1">
        <v>25.103678520550602</v>
      </c>
      <c r="L843" s="1">
        <v>16.798766106730909</v>
      </c>
      <c r="M843" s="1">
        <v>23.865754686815549</v>
      </c>
    </row>
    <row r="844" spans="1:13" x14ac:dyDescent="0.2">
      <c r="A844" s="1">
        <v>832</v>
      </c>
      <c r="B844" s="1">
        <f t="shared" si="73"/>
        <v>235</v>
      </c>
      <c r="C844" s="5">
        <f t="shared" si="74"/>
        <v>14.1</v>
      </c>
      <c r="D844" s="5">
        <f t="shared" si="75"/>
        <v>23.67</v>
      </c>
      <c r="E844" s="5">
        <f t="shared" si="76"/>
        <v>16.170000000000002</v>
      </c>
      <c r="F844" s="5">
        <f t="shared" si="77"/>
        <v>21.99</v>
      </c>
      <c r="G844" s="6">
        <f t="shared" si="72"/>
        <v>11286.6975</v>
      </c>
      <c r="I844" s="1">
        <v>235.48808022192125</v>
      </c>
      <c r="J844" s="1">
        <v>14.097616044384248</v>
      </c>
      <c r="K844" s="1">
        <v>23.667061517058755</v>
      </c>
      <c r="L844" s="1">
        <v>16.169053530247766</v>
      </c>
      <c r="M844" s="1">
        <v>21.98902130894783</v>
      </c>
    </row>
    <row r="845" spans="1:13" x14ac:dyDescent="0.2">
      <c r="A845" s="1">
        <v>833</v>
      </c>
      <c r="B845" s="1">
        <f t="shared" si="73"/>
        <v>208</v>
      </c>
      <c r="C845" s="5">
        <f t="shared" si="74"/>
        <v>8.6300000000000008</v>
      </c>
      <c r="D845" s="5">
        <f t="shared" si="75"/>
        <v>19</v>
      </c>
      <c r="E845" s="5">
        <f t="shared" si="76"/>
        <v>14.12</v>
      </c>
      <c r="F845" s="5">
        <f t="shared" si="77"/>
        <v>14.73</v>
      </c>
      <c r="G845" s="6">
        <f t="shared" ref="G845:G908" si="78">(B845*$B$6*C845)+(B845*$B$7*D845)+(B845*$B$8*E845)+(B845*$B$9*F845)</f>
        <v>7645.9759999999997</v>
      </c>
      <c r="I845" s="1">
        <v>208.16428983032904</v>
      </c>
      <c r="J845" s="1">
        <v>8.6328579660658065</v>
      </c>
      <c r="K845" s="1">
        <v>18.998547542010783</v>
      </c>
      <c r="L845" s="1">
        <v>14.122703002285562</v>
      </c>
      <c r="M845" s="1">
        <v>14.731139486181149</v>
      </c>
    </row>
    <row r="846" spans="1:13" x14ac:dyDescent="0.2">
      <c r="A846" s="1">
        <v>834</v>
      </c>
      <c r="B846" s="1">
        <f t="shared" ref="B846:B909" si="79">ROUND(I846,0)</f>
        <v>257</v>
      </c>
      <c r="C846" s="5">
        <f t="shared" ref="C846:C909" si="80">ROUND(J846,2)</f>
        <v>18.440000000000001</v>
      </c>
      <c r="D846" s="5">
        <f t="shared" ref="D846:D909" si="81">ROUND(K846,2)</f>
        <v>30.57</v>
      </c>
      <c r="E846" s="5">
        <f t="shared" ref="E846:E909" si="82">ROUND(L846,2)</f>
        <v>19.190000000000001</v>
      </c>
      <c r="F846" s="5">
        <f t="shared" ref="F846:F909" si="83">ROUND(M846,2)</f>
        <v>27.76</v>
      </c>
      <c r="G846" s="6">
        <f t="shared" si="78"/>
        <v>15504.039000000001</v>
      </c>
      <c r="I846" s="1">
        <v>257.2191783400342</v>
      </c>
      <c r="J846" s="1">
        <v>18.443835668006834</v>
      </c>
      <c r="K846" s="1">
        <v>30.565176515025087</v>
      </c>
      <c r="L846" s="1">
        <v>19.192705455352552</v>
      </c>
      <c r="M846" s="1">
        <v>27.761344246571579</v>
      </c>
    </row>
    <row r="847" spans="1:13" x14ac:dyDescent="0.2">
      <c r="A847" s="1">
        <v>835</v>
      </c>
      <c r="B847" s="1">
        <f t="shared" si="79"/>
        <v>243</v>
      </c>
      <c r="C847" s="5">
        <f t="shared" si="80"/>
        <v>15.55</v>
      </c>
      <c r="D847" s="5">
        <f t="shared" si="81"/>
        <v>25.14</v>
      </c>
      <c r="E847" s="5">
        <f t="shared" si="82"/>
        <v>16.82</v>
      </c>
      <c r="F847" s="5">
        <f t="shared" si="83"/>
        <v>23.91</v>
      </c>
      <c r="G847" s="6">
        <f t="shared" si="78"/>
        <v>12456.301500000001</v>
      </c>
      <c r="I847" s="1">
        <v>242.7303609544087</v>
      </c>
      <c r="J847" s="1">
        <v>15.546072190881741</v>
      </c>
      <c r="K847" s="1">
        <v>25.143352884966589</v>
      </c>
      <c r="L847" s="1">
        <v>16.816156577660877</v>
      </c>
      <c r="M847" s="1">
        <v>23.912752128514814</v>
      </c>
    </row>
    <row r="848" spans="1:13" x14ac:dyDescent="0.2">
      <c r="A848" s="1">
        <v>836</v>
      </c>
      <c r="B848" s="1">
        <f t="shared" si="79"/>
        <v>249</v>
      </c>
      <c r="C848" s="5">
        <f t="shared" si="80"/>
        <v>16.84</v>
      </c>
      <c r="D848" s="5">
        <f t="shared" si="81"/>
        <v>26.81</v>
      </c>
      <c r="E848" s="5">
        <f t="shared" si="82"/>
        <v>17.54</v>
      </c>
      <c r="F848" s="5">
        <f t="shared" si="83"/>
        <v>25.63</v>
      </c>
      <c r="G848" s="6">
        <f t="shared" si="78"/>
        <v>13573.1145</v>
      </c>
      <c r="I848" s="1">
        <v>249.17656074705374</v>
      </c>
      <c r="J848" s="1">
        <v>16.835312149410747</v>
      </c>
      <c r="K848" s="1">
        <v>26.806033482258499</v>
      </c>
      <c r="L848" s="1">
        <v>17.544959647821088</v>
      </c>
      <c r="M848" s="1">
        <v>25.625023948436148</v>
      </c>
    </row>
    <row r="849" spans="1:13" x14ac:dyDescent="0.2">
      <c r="A849" s="1">
        <v>837</v>
      </c>
      <c r="B849" s="1">
        <f t="shared" si="79"/>
        <v>190</v>
      </c>
      <c r="C849" s="5">
        <f t="shared" si="80"/>
        <v>5.09</v>
      </c>
      <c r="D849" s="5">
        <f t="shared" si="81"/>
        <v>15.08</v>
      </c>
      <c r="E849" s="5">
        <f t="shared" si="82"/>
        <v>12.41</v>
      </c>
      <c r="F849" s="5">
        <f t="shared" si="83"/>
        <v>10.029999999999999</v>
      </c>
      <c r="G849" s="6">
        <f t="shared" si="78"/>
        <v>5420.7950000000001</v>
      </c>
      <c r="I849" s="1">
        <v>190.45647573212929</v>
      </c>
      <c r="J849" s="1">
        <v>5.0912951464258578</v>
      </c>
      <c r="K849" s="1">
        <v>15.081473937512783</v>
      </c>
      <c r="L849" s="1">
        <v>12.405731460276002</v>
      </c>
      <c r="M849" s="1">
        <v>10.027501366346842</v>
      </c>
    </row>
    <row r="850" spans="1:13" x14ac:dyDescent="0.2">
      <c r="A850" s="1">
        <v>838</v>
      </c>
      <c r="B850" s="1">
        <f t="shared" si="79"/>
        <v>242</v>
      </c>
      <c r="C850" s="5">
        <f t="shared" si="80"/>
        <v>15.4</v>
      </c>
      <c r="D850" s="5">
        <f t="shared" si="81"/>
        <v>24.98</v>
      </c>
      <c r="E850" s="5">
        <f t="shared" si="82"/>
        <v>16.739999999999998</v>
      </c>
      <c r="F850" s="5">
        <f t="shared" si="83"/>
        <v>23.72</v>
      </c>
      <c r="G850" s="6">
        <f t="shared" si="78"/>
        <v>12321.671999999999</v>
      </c>
      <c r="I850" s="1">
        <v>241.98762989695538</v>
      </c>
      <c r="J850" s="1">
        <v>15.397525979391078</v>
      </c>
      <c r="K850" s="1">
        <v>24.978316635766532</v>
      </c>
      <c r="L850" s="1">
        <v>16.743816210364457</v>
      </c>
      <c r="M850" s="1">
        <v>23.715464191378775</v>
      </c>
    </row>
    <row r="851" spans="1:13" x14ac:dyDescent="0.2">
      <c r="A851" s="1">
        <v>839</v>
      </c>
      <c r="B851" s="1">
        <f t="shared" si="79"/>
        <v>246</v>
      </c>
      <c r="C851" s="5">
        <f t="shared" si="80"/>
        <v>16.22</v>
      </c>
      <c r="D851" s="5">
        <f t="shared" si="81"/>
        <v>25.95</v>
      </c>
      <c r="E851" s="5">
        <f t="shared" si="82"/>
        <v>17.170000000000002</v>
      </c>
      <c r="F851" s="5">
        <f t="shared" si="83"/>
        <v>24.81</v>
      </c>
      <c r="G851" s="6">
        <f t="shared" si="78"/>
        <v>13011.801000000001</v>
      </c>
      <c r="I851" s="1">
        <v>246.09567812927799</v>
      </c>
      <c r="J851" s="1">
        <v>16.219135625855593</v>
      </c>
      <c r="K851" s="1">
        <v>25.94979335599055</v>
      </c>
      <c r="L851" s="1">
        <v>17.169643767047091</v>
      </c>
      <c r="M851" s="1">
        <v>24.806664503089461</v>
      </c>
    </row>
    <row r="852" spans="1:13" x14ac:dyDescent="0.2">
      <c r="A852" s="1">
        <v>840</v>
      </c>
      <c r="B852" s="1">
        <f t="shared" si="79"/>
        <v>250</v>
      </c>
      <c r="C852" s="5">
        <f t="shared" si="80"/>
        <v>17.010000000000002</v>
      </c>
      <c r="D852" s="5">
        <f t="shared" si="81"/>
        <v>27.08</v>
      </c>
      <c r="E852" s="5">
        <f t="shared" si="82"/>
        <v>17.670000000000002</v>
      </c>
      <c r="F852" s="5">
        <f t="shared" si="83"/>
        <v>25.86</v>
      </c>
      <c r="G852" s="6">
        <f t="shared" si="78"/>
        <v>13751</v>
      </c>
      <c r="I852" s="1">
        <v>250.06231877490055</v>
      </c>
      <c r="J852" s="1">
        <v>17.012463754980111</v>
      </c>
      <c r="K852" s="1">
        <v>27.0823281046396</v>
      </c>
      <c r="L852" s="1">
        <v>17.666067916834436</v>
      </c>
      <c r="M852" s="1">
        <v>25.860303424582956</v>
      </c>
    </row>
    <row r="853" spans="1:13" x14ac:dyDescent="0.2">
      <c r="A853" s="1">
        <v>841</v>
      </c>
      <c r="B853" s="1">
        <f t="shared" si="79"/>
        <v>197</v>
      </c>
      <c r="C853" s="5">
        <f t="shared" si="80"/>
        <v>6.48</v>
      </c>
      <c r="D853" s="5">
        <f t="shared" si="81"/>
        <v>16.88</v>
      </c>
      <c r="E853" s="5">
        <f t="shared" si="82"/>
        <v>13.2</v>
      </c>
      <c r="F853" s="5">
        <f t="shared" si="83"/>
        <v>11.87</v>
      </c>
      <c r="G853" s="6">
        <f t="shared" si="78"/>
        <v>6310.9934999999987</v>
      </c>
      <c r="I853" s="1">
        <v>197.39164975350334</v>
      </c>
      <c r="J853" s="1">
        <v>6.4783299507006671</v>
      </c>
      <c r="K853" s="1">
        <v>16.884027339343447</v>
      </c>
      <c r="L853" s="1">
        <v>13.195845000736881</v>
      </c>
      <c r="M853" s="1">
        <v>11.869656965774324</v>
      </c>
    </row>
    <row r="854" spans="1:13" x14ac:dyDescent="0.2">
      <c r="A854" s="1">
        <v>842</v>
      </c>
      <c r="B854" s="1">
        <f t="shared" si="79"/>
        <v>241</v>
      </c>
      <c r="C854" s="5">
        <f t="shared" si="80"/>
        <v>15.29</v>
      </c>
      <c r="D854" s="5">
        <f t="shared" si="81"/>
        <v>24.86</v>
      </c>
      <c r="E854" s="5">
        <f t="shared" si="82"/>
        <v>16.690000000000001</v>
      </c>
      <c r="F854" s="5">
        <f t="shared" si="83"/>
        <v>23.57</v>
      </c>
      <c r="G854" s="6">
        <f t="shared" si="78"/>
        <v>12209.4215</v>
      </c>
      <c r="I854" s="1">
        <v>241.45740713060712</v>
      </c>
      <c r="J854" s="1">
        <v>15.291481426121425</v>
      </c>
      <c r="K854" s="1">
        <v>24.862852372549241</v>
      </c>
      <c r="L854" s="1">
        <v>16.693204740149667</v>
      </c>
      <c r="M854" s="1">
        <v>23.574623769067518</v>
      </c>
    </row>
    <row r="855" spans="1:13" x14ac:dyDescent="0.2">
      <c r="A855" s="1">
        <v>843</v>
      </c>
      <c r="B855" s="1">
        <f t="shared" si="79"/>
        <v>215</v>
      </c>
      <c r="C855" s="5">
        <f t="shared" si="80"/>
        <v>9.93</v>
      </c>
      <c r="D855" s="5">
        <f t="shared" si="81"/>
        <v>20.11</v>
      </c>
      <c r="E855" s="5">
        <f t="shared" si="82"/>
        <v>14.61</v>
      </c>
      <c r="F855" s="5">
        <f t="shared" si="83"/>
        <v>16.45</v>
      </c>
      <c r="G855" s="6">
        <f t="shared" si="78"/>
        <v>8478.8474999999999</v>
      </c>
      <c r="I855" s="1">
        <v>214.64164411399591</v>
      </c>
      <c r="J855" s="1">
        <v>9.9283288227991804</v>
      </c>
      <c r="K855" s="1">
        <v>20.111011447894271</v>
      </c>
      <c r="L855" s="1">
        <v>14.610329496135819</v>
      </c>
      <c r="M855" s="1">
        <v>16.451686717780163</v>
      </c>
    </row>
    <row r="856" spans="1:13" x14ac:dyDescent="0.2">
      <c r="A856" s="1">
        <v>844</v>
      </c>
      <c r="B856" s="1">
        <f t="shared" si="79"/>
        <v>242</v>
      </c>
      <c r="C856" s="5">
        <f t="shared" si="80"/>
        <v>15.42</v>
      </c>
      <c r="D856" s="5">
        <f t="shared" si="81"/>
        <v>25.01</v>
      </c>
      <c r="E856" s="5">
        <f t="shared" si="82"/>
        <v>16.760000000000002</v>
      </c>
      <c r="F856" s="5">
        <f t="shared" si="83"/>
        <v>23.75</v>
      </c>
      <c r="G856" s="6">
        <f t="shared" si="78"/>
        <v>12336.797</v>
      </c>
      <c r="I856" s="1">
        <v>242.11262392909853</v>
      </c>
      <c r="J856" s="1">
        <v>15.422524785819707</v>
      </c>
      <c r="K856" s="1">
        <v>25.005816686003527</v>
      </c>
      <c r="L856" s="1">
        <v>16.755870312081242</v>
      </c>
      <c r="M856" s="1">
        <v>23.748665731166799</v>
      </c>
    </row>
    <row r="857" spans="1:13" x14ac:dyDescent="0.2">
      <c r="A857" s="1">
        <v>845</v>
      </c>
      <c r="B857" s="1">
        <f t="shared" si="79"/>
        <v>187</v>
      </c>
      <c r="C857" s="5">
        <f t="shared" si="80"/>
        <v>4.37</v>
      </c>
      <c r="D857" s="5">
        <f t="shared" si="81"/>
        <v>13.8</v>
      </c>
      <c r="E857" s="5">
        <f t="shared" si="82"/>
        <v>11.84</v>
      </c>
      <c r="F857" s="5">
        <f t="shared" si="83"/>
        <v>9.07</v>
      </c>
      <c r="G857" s="6">
        <f t="shared" si="78"/>
        <v>4925.2995000000001</v>
      </c>
      <c r="I857" s="1">
        <v>186.87037635914533</v>
      </c>
      <c r="J857" s="1">
        <v>4.3740752718290663</v>
      </c>
      <c r="K857" s="1">
        <v>13.798162224971747</v>
      </c>
      <c r="L857" s="1">
        <v>11.843217218156497</v>
      </c>
      <c r="M857" s="1">
        <v>9.0749437203979788</v>
      </c>
    </row>
    <row r="858" spans="1:13" x14ac:dyDescent="0.2">
      <c r="A858" s="1">
        <v>846</v>
      </c>
      <c r="B858" s="1">
        <f t="shared" si="79"/>
        <v>210</v>
      </c>
      <c r="C858" s="5">
        <f t="shared" si="80"/>
        <v>9.08</v>
      </c>
      <c r="D858" s="5">
        <f t="shared" si="81"/>
        <v>19.39</v>
      </c>
      <c r="E858" s="5">
        <f t="shared" si="82"/>
        <v>14.3</v>
      </c>
      <c r="F858" s="5">
        <f t="shared" si="83"/>
        <v>15.33</v>
      </c>
      <c r="G858" s="6">
        <f t="shared" si="78"/>
        <v>7917.3150000000005</v>
      </c>
      <c r="I858" s="1">
        <v>210.41546815559988</v>
      </c>
      <c r="J858" s="1">
        <v>9.0830936311199757</v>
      </c>
      <c r="K858" s="1">
        <v>19.392792815593566</v>
      </c>
      <c r="L858" s="1">
        <v>14.295512600383518</v>
      </c>
      <c r="M858" s="1">
        <v>15.329108728831219</v>
      </c>
    </row>
    <row r="859" spans="1:13" x14ac:dyDescent="0.2">
      <c r="A859" s="1">
        <v>847</v>
      </c>
      <c r="B859" s="1">
        <f t="shared" si="79"/>
        <v>253</v>
      </c>
      <c r="C859" s="5">
        <f t="shared" si="80"/>
        <v>17.55</v>
      </c>
      <c r="D859" s="5">
        <f t="shared" si="81"/>
        <v>28.05</v>
      </c>
      <c r="E859" s="5">
        <f t="shared" si="82"/>
        <v>18.09</v>
      </c>
      <c r="F859" s="5">
        <f t="shared" si="83"/>
        <v>26.58</v>
      </c>
      <c r="G859" s="6">
        <f t="shared" si="78"/>
        <v>14332.197</v>
      </c>
      <c r="I859" s="1">
        <v>252.77329116723189</v>
      </c>
      <c r="J859" s="1">
        <v>17.554658233446375</v>
      </c>
      <c r="K859" s="1">
        <v>28.054967136355117</v>
      </c>
      <c r="L859" s="1">
        <v>18.092404949711636</v>
      </c>
      <c r="M859" s="1">
        <v>26.580405466295968</v>
      </c>
    </row>
    <row r="860" spans="1:13" x14ac:dyDescent="0.2">
      <c r="A860" s="1">
        <v>848</v>
      </c>
      <c r="B860" s="1">
        <f t="shared" si="79"/>
        <v>241</v>
      </c>
      <c r="C860" s="5">
        <f t="shared" si="80"/>
        <v>15.14</v>
      </c>
      <c r="D860" s="5">
        <f t="shared" si="81"/>
        <v>24.7</v>
      </c>
      <c r="E860" s="5">
        <f t="shared" si="82"/>
        <v>16.62</v>
      </c>
      <c r="F860" s="5">
        <f t="shared" si="83"/>
        <v>23.37</v>
      </c>
      <c r="G860" s="6">
        <f t="shared" si="78"/>
        <v>12126.7585</v>
      </c>
      <c r="I860" s="1">
        <v>240.7046476661715</v>
      </c>
      <c r="J860" s="1">
        <v>15.140929533234299</v>
      </c>
      <c r="K860" s="1">
        <v>24.702033995978127</v>
      </c>
      <c r="L860" s="1">
        <v>16.622713193683012</v>
      </c>
      <c r="M860" s="1">
        <v>23.374672036326803</v>
      </c>
    </row>
    <row r="861" spans="1:13" x14ac:dyDescent="0.2">
      <c r="A861" s="1">
        <v>849</v>
      </c>
      <c r="B861" s="1">
        <f t="shared" si="79"/>
        <v>203</v>
      </c>
      <c r="C861" s="5">
        <f t="shared" si="80"/>
        <v>7.6</v>
      </c>
      <c r="D861" s="5">
        <f t="shared" si="81"/>
        <v>18.05</v>
      </c>
      <c r="E861" s="5">
        <f t="shared" si="82"/>
        <v>13.71</v>
      </c>
      <c r="F861" s="5">
        <f t="shared" si="83"/>
        <v>13.36</v>
      </c>
      <c r="G861" s="6">
        <f t="shared" si="78"/>
        <v>7017.1010000000006</v>
      </c>
      <c r="I861" s="1">
        <v>203.01332534431168</v>
      </c>
      <c r="J861" s="1">
        <v>7.6026650688623381</v>
      </c>
      <c r="K861" s="1">
        <v>18.047668898630945</v>
      </c>
      <c r="L861" s="1">
        <v>13.705904204143735</v>
      </c>
      <c r="M861" s="1">
        <v>13.362914544582793</v>
      </c>
    </row>
    <row r="862" spans="1:13" x14ac:dyDescent="0.2">
      <c r="A862" s="1">
        <v>850</v>
      </c>
      <c r="B862" s="1">
        <f t="shared" si="79"/>
        <v>245</v>
      </c>
      <c r="C862" s="5">
        <f t="shared" si="80"/>
        <v>15.99</v>
      </c>
      <c r="D862" s="5">
        <f t="shared" si="81"/>
        <v>25.67</v>
      </c>
      <c r="E862" s="5">
        <f t="shared" si="82"/>
        <v>17.04</v>
      </c>
      <c r="F862" s="5">
        <f t="shared" si="83"/>
        <v>24.5</v>
      </c>
      <c r="G862" s="6">
        <f t="shared" si="78"/>
        <v>12819.135</v>
      </c>
      <c r="I862" s="1">
        <v>244.95906184658364</v>
      </c>
      <c r="J862" s="1">
        <v>15.99181236931673</v>
      </c>
      <c r="K862" s="1">
        <v>25.665254709834699</v>
      </c>
      <c r="L862" s="1">
        <v>17.044921893684659</v>
      </c>
      <c r="M862" s="1">
        <v>24.504750802998782</v>
      </c>
    </row>
    <row r="863" spans="1:13" x14ac:dyDescent="0.2">
      <c r="A863" s="1">
        <v>851</v>
      </c>
      <c r="B863" s="1">
        <f t="shared" si="79"/>
        <v>187</v>
      </c>
      <c r="C863" s="5">
        <f t="shared" si="80"/>
        <v>4.3899999999999997</v>
      </c>
      <c r="D863" s="5">
        <f t="shared" si="81"/>
        <v>13.83</v>
      </c>
      <c r="E863" s="5">
        <f t="shared" si="82"/>
        <v>11.86</v>
      </c>
      <c r="F863" s="5">
        <f t="shared" si="83"/>
        <v>9.1</v>
      </c>
      <c r="G863" s="6">
        <f t="shared" si="78"/>
        <v>4936.9870000000001</v>
      </c>
      <c r="I863" s="1">
        <v>186.95245553131795</v>
      </c>
      <c r="J863" s="1">
        <v>4.3904911062635907</v>
      </c>
      <c r="K863" s="1">
        <v>13.832492353045382</v>
      </c>
      <c r="L863" s="1">
        <v>11.858265149057843</v>
      </c>
      <c r="M863" s="1">
        <v>9.0967460005063305</v>
      </c>
    </row>
    <row r="864" spans="1:13" x14ac:dyDescent="0.2">
      <c r="A864" s="1">
        <v>852</v>
      </c>
      <c r="B864" s="1">
        <f t="shared" si="79"/>
        <v>230</v>
      </c>
      <c r="C864" s="5">
        <f t="shared" si="80"/>
        <v>12.98</v>
      </c>
      <c r="D864" s="5">
        <f t="shared" si="81"/>
        <v>22.67</v>
      </c>
      <c r="E864" s="5">
        <f t="shared" si="82"/>
        <v>15.73</v>
      </c>
      <c r="F864" s="5">
        <f t="shared" si="83"/>
        <v>20.51</v>
      </c>
      <c r="G864" s="6">
        <f t="shared" si="78"/>
        <v>10506.055000000002</v>
      </c>
      <c r="I864" s="1">
        <v>229.92011486083274</v>
      </c>
      <c r="J864" s="1">
        <v>12.984022972166549</v>
      </c>
      <c r="K864" s="1">
        <v>22.665358706759434</v>
      </c>
      <c r="L864" s="1">
        <v>15.729976966340473</v>
      </c>
      <c r="M864" s="1">
        <v>20.510030509908699</v>
      </c>
    </row>
    <row r="865" spans="1:13" x14ac:dyDescent="0.2">
      <c r="A865" s="1">
        <v>853</v>
      </c>
      <c r="B865" s="1">
        <f t="shared" si="79"/>
        <v>227</v>
      </c>
      <c r="C865" s="5">
        <f t="shared" si="80"/>
        <v>12.47</v>
      </c>
      <c r="D865" s="5">
        <f t="shared" si="81"/>
        <v>22.23</v>
      </c>
      <c r="E865" s="5">
        <f t="shared" si="82"/>
        <v>15.54</v>
      </c>
      <c r="F865" s="5">
        <f t="shared" si="83"/>
        <v>19.829999999999998</v>
      </c>
      <c r="G865" s="6">
        <f t="shared" si="78"/>
        <v>10129.5345</v>
      </c>
      <c r="I865" s="1">
        <v>227.37046601593983</v>
      </c>
      <c r="J865" s="1">
        <v>12.474093203187964</v>
      </c>
      <c r="K865" s="1">
        <v>22.228065968916781</v>
      </c>
      <c r="L865" s="1">
        <v>15.538298365881928</v>
      </c>
      <c r="M865" s="1">
        <v>19.832780035484014</v>
      </c>
    </row>
    <row r="866" spans="1:13" x14ac:dyDescent="0.2">
      <c r="A866" s="1">
        <v>854</v>
      </c>
      <c r="B866" s="1">
        <f t="shared" si="79"/>
        <v>255</v>
      </c>
      <c r="C866" s="5">
        <f t="shared" si="80"/>
        <v>18.079999999999998</v>
      </c>
      <c r="D866" s="5">
        <f t="shared" si="81"/>
        <v>29.32</v>
      </c>
      <c r="E866" s="5">
        <f t="shared" si="82"/>
        <v>18.649999999999999</v>
      </c>
      <c r="F866" s="5">
        <f t="shared" si="83"/>
        <v>27.28</v>
      </c>
      <c r="G866" s="6">
        <f t="shared" si="78"/>
        <v>14943</v>
      </c>
      <c r="I866" s="1">
        <v>255.42232990051727</v>
      </c>
      <c r="J866" s="1">
        <v>18.084465980103456</v>
      </c>
      <c r="K866" s="1">
        <v>29.318891013914254</v>
      </c>
      <c r="L866" s="1">
        <v>18.64642091881251</v>
      </c>
      <c r="M866" s="1">
        <v>27.284056379824904</v>
      </c>
    </row>
    <row r="867" spans="1:13" x14ac:dyDescent="0.2">
      <c r="A867" s="1">
        <v>855</v>
      </c>
      <c r="B867" s="1">
        <f t="shared" si="79"/>
        <v>203</v>
      </c>
      <c r="C867" s="5">
        <f t="shared" si="80"/>
        <v>7.62</v>
      </c>
      <c r="D867" s="5">
        <f t="shared" si="81"/>
        <v>18.059999999999999</v>
      </c>
      <c r="E867" s="5">
        <f t="shared" si="82"/>
        <v>13.71</v>
      </c>
      <c r="F867" s="5">
        <f t="shared" si="83"/>
        <v>13.39</v>
      </c>
      <c r="G867" s="6">
        <f t="shared" si="78"/>
        <v>7023.6985000000004</v>
      </c>
      <c r="I867" s="1">
        <v>203.09863799395907</v>
      </c>
      <c r="J867" s="1">
        <v>7.6197275987918154</v>
      </c>
      <c r="K867" s="1">
        <v>18.064132980995055</v>
      </c>
      <c r="L867" s="1">
        <v>13.713120908178098</v>
      </c>
      <c r="M867" s="1">
        <v>13.385575717145381</v>
      </c>
    </row>
    <row r="868" spans="1:13" x14ac:dyDescent="0.2">
      <c r="A868" s="1">
        <v>856</v>
      </c>
      <c r="B868" s="1">
        <f t="shared" si="79"/>
        <v>239</v>
      </c>
      <c r="C868" s="5">
        <f t="shared" si="80"/>
        <v>14.76</v>
      </c>
      <c r="D868" s="5">
        <f t="shared" si="81"/>
        <v>24.31</v>
      </c>
      <c r="E868" s="5">
        <f t="shared" si="82"/>
        <v>16.45</v>
      </c>
      <c r="F868" s="5">
        <f t="shared" si="83"/>
        <v>22.87</v>
      </c>
      <c r="G868" s="6">
        <f t="shared" si="78"/>
        <v>11823.449499999999</v>
      </c>
      <c r="I868" s="1">
        <v>238.80876447018645</v>
      </c>
      <c r="J868" s="1">
        <v>14.761752894037288</v>
      </c>
      <c r="K868" s="1">
        <v>24.311353543722362</v>
      </c>
      <c r="L868" s="1">
        <v>16.451466164326121</v>
      </c>
      <c r="M868" s="1">
        <v>22.871078062393273</v>
      </c>
    </row>
    <row r="869" spans="1:13" x14ac:dyDescent="0.2">
      <c r="A869" s="1">
        <v>857</v>
      </c>
      <c r="B869" s="1">
        <f t="shared" si="79"/>
        <v>259</v>
      </c>
      <c r="C869" s="5">
        <f t="shared" si="80"/>
        <v>18.78</v>
      </c>
      <c r="D869" s="5">
        <f t="shared" si="81"/>
        <v>32.630000000000003</v>
      </c>
      <c r="E869" s="5">
        <f t="shared" si="82"/>
        <v>20.100000000000001</v>
      </c>
      <c r="F869" s="5">
        <f t="shared" si="83"/>
        <v>28.21</v>
      </c>
      <c r="G869" s="6">
        <f t="shared" si="78"/>
        <v>16288.898499999999</v>
      </c>
      <c r="I869" s="1">
        <v>258.90445042350535</v>
      </c>
      <c r="J869" s="1">
        <v>18.780890084701074</v>
      </c>
      <c r="K869" s="1">
        <v>32.625223851297051</v>
      </c>
      <c r="L869" s="1">
        <v>20.095686356071383</v>
      </c>
      <c r="M869" s="1">
        <v>28.208994643743615</v>
      </c>
    </row>
    <row r="870" spans="1:13" x14ac:dyDescent="0.2">
      <c r="A870" s="1">
        <v>858</v>
      </c>
      <c r="B870" s="1">
        <f t="shared" si="79"/>
        <v>247</v>
      </c>
      <c r="C870" s="5">
        <f t="shared" si="80"/>
        <v>16.420000000000002</v>
      </c>
      <c r="D870" s="5">
        <f t="shared" si="81"/>
        <v>26.21</v>
      </c>
      <c r="E870" s="5">
        <f t="shared" si="82"/>
        <v>17.29</v>
      </c>
      <c r="F870" s="5">
        <f t="shared" si="83"/>
        <v>25.07</v>
      </c>
      <c r="G870" s="6">
        <f t="shared" si="78"/>
        <v>13189.923500000001</v>
      </c>
      <c r="I870" s="1">
        <v>247.09826785470278</v>
      </c>
      <c r="J870" s="1">
        <v>16.419653570940557</v>
      </c>
      <c r="K870" s="1">
        <v>26.213314534557867</v>
      </c>
      <c r="L870" s="1">
        <v>17.28515305025212</v>
      </c>
      <c r="M870" s="1">
        <v>25.072977398905429</v>
      </c>
    </row>
    <row r="871" spans="1:13" x14ac:dyDescent="0.2">
      <c r="A871" s="1">
        <v>859</v>
      </c>
      <c r="B871" s="1">
        <f t="shared" si="79"/>
        <v>221</v>
      </c>
      <c r="C871" s="5">
        <f t="shared" si="80"/>
        <v>11.12</v>
      </c>
      <c r="D871" s="5">
        <f t="shared" si="81"/>
        <v>21.1</v>
      </c>
      <c r="E871" s="5">
        <f t="shared" si="82"/>
        <v>15.04</v>
      </c>
      <c r="F871" s="5">
        <f t="shared" si="83"/>
        <v>18.03</v>
      </c>
      <c r="G871" s="6">
        <f t="shared" si="78"/>
        <v>9250.5074999999997</v>
      </c>
      <c r="I871" s="1">
        <v>220.58783398968532</v>
      </c>
      <c r="J871" s="1">
        <v>11.117566797937064</v>
      </c>
      <c r="K871" s="1">
        <v>21.097070983429148</v>
      </c>
      <c r="L871" s="1">
        <v>15.042549140744086</v>
      </c>
      <c r="M871" s="1">
        <v>18.031143403510164</v>
      </c>
    </row>
    <row r="872" spans="1:13" x14ac:dyDescent="0.2">
      <c r="A872" s="1">
        <v>860</v>
      </c>
      <c r="B872" s="1">
        <f t="shared" si="79"/>
        <v>260</v>
      </c>
      <c r="C872" s="5">
        <f t="shared" si="80"/>
        <v>18.95</v>
      </c>
      <c r="D872" s="5">
        <f t="shared" si="81"/>
        <v>35.25</v>
      </c>
      <c r="E872" s="5">
        <f t="shared" si="82"/>
        <v>21.25</v>
      </c>
      <c r="F872" s="5">
        <f t="shared" si="83"/>
        <v>28.43</v>
      </c>
      <c r="G872" s="6">
        <f t="shared" si="78"/>
        <v>17118.27</v>
      </c>
      <c r="I872" s="1">
        <v>259.72586464124072</v>
      </c>
      <c r="J872" s="1">
        <v>18.945172928248148</v>
      </c>
      <c r="K872" s="1">
        <v>35.249507512431592</v>
      </c>
      <c r="L872" s="1">
        <v>21.245989061426371</v>
      </c>
      <c r="M872" s="1">
        <v>28.427182795329568</v>
      </c>
    </row>
    <row r="873" spans="1:13" x14ac:dyDescent="0.2">
      <c r="A873" s="1">
        <v>861</v>
      </c>
      <c r="B873" s="1">
        <f t="shared" si="79"/>
        <v>213</v>
      </c>
      <c r="C873" s="5">
        <f t="shared" si="80"/>
        <v>9.52</v>
      </c>
      <c r="D873" s="5">
        <f t="shared" si="81"/>
        <v>19.77</v>
      </c>
      <c r="E873" s="5">
        <f t="shared" si="82"/>
        <v>14.46</v>
      </c>
      <c r="F873" s="5">
        <f t="shared" si="83"/>
        <v>15.91</v>
      </c>
      <c r="G873" s="6">
        <f t="shared" si="78"/>
        <v>8222.7584999999999</v>
      </c>
      <c r="I873" s="1">
        <v>212.60702533303154</v>
      </c>
      <c r="J873" s="1">
        <v>9.5214050666063113</v>
      </c>
      <c r="K873" s="1">
        <v>19.768117575309589</v>
      </c>
      <c r="L873" s="1">
        <v>14.460028766407049</v>
      </c>
      <c r="M873" s="1">
        <v>15.911241104086507</v>
      </c>
    </row>
    <row r="874" spans="1:13" x14ac:dyDescent="0.2">
      <c r="A874" s="1">
        <v>862</v>
      </c>
      <c r="B874" s="1">
        <f t="shared" si="79"/>
        <v>206</v>
      </c>
      <c r="C874" s="5">
        <f t="shared" si="80"/>
        <v>8.25</v>
      </c>
      <c r="D874" s="5">
        <f t="shared" si="81"/>
        <v>18.66</v>
      </c>
      <c r="E874" s="5">
        <f t="shared" si="82"/>
        <v>13.97</v>
      </c>
      <c r="F874" s="5">
        <f t="shared" si="83"/>
        <v>14.23</v>
      </c>
      <c r="G874" s="6">
        <f t="shared" si="78"/>
        <v>7408.2750000000005</v>
      </c>
      <c r="I874" s="1">
        <v>206.27477226139735</v>
      </c>
      <c r="J874" s="1">
        <v>8.2549544522794687</v>
      </c>
      <c r="K874" s="1">
        <v>18.658853021675895</v>
      </c>
      <c r="L874" s="1">
        <v>13.973804645174823</v>
      </c>
      <c r="M874" s="1">
        <v>14.229236381933669</v>
      </c>
    </row>
    <row r="875" spans="1:13" x14ac:dyDescent="0.2">
      <c r="A875" s="1">
        <v>863</v>
      </c>
      <c r="B875" s="1">
        <f t="shared" si="79"/>
        <v>180</v>
      </c>
      <c r="C875" s="5">
        <f t="shared" si="80"/>
        <v>3.02</v>
      </c>
      <c r="D875" s="5">
        <f t="shared" si="81"/>
        <v>5.0199999999999996</v>
      </c>
      <c r="E875" s="5">
        <f t="shared" si="82"/>
        <v>8</v>
      </c>
      <c r="F875" s="5">
        <f t="shared" si="83"/>
        <v>7.28</v>
      </c>
      <c r="G875" s="6">
        <f t="shared" si="78"/>
        <v>2799.3599999999997</v>
      </c>
      <c r="I875" s="1">
        <v>180.09739730511671</v>
      </c>
      <c r="J875" s="1">
        <v>3.0194794610233417</v>
      </c>
      <c r="K875" s="1">
        <v>5.0249991393648097</v>
      </c>
      <c r="L875" s="1">
        <v>7.9976751445792615</v>
      </c>
      <c r="M875" s="1">
        <v>7.2758711591716256</v>
      </c>
    </row>
    <row r="876" spans="1:13" x14ac:dyDescent="0.2">
      <c r="A876" s="1">
        <v>864</v>
      </c>
      <c r="B876" s="1">
        <f t="shared" si="79"/>
        <v>217</v>
      </c>
      <c r="C876" s="5">
        <f t="shared" si="80"/>
        <v>10.39</v>
      </c>
      <c r="D876" s="5">
        <f t="shared" si="81"/>
        <v>20.5</v>
      </c>
      <c r="E876" s="5">
        <f t="shared" si="82"/>
        <v>14.78</v>
      </c>
      <c r="F876" s="5">
        <f t="shared" si="83"/>
        <v>17.07</v>
      </c>
      <c r="G876" s="6">
        <f t="shared" si="78"/>
        <v>8763.8705000000009</v>
      </c>
      <c r="I876" s="1">
        <v>216.95650709651247</v>
      </c>
      <c r="J876" s="1">
        <v>10.391301419302497</v>
      </c>
      <c r="K876" s="1">
        <v>20.496683176403167</v>
      </c>
      <c r="L876" s="1">
        <v>14.779381050757365</v>
      </c>
      <c r="M876" s="1">
        <v>17.066572197511128</v>
      </c>
    </row>
    <row r="877" spans="1:13" x14ac:dyDescent="0.2">
      <c r="A877" s="1">
        <v>865</v>
      </c>
      <c r="B877" s="1">
        <f t="shared" si="79"/>
        <v>188</v>
      </c>
      <c r="C877" s="5">
        <f t="shared" si="80"/>
        <v>4.5999999999999996</v>
      </c>
      <c r="D877" s="5">
        <f t="shared" si="81"/>
        <v>14.25</v>
      </c>
      <c r="E877" s="5">
        <f t="shared" si="82"/>
        <v>12.04</v>
      </c>
      <c r="F877" s="5">
        <f t="shared" si="83"/>
        <v>9.3800000000000008</v>
      </c>
      <c r="G877" s="6">
        <f t="shared" si="78"/>
        <v>5091.7919999999995</v>
      </c>
      <c r="I877" s="1">
        <v>188.01477108523937</v>
      </c>
      <c r="J877" s="1">
        <v>4.6029542170478752</v>
      </c>
      <c r="K877" s="1">
        <v>14.251763271473465</v>
      </c>
      <c r="L877" s="1">
        <v>12.042044242334669</v>
      </c>
      <c r="M877" s="1">
        <v>9.3789235695167097</v>
      </c>
    </row>
    <row r="878" spans="1:13" x14ac:dyDescent="0.2">
      <c r="A878" s="1">
        <v>866</v>
      </c>
      <c r="B878" s="1">
        <f t="shared" si="79"/>
        <v>244</v>
      </c>
      <c r="C878" s="5">
        <f t="shared" si="80"/>
        <v>15.85</v>
      </c>
      <c r="D878" s="5">
        <f t="shared" si="81"/>
        <v>25.5</v>
      </c>
      <c r="E878" s="5">
        <f t="shared" si="82"/>
        <v>16.97</v>
      </c>
      <c r="F878" s="5">
        <f t="shared" si="83"/>
        <v>24.32</v>
      </c>
      <c r="G878" s="6">
        <f t="shared" si="78"/>
        <v>12685.316000000001</v>
      </c>
      <c r="I878" s="1">
        <v>244.25762961816864</v>
      </c>
      <c r="J878" s="1">
        <v>15.851525923633726</v>
      </c>
      <c r="K878" s="1">
        <v>25.496264205045009</v>
      </c>
      <c r="L878" s="1">
        <v>16.970848256860336</v>
      </c>
      <c r="M878" s="1">
        <v>24.318432867326042</v>
      </c>
    </row>
    <row r="879" spans="1:13" x14ac:dyDescent="0.2">
      <c r="A879" s="1">
        <v>867</v>
      </c>
      <c r="B879" s="1">
        <f t="shared" si="79"/>
        <v>238</v>
      </c>
      <c r="C879" s="5">
        <f t="shared" si="80"/>
        <v>14.6</v>
      </c>
      <c r="D879" s="5">
        <f t="shared" si="81"/>
        <v>24.15</v>
      </c>
      <c r="E879" s="5">
        <f t="shared" si="82"/>
        <v>16.38</v>
      </c>
      <c r="F879" s="5">
        <f t="shared" si="83"/>
        <v>22.65</v>
      </c>
      <c r="G879" s="6">
        <f t="shared" si="78"/>
        <v>11688.536999999998</v>
      </c>
      <c r="I879" s="1">
        <v>237.98099256026606</v>
      </c>
      <c r="J879" s="1">
        <v>14.59619851205321</v>
      </c>
      <c r="K879" s="1">
        <v>24.146443111745612</v>
      </c>
      <c r="L879" s="1">
        <v>16.37918094651468</v>
      </c>
      <c r="M879" s="1">
        <v>22.651201148820668</v>
      </c>
    </row>
    <row r="880" spans="1:13" x14ac:dyDescent="0.2">
      <c r="A880" s="1">
        <v>868</v>
      </c>
      <c r="B880" s="1">
        <f t="shared" si="79"/>
        <v>187</v>
      </c>
      <c r="C880" s="5">
        <f t="shared" si="80"/>
        <v>4.3099999999999996</v>
      </c>
      <c r="D880" s="5">
        <f t="shared" si="81"/>
        <v>13.66</v>
      </c>
      <c r="E880" s="5">
        <f t="shared" si="82"/>
        <v>11.78</v>
      </c>
      <c r="F880" s="5">
        <f t="shared" si="83"/>
        <v>8.99</v>
      </c>
      <c r="G880" s="6">
        <f t="shared" si="78"/>
        <v>4884.9074999999993</v>
      </c>
      <c r="I880" s="1">
        <v>186.54196039146834</v>
      </c>
      <c r="J880" s="1">
        <v>4.3083920782936698</v>
      </c>
      <c r="K880" s="1">
        <v>13.657654343020113</v>
      </c>
      <c r="L880" s="1">
        <v>11.781628374264983</v>
      </c>
      <c r="M880" s="1">
        <v>8.9877082289837809</v>
      </c>
    </row>
    <row r="881" spans="1:13" x14ac:dyDescent="0.2">
      <c r="A881" s="1">
        <v>869</v>
      </c>
      <c r="B881" s="1">
        <f t="shared" si="79"/>
        <v>211</v>
      </c>
      <c r="C881" s="5">
        <f t="shared" si="80"/>
        <v>9.15</v>
      </c>
      <c r="D881" s="5">
        <f t="shared" si="81"/>
        <v>19.45</v>
      </c>
      <c r="E881" s="5">
        <f t="shared" si="82"/>
        <v>14.32</v>
      </c>
      <c r="F881" s="5">
        <f t="shared" si="83"/>
        <v>15.41</v>
      </c>
      <c r="G881" s="6">
        <f t="shared" si="78"/>
        <v>7982.6575000000012</v>
      </c>
      <c r="I881" s="1">
        <v>210.72829940855888</v>
      </c>
      <c r="J881" s="1">
        <v>9.1456598817117793</v>
      </c>
      <c r="K881" s="1">
        <v>19.446822326059191</v>
      </c>
      <c r="L881" s="1">
        <v>14.319195364932966</v>
      </c>
      <c r="M881" s="1">
        <v>15.412204530398457</v>
      </c>
    </row>
    <row r="882" spans="1:13" x14ac:dyDescent="0.2">
      <c r="A882" s="1">
        <v>870</v>
      </c>
      <c r="B882" s="1">
        <f t="shared" si="79"/>
        <v>231</v>
      </c>
      <c r="C882" s="5">
        <f t="shared" si="80"/>
        <v>13.11</v>
      </c>
      <c r="D882" s="5">
        <f t="shared" si="81"/>
        <v>22.77</v>
      </c>
      <c r="E882" s="5">
        <f t="shared" si="82"/>
        <v>15.78</v>
      </c>
      <c r="F882" s="5">
        <f t="shared" si="83"/>
        <v>20.67</v>
      </c>
      <c r="G882" s="6">
        <f t="shared" si="78"/>
        <v>10610.176500000001</v>
      </c>
      <c r="I882" s="1">
        <v>230.52815964935726</v>
      </c>
      <c r="J882" s="1">
        <v>13.105631929871455</v>
      </c>
      <c r="K882" s="1">
        <v>22.771242887116387</v>
      </c>
      <c r="L882" s="1">
        <v>15.776389197199023</v>
      </c>
      <c r="M882" s="1">
        <v>20.671542406860528</v>
      </c>
    </row>
    <row r="883" spans="1:13" x14ac:dyDescent="0.2">
      <c r="A883" s="1">
        <v>871</v>
      </c>
      <c r="B883" s="1">
        <f t="shared" si="79"/>
        <v>207</v>
      </c>
      <c r="C883" s="5">
        <f t="shared" si="80"/>
        <v>8.36</v>
      </c>
      <c r="D883" s="5">
        <f t="shared" si="81"/>
        <v>18.75</v>
      </c>
      <c r="E883" s="5">
        <f t="shared" si="82"/>
        <v>14.01</v>
      </c>
      <c r="F883" s="5">
        <f t="shared" si="83"/>
        <v>14.36</v>
      </c>
      <c r="G883" s="6">
        <f t="shared" si="78"/>
        <v>7488.2249999999995</v>
      </c>
      <c r="I883" s="1">
        <v>206.77922674770431</v>
      </c>
      <c r="J883" s="1">
        <v>8.3558453495408607</v>
      </c>
      <c r="K883" s="1">
        <v>18.750441968946689</v>
      </c>
      <c r="L883" s="1">
        <v>14.013950844073406</v>
      </c>
      <c r="M883" s="1">
        <v>14.363232104858957</v>
      </c>
    </row>
    <row r="884" spans="1:13" x14ac:dyDescent="0.2">
      <c r="A884" s="1">
        <v>872</v>
      </c>
      <c r="B884" s="1">
        <f t="shared" si="79"/>
        <v>258</v>
      </c>
      <c r="C884" s="5">
        <f t="shared" si="80"/>
        <v>18.690000000000001</v>
      </c>
      <c r="D884" s="5">
        <f t="shared" si="81"/>
        <v>31.91</v>
      </c>
      <c r="E884" s="5">
        <f t="shared" si="82"/>
        <v>19.78</v>
      </c>
      <c r="F884" s="5">
        <f t="shared" si="83"/>
        <v>28.09</v>
      </c>
      <c r="G884" s="6">
        <f t="shared" si="78"/>
        <v>16002.837</v>
      </c>
      <c r="I884" s="1">
        <v>258.46394866633415</v>
      </c>
      <c r="J884" s="1">
        <v>18.692789733266828</v>
      </c>
      <c r="K884" s="1">
        <v>31.911780282185646</v>
      </c>
      <c r="L884" s="1">
        <v>19.782962514582323</v>
      </c>
      <c r="M884" s="1">
        <v>28.091986364495003</v>
      </c>
    </row>
    <row r="885" spans="1:13" x14ac:dyDescent="0.2">
      <c r="A885" s="1">
        <v>873</v>
      </c>
      <c r="B885" s="1">
        <f t="shared" si="79"/>
        <v>204</v>
      </c>
      <c r="C885" s="5">
        <f t="shared" si="80"/>
        <v>7.72</v>
      </c>
      <c r="D885" s="5">
        <f t="shared" si="81"/>
        <v>18.16</v>
      </c>
      <c r="E885" s="5">
        <f t="shared" si="82"/>
        <v>13.75</v>
      </c>
      <c r="F885" s="5">
        <f t="shared" si="83"/>
        <v>13.51</v>
      </c>
      <c r="G885" s="6">
        <f t="shared" si="78"/>
        <v>7101.137999999999</v>
      </c>
      <c r="I885" s="1">
        <v>203.58523507769462</v>
      </c>
      <c r="J885" s="1">
        <v>7.7170470155389266</v>
      </c>
      <c r="K885" s="1">
        <v>18.157513325873879</v>
      </c>
      <c r="L885" s="1">
        <v>13.75405233069614</v>
      </c>
      <c r="M885" s="1">
        <v>13.514828067512637</v>
      </c>
    </row>
    <row r="886" spans="1:13" x14ac:dyDescent="0.2">
      <c r="A886" s="1">
        <v>874</v>
      </c>
      <c r="B886" s="1">
        <f t="shared" si="79"/>
        <v>257</v>
      </c>
      <c r="C886" s="5">
        <f t="shared" si="80"/>
        <v>18.41</v>
      </c>
      <c r="D886" s="5">
        <f t="shared" si="81"/>
        <v>30.42</v>
      </c>
      <c r="E886" s="5">
        <f t="shared" si="82"/>
        <v>19.13</v>
      </c>
      <c r="F886" s="5">
        <f t="shared" si="83"/>
        <v>27.72</v>
      </c>
      <c r="G886" s="6">
        <f t="shared" si="78"/>
        <v>15455.723</v>
      </c>
      <c r="I886" s="1">
        <v>257.04595081370599</v>
      </c>
      <c r="J886" s="1">
        <v>18.409190162741204</v>
      </c>
      <c r="K886" s="1">
        <v>30.420283004146768</v>
      </c>
      <c r="L886" s="1">
        <v>19.129194257984636</v>
      </c>
      <c r="M886" s="1">
        <v>27.71533068489066</v>
      </c>
    </row>
    <row r="887" spans="1:13" x14ac:dyDescent="0.2">
      <c r="A887" s="1">
        <v>875</v>
      </c>
      <c r="B887" s="1">
        <f t="shared" si="79"/>
        <v>211</v>
      </c>
      <c r="C887" s="5">
        <f t="shared" si="80"/>
        <v>9.26</v>
      </c>
      <c r="D887" s="5">
        <f t="shared" si="81"/>
        <v>19.54</v>
      </c>
      <c r="E887" s="5">
        <f t="shared" si="82"/>
        <v>14.36</v>
      </c>
      <c r="F887" s="5">
        <f t="shared" si="83"/>
        <v>15.56</v>
      </c>
      <c r="G887" s="6">
        <f t="shared" si="78"/>
        <v>8030.2379999999994</v>
      </c>
      <c r="I887" s="1">
        <v>211.29532595691055</v>
      </c>
      <c r="J887" s="1">
        <v>9.2590651913821063</v>
      </c>
      <c r="K887" s="1">
        <v>19.544348648010782</v>
      </c>
      <c r="L887" s="1">
        <v>14.361944094289356</v>
      </c>
      <c r="M887" s="1">
        <v>15.562820957304361</v>
      </c>
    </row>
    <row r="888" spans="1:13" x14ac:dyDescent="0.2">
      <c r="A888" s="1">
        <v>876</v>
      </c>
      <c r="B888" s="1">
        <f t="shared" si="79"/>
        <v>241</v>
      </c>
      <c r="C888" s="5">
        <f t="shared" si="80"/>
        <v>15.11</v>
      </c>
      <c r="D888" s="5">
        <f t="shared" si="81"/>
        <v>24.67</v>
      </c>
      <c r="E888" s="5">
        <f t="shared" si="82"/>
        <v>16.61</v>
      </c>
      <c r="F888" s="5">
        <f t="shared" si="83"/>
        <v>23.33</v>
      </c>
      <c r="G888" s="6">
        <f t="shared" si="78"/>
        <v>12111.334499999999</v>
      </c>
      <c r="I888" s="1">
        <v>240.54335779535739</v>
      </c>
      <c r="J888" s="1">
        <v>15.108671559071482</v>
      </c>
      <c r="K888" s="1">
        <v>24.668027397907281</v>
      </c>
      <c r="L888" s="1">
        <v>16.60780707574304</v>
      </c>
      <c r="M888" s="1">
        <v>23.331829414391812</v>
      </c>
    </row>
    <row r="889" spans="1:13" x14ac:dyDescent="0.2">
      <c r="A889" s="1">
        <v>877</v>
      </c>
      <c r="B889" s="1">
        <f t="shared" si="79"/>
        <v>212</v>
      </c>
      <c r="C889" s="5">
        <f t="shared" si="80"/>
        <v>9.44</v>
      </c>
      <c r="D889" s="5">
        <f t="shared" si="81"/>
        <v>19.7</v>
      </c>
      <c r="E889" s="5">
        <f t="shared" si="82"/>
        <v>14.43</v>
      </c>
      <c r="F889" s="5">
        <f t="shared" si="83"/>
        <v>15.81</v>
      </c>
      <c r="G889" s="6">
        <f t="shared" si="78"/>
        <v>8149.81</v>
      </c>
      <c r="I889" s="1">
        <v>212.21446657190774</v>
      </c>
      <c r="J889" s="1">
        <v>9.4428933143815463</v>
      </c>
      <c r="K889" s="1">
        <v>19.701398499179049</v>
      </c>
      <c r="L889" s="1">
        <v>14.4307837823726</v>
      </c>
      <c r="M889" s="1">
        <v>15.806967683162991</v>
      </c>
    </row>
    <row r="890" spans="1:13" x14ac:dyDescent="0.2">
      <c r="A890" s="1">
        <v>878</v>
      </c>
      <c r="B890" s="1">
        <f t="shared" si="79"/>
        <v>249</v>
      </c>
      <c r="C890" s="5">
        <f t="shared" si="80"/>
        <v>16.71</v>
      </c>
      <c r="D890" s="5">
        <f t="shared" si="81"/>
        <v>26.62</v>
      </c>
      <c r="E890" s="5">
        <f t="shared" si="82"/>
        <v>17.46</v>
      </c>
      <c r="F890" s="5">
        <f t="shared" si="83"/>
        <v>25.46</v>
      </c>
      <c r="G890" s="6">
        <f t="shared" si="78"/>
        <v>13486.835999999999</v>
      </c>
      <c r="I890" s="1">
        <v>248.53967405321993</v>
      </c>
      <c r="J890" s="1">
        <v>16.707934810643984</v>
      </c>
      <c r="K890" s="1">
        <v>26.616840326183592</v>
      </c>
      <c r="L890" s="1">
        <v>17.462030579408747</v>
      </c>
      <c r="M890" s="1">
        <v>25.455850920386542</v>
      </c>
    </row>
    <row r="891" spans="1:13" x14ac:dyDescent="0.2">
      <c r="A891" s="1">
        <v>879</v>
      </c>
      <c r="B891" s="1">
        <f t="shared" si="79"/>
        <v>206</v>
      </c>
      <c r="C891" s="5">
        <f t="shared" si="80"/>
        <v>8.26</v>
      </c>
      <c r="D891" s="5">
        <f t="shared" si="81"/>
        <v>18.66</v>
      </c>
      <c r="E891" s="5">
        <f t="shared" si="82"/>
        <v>13.98</v>
      </c>
      <c r="F891" s="5">
        <f t="shared" si="83"/>
        <v>14.24</v>
      </c>
      <c r="G891" s="6">
        <f t="shared" si="78"/>
        <v>7411.88</v>
      </c>
      <c r="I891" s="1">
        <v>206.30181246730584</v>
      </c>
      <c r="J891" s="1">
        <v>8.2603624934611659</v>
      </c>
      <c r="K891" s="1">
        <v>18.663783858570241</v>
      </c>
      <c r="L891" s="1">
        <v>13.9759659797528</v>
      </c>
      <c r="M891" s="1">
        <v>14.236418936628112</v>
      </c>
    </row>
    <row r="892" spans="1:13" x14ac:dyDescent="0.2">
      <c r="A892" s="1">
        <v>880</v>
      </c>
      <c r="B892" s="1">
        <f t="shared" si="79"/>
        <v>235</v>
      </c>
      <c r="C892" s="5">
        <f t="shared" si="80"/>
        <v>13.91</v>
      </c>
      <c r="D892" s="5">
        <f t="shared" si="81"/>
        <v>23.49</v>
      </c>
      <c r="E892" s="5">
        <f t="shared" si="82"/>
        <v>16.09</v>
      </c>
      <c r="F892" s="5">
        <f t="shared" si="83"/>
        <v>21.74</v>
      </c>
      <c r="G892" s="6">
        <f t="shared" si="78"/>
        <v>11190.465</v>
      </c>
      <c r="I892" s="1">
        <v>234.56213800914685</v>
      </c>
      <c r="J892" s="1">
        <v>13.91242760182937</v>
      </c>
      <c r="K892" s="1">
        <v>23.494679938536137</v>
      </c>
      <c r="L892" s="1">
        <v>16.093493483494967</v>
      </c>
      <c r="M892" s="1">
        <v>21.743067908679631</v>
      </c>
    </row>
    <row r="893" spans="1:13" x14ac:dyDescent="0.2">
      <c r="A893" s="1">
        <v>881</v>
      </c>
      <c r="B893" s="1">
        <f t="shared" si="79"/>
        <v>246</v>
      </c>
      <c r="C893" s="5">
        <f t="shared" si="80"/>
        <v>16.170000000000002</v>
      </c>
      <c r="D893" s="5">
        <f t="shared" si="81"/>
        <v>25.89</v>
      </c>
      <c r="E893" s="5">
        <f t="shared" si="82"/>
        <v>17.14</v>
      </c>
      <c r="F893" s="5">
        <f t="shared" si="83"/>
        <v>24.74</v>
      </c>
      <c r="G893" s="6">
        <f t="shared" si="78"/>
        <v>12980.681999999999</v>
      </c>
      <c r="I893" s="1">
        <v>245.85351973113302</v>
      </c>
      <c r="J893" s="1">
        <v>16.170703946226602</v>
      </c>
      <c r="K893" s="1">
        <v>25.887975160272617</v>
      </c>
      <c r="L893" s="1">
        <v>17.142546986760863</v>
      </c>
      <c r="M893" s="1">
        <v>24.742341178582208</v>
      </c>
    </row>
    <row r="894" spans="1:13" x14ac:dyDescent="0.2">
      <c r="A894" s="1">
        <v>882</v>
      </c>
      <c r="B894" s="1">
        <f t="shared" si="79"/>
        <v>180</v>
      </c>
      <c r="C894" s="5">
        <f t="shared" si="80"/>
        <v>3.02</v>
      </c>
      <c r="D894" s="5">
        <f t="shared" si="81"/>
        <v>5.16</v>
      </c>
      <c r="E894" s="5">
        <f t="shared" si="82"/>
        <v>8.06</v>
      </c>
      <c r="F894" s="5">
        <f t="shared" si="83"/>
        <v>7.28</v>
      </c>
      <c r="G894" s="6">
        <f t="shared" si="78"/>
        <v>2825.6400000000003</v>
      </c>
      <c r="I894" s="1">
        <v>180.10612115268881</v>
      </c>
      <c r="J894" s="1">
        <v>3.021224230537761</v>
      </c>
      <c r="K894" s="1">
        <v>5.1618882783222952</v>
      </c>
      <c r="L894" s="1">
        <v>8.057677784236148</v>
      </c>
      <c r="M894" s="1">
        <v>7.2781884311829641</v>
      </c>
    </row>
    <row r="895" spans="1:13" x14ac:dyDescent="0.2">
      <c r="A895" s="1">
        <v>883</v>
      </c>
      <c r="B895" s="1">
        <f t="shared" si="79"/>
        <v>204</v>
      </c>
      <c r="C895" s="5">
        <f t="shared" si="80"/>
        <v>7.72</v>
      </c>
      <c r="D895" s="5">
        <f t="shared" si="81"/>
        <v>18.16</v>
      </c>
      <c r="E895" s="5">
        <f t="shared" si="82"/>
        <v>13.75</v>
      </c>
      <c r="F895" s="5">
        <f t="shared" si="83"/>
        <v>13.51</v>
      </c>
      <c r="G895" s="6">
        <f t="shared" si="78"/>
        <v>7101.137999999999</v>
      </c>
      <c r="I895" s="1">
        <v>203.57821324075488</v>
      </c>
      <c r="J895" s="1">
        <v>7.7156426481509781</v>
      </c>
      <c r="K895" s="1">
        <v>18.156171275491943</v>
      </c>
      <c r="L895" s="1">
        <v>13.753464069523034</v>
      </c>
      <c r="M895" s="1">
        <v>13.512962892075517</v>
      </c>
    </row>
    <row r="896" spans="1:13" x14ac:dyDescent="0.2">
      <c r="A896" s="1">
        <v>884</v>
      </c>
      <c r="B896" s="1">
        <f t="shared" si="79"/>
        <v>219</v>
      </c>
      <c r="C896" s="5">
        <f t="shared" si="80"/>
        <v>10.81</v>
      </c>
      <c r="D896" s="5">
        <f t="shared" si="81"/>
        <v>20.84</v>
      </c>
      <c r="E896" s="5">
        <f t="shared" si="82"/>
        <v>14.93</v>
      </c>
      <c r="F896" s="5">
        <f t="shared" si="83"/>
        <v>17.62</v>
      </c>
      <c r="G896" s="6">
        <f t="shared" si="78"/>
        <v>9028.9320000000007</v>
      </c>
      <c r="I896" s="1">
        <v>219.0299373674346</v>
      </c>
      <c r="J896" s="1">
        <v>10.805987473486917</v>
      </c>
      <c r="K896" s="1">
        <v>20.839792735656374</v>
      </c>
      <c r="L896" s="1">
        <v>14.929776322460384</v>
      </c>
      <c r="M896" s="1">
        <v>17.61732711322481</v>
      </c>
    </row>
    <row r="897" spans="1:13" x14ac:dyDescent="0.2">
      <c r="A897" s="1">
        <v>885</v>
      </c>
      <c r="B897" s="1">
        <f t="shared" si="79"/>
        <v>236</v>
      </c>
      <c r="C897" s="5">
        <f t="shared" si="80"/>
        <v>14.23</v>
      </c>
      <c r="D897" s="5">
        <f t="shared" si="81"/>
        <v>23.79</v>
      </c>
      <c r="E897" s="5">
        <f t="shared" si="82"/>
        <v>16.22</v>
      </c>
      <c r="F897" s="5">
        <f t="shared" si="83"/>
        <v>22.17</v>
      </c>
      <c r="G897" s="6">
        <f t="shared" si="78"/>
        <v>11400.806</v>
      </c>
      <c r="I897" s="1">
        <v>236.15733447305735</v>
      </c>
      <c r="J897" s="1">
        <v>14.231466894611469</v>
      </c>
      <c r="K897" s="1">
        <v>23.793441922221973</v>
      </c>
      <c r="L897" s="1">
        <v>16.22444987482595</v>
      </c>
      <c r="M897" s="1">
        <v>22.166791969405857</v>
      </c>
    </row>
    <row r="898" spans="1:13" x14ac:dyDescent="0.2">
      <c r="A898" s="1">
        <v>886</v>
      </c>
      <c r="B898" s="1">
        <f t="shared" si="79"/>
        <v>256</v>
      </c>
      <c r="C898" s="5">
        <f t="shared" si="80"/>
        <v>18.260000000000002</v>
      </c>
      <c r="D898" s="5">
        <f t="shared" si="81"/>
        <v>29.88</v>
      </c>
      <c r="E898" s="5">
        <f t="shared" si="82"/>
        <v>18.89</v>
      </c>
      <c r="F898" s="5">
        <f t="shared" si="83"/>
        <v>27.52</v>
      </c>
      <c r="G898" s="6">
        <f t="shared" si="78"/>
        <v>15204.864000000001</v>
      </c>
      <c r="I898" s="1">
        <v>256.32048867471542</v>
      </c>
      <c r="J898" s="1">
        <v>18.264097734943078</v>
      </c>
      <c r="K898" s="1">
        <v>29.879963934305124</v>
      </c>
      <c r="L898" s="1">
        <v>18.892356107826345</v>
      </c>
      <c r="M898" s="1">
        <v>27.522629804221275</v>
      </c>
    </row>
    <row r="899" spans="1:13" x14ac:dyDescent="0.2">
      <c r="A899" s="1">
        <v>887</v>
      </c>
      <c r="B899" s="1">
        <f t="shared" si="79"/>
        <v>258</v>
      </c>
      <c r="C899" s="5">
        <f t="shared" si="80"/>
        <v>18.690000000000001</v>
      </c>
      <c r="D899" s="5">
        <f t="shared" si="81"/>
        <v>31.9</v>
      </c>
      <c r="E899" s="5">
        <f t="shared" si="82"/>
        <v>19.78</v>
      </c>
      <c r="F899" s="5">
        <f t="shared" si="83"/>
        <v>28.09</v>
      </c>
      <c r="G899" s="6">
        <f t="shared" si="78"/>
        <v>16001.030999999999</v>
      </c>
      <c r="I899" s="1">
        <v>258.4531559415409</v>
      </c>
      <c r="J899" s="1">
        <v>18.690631188308181</v>
      </c>
      <c r="K899" s="1">
        <v>31.896586354647297</v>
      </c>
      <c r="L899" s="1">
        <v>19.77630255772965</v>
      </c>
      <c r="M899" s="1">
        <v>28.089119546971805</v>
      </c>
    </row>
    <row r="900" spans="1:13" x14ac:dyDescent="0.2">
      <c r="A900" s="1">
        <v>888</v>
      </c>
      <c r="B900" s="1">
        <f t="shared" si="79"/>
        <v>182</v>
      </c>
      <c r="C900" s="5">
        <f t="shared" si="80"/>
        <v>3.44</v>
      </c>
      <c r="D900" s="5">
        <f t="shared" si="81"/>
        <v>10.88</v>
      </c>
      <c r="E900" s="5">
        <f t="shared" si="82"/>
        <v>10.56</v>
      </c>
      <c r="F900" s="5">
        <f t="shared" si="83"/>
        <v>7.83</v>
      </c>
      <c r="G900" s="6">
        <f t="shared" si="78"/>
        <v>4037.7610000000004</v>
      </c>
      <c r="I900" s="1">
        <v>182.19190947813536</v>
      </c>
      <c r="J900" s="1">
        <v>3.4383818956270731</v>
      </c>
      <c r="K900" s="1">
        <v>10.879118766111787</v>
      </c>
      <c r="L900" s="1">
        <v>10.56371240032604</v>
      </c>
      <c r="M900" s="1">
        <v>7.8322259551297062</v>
      </c>
    </row>
    <row r="901" spans="1:13" x14ac:dyDescent="0.2">
      <c r="A901" s="1">
        <v>889</v>
      </c>
      <c r="B901" s="1">
        <f t="shared" si="79"/>
        <v>219</v>
      </c>
      <c r="C901" s="5">
        <f t="shared" si="80"/>
        <v>10.88</v>
      </c>
      <c r="D901" s="5">
        <f t="shared" si="81"/>
        <v>20.9</v>
      </c>
      <c r="E901" s="5">
        <f t="shared" si="82"/>
        <v>14.96</v>
      </c>
      <c r="F901" s="5">
        <f t="shared" si="83"/>
        <v>17.72</v>
      </c>
      <c r="G901" s="6">
        <f t="shared" si="78"/>
        <v>9062.2199999999993</v>
      </c>
      <c r="I901" s="1">
        <v>219.42259902107651</v>
      </c>
      <c r="J901" s="1">
        <v>10.884519804215302</v>
      </c>
      <c r="K901" s="1">
        <v>20.904654509919055</v>
      </c>
      <c r="L901" s="1">
        <v>14.958207195049908</v>
      </c>
      <c r="M901" s="1">
        <v>17.721627864973446</v>
      </c>
    </row>
    <row r="902" spans="1:13" x14ac:dyDescent="0.2">
      <c r="A902" s="1">
        <v>890</v>
      </c>
      <c r="B902" s="1">
        <f t="shared" si="79"/>
        <v>196</v>
      </c>
      <c r="C902" s="5">
        <f t="shared" si="80"/>
        <v>6.12</v>
      </c>
      <c r="D902" s="5">
        <f t="shared" si="81"/>
        <v>16.48</v>
      </c>
      <c r="E902" s="5">
        <f t="shared" si="82"/>
        <v>13.02</v>
      </c>
      <c r="F902" s="5">
        <f t="shared" si="83"/>
        <v>11.4</v>
      </c>
      <c r="G902" s="6">
        <f t="shared" si="78"/>
        <v>6114.8080000000009</v>
      </c>
      <c r="I902" s="1">
        <v>195.62174723279745</v>
      </c>
      <c r="J902" s="1">
        <v>6.1243494465594877</v>
      </c>
      <c r="K902" s="1">
        <v>16.475013520263019</v>
      </c>
      <c r="L902" s="1">
        <v>13.0165619035688</v>
      </c>
      <c r="M902" s="1">
        <v>11.39952660871182</v>
      </c>
    </row>
    <row r="903" spans="1:13" x14ac:dyDescent="0.2">
      <c r="A903" s="1">
        <v>891</v>
      </c>
      <c r="B903" s="1">
        <f t="shared" si="79"/>
        <v>255</v>
      </c>
      <c r="C903" s="5">
        <f t="shared" si="80"/>
        <v>17.940000000000001</v>
      </c>
      <c r="D903" s="5">
        <f t="shared" si="81"/>
        <v>28.93</v>
      </c>
      <c r="E903" s="5">
        <f t="shared" si="82"/>
        <v>18.48</v>
      </c>
      <c r="F903" s="5">
        <f t="shared" si="83"/>
        <v>27.09</v>
      </c>
      <c r="G903" s="6">
        <f t="shared" si="78"/>
        <v>14796.502499999999</v>
      </c>
      <c r="I903" s="1">
        <v>254.70574162653915</v>
      </c>
      <c r="J903" s="1">
        <v>17.941148325307829</v>
      </c>
      <c r="K903" s="1">
        <v>28.930678975753835</v>
      </c>
      <c r="L903" s="1">
        <v>18.476255869827583</v>
      </c>
      <c r="M903" s="1">
        <v>27.093712619549461</v>
      </c>
    </row>
    <row r="904" spans="1:13" x14ac:dyDescent="0.2">
      <c r="A904" s="1">
        <v>892</v>
      </c>
      <c r="B904" s="1">
        <f t="shared" si="79"/>
        <v>239</v>
      </c>
      <c r="C904" s="5">
        <f t="shared" si="80"/>
        <v>14.88</v>
      </c>
      <c r="D904" s="5">
        <f t="shared" si="81"/>
        <v>24.43</v>
      </c>
      <c r="E904" s="5">
        <f t="shared" si="82"/>
        <v>16.5</v>
      </c>
      <c r="F904" s="5">
        <f t="shared" si="83"/>
        <v>23.03</v>
      </c>
      <c r="G904" s="6">
        <f t="shared" si="78"/>
        <v>11886.5455</v>
      </c>
      <c r="I904" s="1">
        <v>239.39951724344843</v>
      </c>
      <c r="J904" s="1">
        <v>14.879903448689683</v>
      </c>
      <c r="K904" s="1">
        <v>24.431047662161291</v>
      </c>
      <c r="L904" s="1">
        <v>16.503931707702577</v>
      </c>
      <c r="M904" s="1">
        <v>23.027996767790984</v>
      </c>
    </row>
    <row r="905" spans="1:13" x14ac:dyDescent="0.2">
      <c r="A905" s="1">
        <v>893</v>
      </c>
      <c r="B905" s="1">
        <f t="shared" si="79"/>
        <v>188</v>
      </c>
      <c r="C905" s="5">
        <f t="shared" si="80"/>
        <v>4.54</v>
      </c>
      <c r="D905" s="5">
        <f t="shared" si="81"/>
        <v>14.13</v>
      </c>
      <c r="E905" s="5">
        <f t="shared" si="82"/>
        <v>11.99</v>
      </c>
      <c r="F905" s="5">
        <f t="shared" si="83"/>
        <v>9.2899999999999991</v>
      </c>
      <c r="G905" s="6">
        <f t="shared" si="78"/>
        <v>5054.098</v>
      </c>
      <c r="I905" s="1">
        <v>187.68631063759619</v>
      </c>
      <c r="J905" s="1">
        <v>4.5372621275192415</v>
      </c>
      <c r="K905" s="1">
        <v>14.126736899284879</v>
      </c>
      <c r="L905" s="1">
        <v>11.987241411261493</v>
      </c>
      <c r="M905" s="1">
        <v>9.2916762631114924</v>
      </c>
    </row>
    <row r="906" spans="1:13" x14ac:dyDescent="0.2">
      <c r="A906" s="1">
        <v>894</v>
      </c>
      <c r="B906" s="1">
        <f t="shared" si="79"/>
        <v>244</v>
      </c>
      <c r="C906" s="5">
        <f t="shared" si="80"/>
        <v>15.76</v>
      </c>
      <c r="D906" s="5">
        <f t="shared" si="81"/>
        <v>25.39</v>
      </c>
      <c r="E906" s="5">
        <f t="shared" si="82"/>
        <v>16.93</v>
      </c>
      <c r="F906" s="5">
        <f t="shared" si="83"/>
        <v>24.2</v>
      </c>
      <c r="G906" s="6">
        <f t="shared" si="78"/>
        <v>12633.100000000002</v>
      </c>
      <c r="I906" s="1">
        <v>243.82288607946731</v>
      </c>
      <c r="J906" s="1">
        <v>15.764577215893462</v>
      </c>
      <c r="K906" s="1">
        <v>25.393801054902724</v>
      </c>
      <c r="L906" s="1">
        <v>16.925935566760018</v>
      </c>
      <c r="M906" s="1">
        <v>24.202954114858503</v>
      </c>
    </row>
    <row r="907" spans="1:13" x14ac:dyDescent="0.2">
      <c r="A907" s="1">
        <v>895</v>
      </c>
      <c r="B907" s="1">
        <f t="shared" si="79"/>
        <v>211</v>
      </c>
      <c r="C907" s="5">
        <f t="shared" si="80"/>
        <v>9.25</v>
      </c>
      <c r="D907" s="5">
        <f t="shared" si="81"/>
        <v>19.54</v>
      </c>
      <c r="E907" s="5">
        <f t="shared" si="82"/>
        <v>14.36</v>
      </c>
      <c r="F907" s="5">
        <f t="shared" si="83"/>
        <v>15.55</v>
      </c>
      <c r="G907" s="6">
        <f t="shared" si="78"/>
        <v>8028.2335000000003</v>
      </c>
      <c r="I907" s="1">
        <v>211.24633760715199</v>
      </c>
      <c r="J907" s="1">
        <v>9.2492675214303972</v>
      </c>
      <c r="K907" s="1">
        <v>19.535942859234638</v>
      </c>
      <c r="L907" s="1">
        <v>14.358259583459585</v>
      </c>
      <c r="M907" s="1">
        <v>15.549808426899746</v>
      </c>
    </row>
    <row r="908" spans="1:13" x14ac:dyDescent="0.2">
      <c r="A908" s="1">
        <v>896</v>
      </c>
      <c r="B908" s="1">
        <f t="shared" si="79"/>
        <v>217</v>
      </c>
      <c r="C908" s="5">
        <f t="shared" si="80"/>
        <v>10.44</v>
      </c>
      <c r="D908" s="5">
        <f t="shared" si="81"/>
        <v>20.54</v>
      </c>
      <c r="E908" s="5">
        <f t="shared" si="82"/>
        <v>14.8</v>
      </c>
      <c r="F908" s="5">
        <f t="shared" si="83"/>
        <v>17.13</v>
      </c>
      <c r="G908" s="6">
        <f t="shared" si="78"/>
        <v>8785.1365000000005</v>
      </c>
      <c r="I908" s="1">
        <v>217.19616340342731</v>
      </c>
      <c r="J908" s="1">
        <v>10.439232680685461</v>
      </c>
      <c r="K908" s="1">
        <v>20.536423445078981</v>
      </c>
      <c r="L908" s="1">
        <v>14.796800409512798</v>
      </c>
      <c r="M908" s="1">
        <v>17.130230904035376</v>
      </c>
    </row>
    <row r="909" spans="1:13" x14ac:dyDescent="0.2">
      <c r="A909" s="1">
        <v>897</v>
      </c>
      <c r="B909" s="1">
        <f t="shared" si="79"/>
        <v>216</v>
      </c>
      <c r="C909" s="5">
        <f t="shared" si="80"/>
        <v>10.18</v>
      </c>
      <c r="D909" s="5">
        <f t="shared" si="81"/>
        <v>20.32</v>
      </c>
      <c r="E909" s="5">
        <f t="shared" si="82"/>
        <v>14.7</v>
      </c>
      <c r="F909" s="5">
        <f t="shared" si="83"/>
        <v>16.79</v>
      </c>
      <c r="G909" s="6">
        <f t="shared" ref="G909:G972" si="84">(B909*$B$6*C909)+(B909*$B$7*D909)+(B909*$B$8*E909)+(B909*$B$9*F909)</f>
        <v>8629.5239999999994</v>
      </c>
      <c r="I909" s="1">
        <v>215.91832140270543</v>
      </c>
      <c r="J909" s="1">
        <v>10.183664280541084</v>
      </c>
      <c r="K909" s="1">
        <v>20.324169789360894</v>
      </c>
      <c r="L909" s="1">
        <v>14.703763228353637</v>
      </c>
      <c r="M909" s="1">
        <v>16.790804122593627</v>
      </c>
    </row>
    <row r="910" spans="1:13" x14ac:dyDescent="0.2">
      <c r="A910" s="1">
        <v>898</v>
      </c>
      <c r="B910" s="1">
        <f t="shared" ref="B910:B973" si="85">ROUND(I910,0)</f>
        <v>259</v>
      </c>
      <c r="C910" s="5">
        <f t="shared" ref="C910:C973" si="86">ROUND(J910,2)</f>
        <v>18.850000000000001</v>
      </c>
      <c r="D910" s="5">
        <f t="shared" ref="D910:D973" si="87">ROUND(K910,2)</f>
        <v>33.33</v>
      </c>
      <c r="E910" s="5">
        <f t="shared" ref="E910:E973" si="88">ROUND(L910,2)</f>
        <v>20.399999999999999</v>
      </c>
      <c r="F910" s="5">
        <f t="shared" ref="F910:F973" si="89">ROUND(M910,2)</f>
        <v>28.29</v>
      </c>
      <c r="G910" s="6">
        <f t="shared" si="84"/>
        <v>16496.875500000002</v>
      </c>
      <c r="I910" s="1">
        <v>259.2278152700643</v>
      </c>
      <c r="J910" s="1">
        <v>18.845563054012864</v>
      </c>
      <c r="K910" s="1">
        <v>33.329608580330387</v>
      </c>
      <c r="L910" s="1">
        <v>20.404439434641972</v>
      </c>
      <c r="M910" s="1">
        <v>28.294888431110831</v>
      </c>
    </row>
    <row r="911" spans="1:13" x14ac:dyDescent="0.2">
      <c r="A911" s="1">
        <v>899</v>
      </c>
      <c r="B911" s="1">
        <f t="shared" si="85"/>
        <v>242</v>
      </c>
      <c r="C911" s="5">
        <f t="shared" si="86"/>
        <v>15.38</v>
      </c>
      <c r="D911" s="5">
        <f t="shared" si="87"/>
        <v>24.96</v>
      </c>
      <c r="E911" s="5">
        <f t="shared" si="88"/>
        <v>16.73</v>
      </c>
      <c r="F911" s="5">
        <f t="shared" si="89"/>
        <v>23.69</v>
      </c>
      <c r="G911" s="6">
        <f t="shared" si="84"/>
        <v>12310.177</v>
      </c>
      <c r="I911" s="1">
        <v>241.89124397090228</v>
      </c>
      <c r="J911" s="1">
        <v>15.378248794180458</v>
      </c>
      <c r="K911" s="1">
        <v>24.957191324843734</v>
      </c>
      <c r="L911" s="1">
        <v>16.734556349219929</v>
      </c>
      <c r="M911" s="1">
        <v>23.689861679770921</v>
      </c>
    </row>
    <row r="912" spans="1:13" x14ac:dyDescent="0.2">
      <c r="A912" s="1">
        <v>900</v>
      </c>
      <c r="B912" s="1">
        <f t="shared" si="85"/>
        <v>226</v>
      </c>
      <c r="C912" s="5">
        <f t="shared" si="86"/>
        <v>12.23</v>
      </c>
      <c r="D912" s="5">
        <f t="shared" si="87"/>
        <v>22.02</v>
      </c>
      <c r="E912" s="5">
        <f t="shared" si="88"/>
        <v>15.45</v>
      </c>
      <c r="F912" s="5">
        <f t="shared" si="89"/>
        <v>19.510000000000002</v>
      </c>
      <c r="G912" s="6">
        <f t="shared" si="84"/>
        <v>9972.1370000000006</v>
      </c>
      <c r="I912" s="1">
        <v>226.13741895469718</v>
      </c>
      <c r="J912" s="1">
        <v>12.227483790939434</v>
      </c>
      <c r="K912" s="1">
        <v>22.019766568788327</v>
      </c>
      <c r="L912" s="1">
        <v>15.446994454250671</v>
      </c>
      <c r="M912" s="1">
        <v>19.505251909841437</v>
      </c>
    </row>
    <row r="913" spans="1:13" x14ac:dyDescent="0.2">
      <c r="A913" s="1">
        <v>901</v>
      </c>
      <c r="B913" s="1">
        <f t="shared" si="85"/>
        <v>252</v>
      </c>
      <c r="C913" s="5">
        <f t="shared" si="86"/>
        <v>17.32</v>
      </c>
      <c r="D913" s="5">
        <f t="shared" si="87"/>
        <v>27.61</v>
      </c>
      <c r="E913" s="5">
        <f t="shared" si="88"/>
        <v>17.899999999999999</v>
      </c>
      <c r="F913" s="5">
        <f t="shared" si="89"/>
        <v>26.27</v>
      </c>
      <c r="G913" s="6">
        <f t="shared" si="84"/>
        <v>14091.462</v>
      </c>
      <c r="I913" s="1">
        <v>251.60037159528602</v>
      </c>
      <c r="J913" s="1">
        <v>17.320074319057202</v>
      </c>
      <c r="K913" s="1">
        <v>27.606434726563748</v>
      </c>
      <c r="L913" s="1">
        <v>17.895799661928322</v>
      </c>
      <c r="M913" s="1">
        <v>26.268848704997847</v>
      </c>
    </row>
    <row r="914" spans="1:13" x14ac:dyDescent="0.2">
      <c r="A914" s="1">
        <v>902</v>
      </c>
      <c r="B914" s="1">
        <f t="shared" si="85"/>
        <v>207</v>
      </c>
      <c r="C914" s="5">
        <f t="shared" si="86"/>
        <v>8.49</v>
      </c>
      <c r="D914" s="5">
        <f t="shared" si="87"/>
        <v>18.87</v>
      </c>
      <c r="E914" s="5">
        <f t="shared" si="88"/>
        <v>14.07</v>
      </c>
      <c r="F914" s="5">
        <f t="shared" si="89"/>
        <v>14.54</v>
      </c>
      <c r="G914" s="6">
        <f t="shared" si="84"/>
        <v>7547.8410000000003</v>
      </c>
      <c r="I914" s="1">
        <v>207.44540197190148</v>
      </c>
      <c r="J914" s="1">
        <v>8.4890803943802986</v>
      </c>
      <c r="K914" s="1">
        <v>18.870363756646839</v>
      </c>
      <c r="L914" s="1">
        <v>14.066516181756015</v>
      </c>
      <c r="M914" s="1">
        <v>14.540184898786332</v>
      </c>
    </row>
    <row r="915" spans="1:13" x14ac:dyDescent="0.2">
      <c r="A915" s="1">
        <v>903</v>
      </c>
      <c r="B915" s="1">
        <f t="shared" si="85"/>
        <v>255</v>
      </c>
      <c r="C915" s="5">
        <f t="shared" si="86"/>
        <v>17.97</v>
      </c>
      <c r="D915" s="5">
        <f t="shared" si="87"/>
        <v>29.02</v>
      </c>
      <c r="E915" s="5">
        <f t="shared" si="88"/>
        <v>18.510000000000002</v>
      </c>
      <c r="F915" s="5">
        <f t="shared" si="89"/>
        <v>27.14</v>
      </c>
      <c r="G915" s="6">
        <f t="shared" si="84"/>
        <v>14829.27</v>
      </c>
      <c r="I915" s="1">
        <v>254.87094174831685</v>
      </c>
      <c r="J915" s="1">
        <v>17.974188349663368</v>
      </c>
      <c r="K915" s="1">
        <v>29.016378478714614</v>
      </c>
      <c r="L915" s="1">
        <v>18.513820547595969</v>
      </c>
      <c r="M915" s="1">
        <v>27.137593901896661</v>
      </c>
    </row>
    <row r="916" spans="1:13" x14ac:dyDescent="0.2">
      <c r="A916" s="1">
        <v>904</v>
      </c>
      <c r="B916" s="1">
        <f t="shared" si="85"/>
        <v>216</v>
      </c>
      <c r="C916" s="5">
        <f t="shared" si="86"/>
        <v>10.18</v>
      </c>
      <c r="D916" s="5">
        <f t="shared" si="87"/>
        <v>20.32</v>
      </c>
      <c r="E916" s="5">
        <f t="shared" si="88"/>
        <v>14.7</v>
      </c>
      <c r="F916" s="5">
        <f t="shared" si="89"/>
        <v>16.79</v>
      </c>
      <c r="G916" s="6">
        <f t="shared" si="84"/>
        <v>8629.5239999999994</v>
      </c>
      <c r="I916" s="1">
        <v>215.91796396110112</v>
      </c>
      <c r="J916" s="1">
        <v>10.183592792220225</v>
      </c>
      <c r="K916" s="1">
        <v>20.324109876397415</v>
      </c>
      <c r="L916" s="1">
        <v>14.703736966694123</v>
      </c>
      <c r="M916" s="1">
        <v>16.790709177167486</v>
      </c>
    </row>
    <row r="917" spans="1:13" x14ac:dyDescent="0.2">
      <c r="A917" s="1">
        <v>905</v>
      </c>
      <c r="B917" s="1">
        <f t="shared" si="85"/>
        <v>253</v>
      </c>
      <c r="C917" s="5">
        <f t="shared" si="86"/>
        <v>17.64</v>
      </c>
      <c r="D917" s="5">
        <f t="shared" si="87"/>
        <v>28.24</v>
      </c>
      <c r="E917" s="5">
        <f t="shared" si="88"/>
        <v>18.170000000000002</v>
      </c>
      <c r="F917" s="5">
        <f t="shared" si="89"/>
        <v>26.7</v>
      </c>
      <c r="G917" s="6">
        <f t="shared" si="84"/>
        <v>14408.603000000001</v>
      </c>
      <c r="I917" s="1">
        <v>253.22029422652921</v>
      </c>
      <c r="J917" s="1">
        <v>17.644058845305842</v>
      </c>
      <c r="K917" s="1">
        <v>28.24012215869152</v>
      </c>
      <c r="L917" s="1">
        <v>18.173563982272753</v>
      </c>
      <c r="M917" s="1">
        <v>26.699140653921823</v>
      </c>
    </row>
    <row r="918" spans="1:13" x14ac:dyDescent="0.2">
      <c r="A918" s="1">
        <v>906</v>
      </c>
      <c r="B918" s="1">
        <f t="shared" si="85"/>
        <v>233</v>
      </c>
      <c r="C918" s="5">
        <f t="shared" si="86"/>
        <v>13.7</v>
      </c>
      <c r="D918" s="5">
        <f t="shared" si="87"/>
        <v>23.3</v>
      </c>
      <c r="E918" s="5">
        <f t="shared" si="88"/>
        <v>16.010000000000002</v>
      </c>
      <c r="F918" s="5">
        <f t="shared" si="89"/>
        <v>21.46</v>
      </c>
      <c r="G918" s="6">
        <f t="shared" si="84"/>
        <v>10992.241</v>
      </c>
      <c r="I918" s="1">
        <v>233.48506527649474</v>
      </c>
      <c r="J918" s="1">
        <v>13.69701305529895</v>
      </c>
      <c r="K918" s="1">
        <v>23.297458445355005</v>
      </c>
      <c r="L918" s="1">
        <v>16.007045352707792</v>
      </c>
      <c r="M918" s="1">
        <v>21.456970464068917</v>
      </c>
    </row>
    <row r="919" spans="1:13" x14ac:dyDescent="0.2">
      <c r="A919" s="1">
        <v>907</v>
      </c>
      <c r="B919" s="1">
        <f t="shared" si="85"/>
        <v>223</v>
      </c>
      <c r="C919" s="5">
        <f t="shared" si="86"/>
        <v>11.7</v>
      </c>
      <c r="D919" s="5">
        <f t="shared" si="87"/>
        <v>21.58</v>
      </c>
      <c r="E919" s="5">
        <f t="shared" si="88"/>
        <v>15.25</v>
      </c>
      <c r="F919" s="5">
        <f t="shared" si="89"/>
        <v>18.8</v>
      </c>
      <c r="G919" s="6">
        <f t="shared" si="84"/>
        <v>9597.0279999999984</v>
      </c>
      <c r="I919" s="1">
        <v>223.49210204719199</v>
      </c>
      <c r="J919" s="1">
        <v>11.698420409438397</v>
      </c>
      <c r="K919" s="1">
        <v>21.577788637201593</v>
      </c>
      <c r="L919" s="1">
        <v>15.253262192018155</v>
      </c>
      <c r="M919" s="1">
        <v>18.80258960628537</v>
      </c>
    </row>
    <row r="920" spans="1:13" x14ac:dyDescent="0.2">
      <c r="A920" s="1">
        <v>908</v>
      </c>
      <c r="B920" s="1">
        <f t="shared" si="85"/>
        <v>192</v>
      </c>
      <c r="C920" s="5">
        <f t="shared" si="86"/>
        <v>5.35</v>
      </c>
      <c r="D920" s="5">
        <f t="shared" si="87"/>
        <v>15.47</v>
      </c>
      <c r="E920" s="5">
        <f t="shared" si="88"/>
        <v>12.58</v>
      </c>
      <c r="F920" s="5">
        <f t="shared" si="89"/>
        <v>10.37</v>
      </c>
      <c r="G920" s="6">
        <f t="shared" si="84"/>
        <v>5613.7919999999995</v>
      </c>
      <c r="I920" s="1">
        <v>191.75910715561318</v>
      </c>
      <c r="J920" s="1">
        <v>5.3518214311226373</v>
      </c>
      <c r="K920" s="1">
        <v>15.469470289004676</v>
      </c>
      <c r="L920" s="1">
        <v>12.575801967286679</v>
      </c>
      <c r="M920" s="1">
        <v>10.373512838209752</v>
      </c>
    </row>
    <row r="921" spans="1:13" x14ac:dyDescent="0.2">
      <c r="A921" s="1">
        <v>909</v>
      </c>
      <c r="B921" s="1">
        <f t="shared" si="85"/>
        <v>215</v>
      </c>
      <c r="C921" s="5">
        <f t="shared" si="86"/>
        <v>10.06</v>
      </c>
      <c r="D921" s="5">
        <f t="shared" si="87"/>
        <v>20.22</v>
      </c>
      <c r="E921" s="5">
        <f t="shared" si="88"/>
        <v>14.66</v>
      </c>
      <c r="F921" s="5">
        <f t="shared" si="89"/>
        <v>16.63</v>
      </c>
      <c r="G921" s="6">
        <f t="shared" si="84"/>
        <v>8537.5424999999996</v>
      </c>
      <c r="I921" s="1">
        <v>215.31396439080777</v>
      </c>
      <c r="J921" s="1">
        <v>10.062792878161554</v>
      </c>
      <c r="K921" s="1">
        <v>20.223420149974118</v>
      </c>
      <c r="L921" s="1">
        <v>14.65960162171541</v>
      </c>
      <c r="M921" s="1">
        <v>16.630271791308314</v>
      </c>
    </row>
    <row r="922" spans="1:13" x14ac:dyDescent="0.2">
      <c r="A922" s="1">
        <v>910</v>
      </c>
      <c r="B922" s="1">
        <f t="shared" si="85"/>
        <v>182</v>
      </c>
      <c r="C922" s="5">
        <f t="shared" si="86"/>
        <v>3.36</v>
      </c>
      <c r="D922" s="5">
        <f t="shared" si="87"/>
        <v>10.43</v>
      </c>
      <c r="E922" s="5">
        <f t="shared" si="88"/>
        <v>10.37</v>
      </c>
      <c r="F922" s="5">
        <f t="shared" si="89"/>
        <v>7.73</v>
      </c>
      <c r="G922" s="6">
        <f t="shared" si="84"/>
        <v>3936.5689999999995</v>
      </c>
      <c r="I922" s="1">
        <v>181.79951630616537</v>
      </c>
      <c r="J922" s="1">
        <v>3.3599032612330761</v>
      </c>
      <c r="K922" s="1">
        <v>10.434900089690927</v>
      </c>
      <c r="L922" s="1">
        <v>10.368997952027712</v>
      </c>
      <c r="M922" s="1">
        <v>7.7279965188251794</v>
      </c>
    </row>
    <row r="923" spans="1:13" x14ac:dyDescent="0.2">
      <c r="A923" s="1">
        <v>911</v>
      </c>
      <c r="B923" s="1">
        <f t="shared" si="85"/>
        <v>184</v>
      </c>
      <c r="C923" s="5">
        <f t="shared" si="86"/>
        <v>3.89</v>
      </c>
      <c r="D923" s="5">
        <f t="shared" si="87"/>
        <v>12.62</v>
      </c>
      <c r="E923" s="5">
        <f t="shared" si="88"/>
        <v>11.33</v>
      </c>
      <c r="F923" s="5">
        <f t="shared" si="89"/>
        <v>8.44</v>
      </c>
      <c r="G923" s="6">
        <f t="shared" si="84"/>
        <v>4517.384</v>
      </c>
      <c r="I923" s="1">
        <v>184.47055772155085</v>
      </c>
      <c r="J923" s="1">
        <v>3.8941115443101673</v>
      </c>
      <c r="K923" s="1">
        <v>12.6190391559212</v>
      </c>
      <c r="L923" s="1">
        <v>11.326372001931304</v>
      </c>
      <c r="M923" s="1">
        <v>8.4374918947869411</v>
      </c>
    </row>
    <row r="924" spans="1:13" x14ac:dyDescent="0.2">
      <c r="A924" s="1">
        <v>912</v>
      </c>
      <c r="B924" s="1">
        <f t="shared" si="85"/>
        <v>197</v>
      </c>
      <c r="C924" s="5">
        <f t="shared" si="86"/>
        <v>6.33</v>
      </c>
      <c r="D924" s="5">
        <f t="shared" si="87"/>
        <v>16.72</v>
      </c>
      <c r="E924" s="5">
        <f t="shared" si="88"/>
        <v>13.12</v>
      </c>
      <c r="F924" s="5">
        <f t="shared" si="89"/>
        <v>11.68</v>
      </c>
      <c r="G924" s="6">
        <f t="shared" si="84"/>
        <v>6243.1269999999995</v>
      </c>
      <c r="I924" s="1">
        <v>196.66362610490231</v>
      </c>
      <c r="J924" s="1">
        <v>6.3327252209804605</v>
      </c>
      <c r="K924" s="1">
        <v>16.718919194587215</v>
      </c>
      <c r="L924" s="1">
        <v>13.123473119449045</v>
      </c>
      <c r="M924" s="1">
        <v>11.676275684114675</v>
      </c>
    </row>
    <row r="925" spans="1:13" x14ac:dyDescent="0.2">
      <c r="A925" s="1">
        <v>913</v>
      </c>
      <c r="B925" s="1">
        <f t="shared" si="85"/>
        <v>246</v>
      </c>
      <c r="C925" s="5">
        <f t="shared" si="86"/>
        <v>16.11</v>
      </c>
      <c r="D925" s="5">
        <f t="shared" si="87"/>
        <v>25.81</v>
      </c>
      <c r="E925" s="5">
        <f t="shared" si="88"/>
        <v>17.11</v>
      </c>
      <c r="F925" s="5">
        <f t="shared" si="89"/>
        <v>24.67</v>
      </c>
      <c r="G925" s="6">
        <f t="shared" si="84"/>
        <v>12945.380999999999</v>
      </c>
      <c r="I925" s="1">
        <v>245.56394509298912</v>
      </c>
      <c r="J925" s="1">
        <v>16.112789018597823</v>
      </c>
      <c r="K925" s="1">
        <v>25.814929275198665</v>
      </c>
      <c r="L925" s="1">
        <v>17.110528771481768</v>
      </c>
      <c r="M925" s="1">
        <v>24.66542291532523</v>
      </c>
    </row>
    <row r="926" spans="1:13" x14ac:dyDescent="0.2">
      <c r="A926" s="1">
        <v>914</v>
      </c>
      <c r="B926" s="1">
        <f t="shared" si="85"/>
        <v>193</v>
      </c>
      <c r="C926" s="5">
        <f t="shared" si="86"/>
        <v>5.65</v>
      </c>
      <c r="D926" s="5">
        <f t="shared" si="87"/>
        <v>15.87</v>
      </c>
      <c r="E926" s="5">
        <f t="shared" si="88"/>
        <v>12.75</v>
      </c>
      <c r="F926" s="5">
        <f t="shared" si="89"/>
        <v>10.76</v>
      </c>
      <c r="G926" s="6">
        <f t="shared" si="84"/>
        <v>5789.6139999999996</v>
      </c>
      <c r="I926" s="1">
        <v>193.22517786790857</v>
      </c>
      <c r="J926" s="1">
        <v>5.6450355735817155</v>
      </c>
      <c r="K926" s="1">
        <v>15.873091941371968</v>
      </c>
      <c r="L926" s="1">
        <v>12.752721515098528</v>
      </c>
      <c r="M926" s="1">
        <v>10.762937871163217</v>
      </c>
    </row>
    <row r="927" spans="1:13" x14ac:dyDescent="0.2">
      <c r="A927" s="1">
        <v>915</v>
      </c>
      <c r="B927" s="1">
        <f t="shared" si="85"/>
        <v>216</v>
      </c>
      <c r="C927" s="5">
        <f t="shared" si="86"/>
        <v>10.11</v>
      </c>
      <c r="D927" s="5">
        <f t="shared" si="87"/>
        <v>20.27</v>
      </c>
      <c r="E927" s="5">
        <f t="shared" si="88"/>
        <v>14.68</v>
      </c>
      <c r="F927" s="5">
        <f t="shared" si="89"/>
        <v>16.7</v>
      </c>
      <c r="G927" s="6">
        <f t="shared" si="84"/>
        <v>8601.3359999999993</v>
      </c>
      <c r="I927" s="1">
        <v>215.56442593949123</v>
      </c>
      <c r="J927" s="1">
        <v>10.112885187898243</v>
      </c>
      <c r="K927" s="1">
        <v>20.265203450704576</v>
      </c>
      <c r="L927" s="1">
        <v>14.67791650306026</v>
      </c>
      <c r="M927" s="1">
        <v>16.696800640177354</v>
      </c>
    </row>
    <row r="928" spans="1:13" x14ac:dyDescent="0.2">
      <c r="A928" s="1">
        <v>916</v>
      </c>
      <c r="B928" s="1">
        <f t="shared" si="85"/>
        <v>231</v>
      </c>
      <c r="C928" s="5">
        <f t="shared" si="86"/>
        <v>13.26</v>
      </c>
      <c r="D928" s="5">
        <f t="shared" si="87"/>
        <v>22.91</v>
      </c>
      <c r="E928" s="5">
        <f t="shared" si="88"/>
        <v>15.84</v>
      </c>
      <c r="F928" s="5">
        <f t="shared" si="89"/>
        <v>20.88</v>
      </c>
      <c r="G928" s="6">
        <f t="shared" si="84"/>
        <v>10685.829</v>
      </c>
      <c r="I928" s="1">
        <v>231.30676502888406</v>
      </c>
      <c r="J928" s="1">
        <v>13.261353005776812</v>
      </c>
      <c r="K928" s="1">
        <v>22.907892374219955</v>
      </c>
      <c r="L928" s="1">
        <v>15.836286790217855</v>
      </c>
      <c r="M928" s="1">
        <v>20.878359460797327</v>
      </c>
    </row>
    <row r="929" spans="1:13" x14ac:dyDescent="0.2">
      <c r="A929" s="1">
        <v>917</v>
      </c>
      <c r="B929" s="1">
        <f t="shared" si="85"/>
        <v>253</v>
      </c>
      <c r="C929" s="5">
        <f t="shared" si="86"/>
        <v>17.559999999999999</v>
      </c>
      <c r="D929" s="5">
        <f t="shared" si="87"/>
        <v>28.07</v>
      </c>
      <c r="E929" s="5">
        <f t="shared" si="88"/>
        <v>18.100000000000001</v>
      </c>
      <c r="F929" s="5">
        <f t="shared" si="89"/>
        <v>26.59</v>
      </c>
      <c r="G929" s="6">
        <f t="shared" si="84"/>
        <v>14340.166500000001</v>
      </c>
      <c r="I929" s="1">
        <v>252.79984045438459</v>
      </c>
      <c r="J929" s="1">
        <v>17.559968090876922</v>
      </c>
      <c r="K929" s="1">
        <v>28.065715522003302</v>
      </c>
      <c r="L929" s="1">
        <v>18.097116291428392</v>
      </c>
      <c r="M929" s="1">
        <v>26.587457620695911</v>
      </c>
    </row>
    <row r="930" spans="1:13" x14ac:dyDescent="0.2">
      <c r="A930" s="1">
        <v>918</v>
      </c>
      <c r="B930" s="1">
        <f t="shared" si="85"/>
        <v>207</v>
      </c>
      <c r="C930" s="5">
        <f t="shared" si="86"/>
        <v>8.3800000000000008</v>
      </c>
      <c r="D930" s="5">
        <f t="shared" si="87"/>
        <v>18.78</v>
      </c>
      <c r="E930" s="5">
        <f t="shared" si="88"/>
        <v>14.02</v>
      </c>
      <c r="F930" s="5">
        <f t="shared" si="89"/>
        <v>14.4</v>
      </c>
      <c r="G930" s="6">
        <f t="shared" si="84"/>
        <v>7500.8520000000008</v>
      </c>
      <c r="I930" s="1">
        <v>206.91851684214478</v>
      </c>
      <c r="J930" s="1">
        <v>8.3837033684289572</v>
      </c>
      <c r="K930" s="1">
        <v>18.775611404904339</v>
      </c>
      <c r="L930" s="1">
        <v>14.024983367235109</v>
      </c>
      <c r="M930" s="1">
        <v>14.400231036194707</v>
      </c>
    </row>
    <row r="931" spans="1:13" x14ac:dyDescent="0.2">
      <c r="A931" s="1">
        <v>919</v>
      </c>
      <c r="B931" s="1">
        <f t="shared" si="85"/>
        <v>200</v>
      </c>
      <c r="C931" s="5">
        <f t="shared" si="86"/>
        <v>6.9</v>
      </c>
      <c r="D931" s="5">
        <f t="shared" si="87"/>
        <v>17.34</v>
      </c>
      <c r="E931" s="5">
        <f t="shared" si="88"/>
        <v>13.4</v>
      </c>
      <c r="F931" s="5">
        <f t="shared" si="89"/>
        <v>12.43</v>
      </c>
      <c r="G931" s="6">
        <f t="shared" si="84"/>
        <v>6601.5</v>
      </c>
      <c r="I931" s="1">
        <v>199.51256592735302</v>
      </c>
      <c r="J931" s="1">
        <v>6.9025131854706041</v>
      </c>
      <c r="K931" s="1">
        <v>17.343727525527356</v>
      </c>
      <c r="L931" s="1">
        <v>13.397345461853547</v>
      </c>
      <c r="M931" s="1">
        <v>12.433025324453146</v>
      </c>
    </row>
    <row r="932" spans="1:13" x14ac:dyDescent="0.2">
      <c r="A932" s="1">
        <v>920</v>
      </c>
      <c r="B932" s="1">
        <f t="shared" si="85"/>
        <v>208</v>
      </c>
      <c r="C932" s="5">
        <f t="shared" si="86"/>
        <v>8.5399999999999991</v>
      </c>
      <c r="D932" s="5">
        <f t="shared" si="87"/>
        <v>18.920000000000002</v>
      </c>
      <c r="E932" s="5">
        <f t="shared" si="88"/>
        <v>14.09</v>
      </c>
      <c r="F932" s="5">
        <f t="shared" si="89"/>
        <v>14.61</v>
      </c>
      <c r="G932" s="6">
        <f t="shared" si="84"/>
        <v>7607.4960000000001</v>
      </c>
      <c r="I932" s="1">
        <v>207.69554102220366</v>
      </c>
      <c r="J932" s="1">
        <v>8.5391082044407298</v>
      </c>
      <c r="K932" s="1">
        <v>18.915100766476826</v>
      </c>
      <c r="L932" s="1">
        <v>14.086125762914889</v>
      </c>
      <c r="M932" s="1">
        <v>14.606628084022844</v>
      </c>
    </row>
    <row r="933" spans="1:13" x14ac:dyDescent="0.2">
      <c r="A933" s="1">
        <v>921</v>
      </c>
      <c r="B933" s="1">
        <f t="shared" si="85"/>
        <v>219</v>
      </c>
      <c r="C933" s="5">
        <f t="shared" si="86"/>
        <v>10.79</v>
      </c>
      <c r="D933" s="5">
        <f t="shared" si="87"/>
        <v>20.83</v>
      </c>
      <c r="E933" s="5">
        <f t="shared" si="88"/>
        <v>14.92</v>
      </c>
      <c r="F933" s="5">
        <f t="shared" si="89"/>
        <v>17.600000000000001</v>
      </c>
      <c r="G933" s="6">
        <f t="shared" si="84"/>
        <v>9021.4860000000008</v>
      </c>
      <c r="I933" s="1">
        <v>218.95796017672771</v>
      </c>
      <c r="J933" s="1">
        <v>10.791592035345543</v>
      </c>
      <c r="K933" s="1">
        <v>20.827906003702083</v>
      </c>
      <c r="L933" s="1">
        <v>14.924566009212867</v>
      </c>
      <c r="M933" s="1">
        <v>17.598208171943298</v>
      </c>
    </row>
    <row r="934" spans="1:13" x14ac:dyDescent="0.2">
      <c r="A934" s="1">
        <v>922</v>
      </c>
      <c r="B934" s="1">
        <f t="shared" si="85"/>
        <v>226</v>
      </c>
      <c r="C934" s="5">
        <f t="shared" si="86"/>
        <v>12.29</v>
      </c>
      <c r="D934" s="5">
        <f t="shared" si="87"/>
        <v>22.07</v>
      </c>
      <c r="E934" s="5">
        <f t="shared" si="88"/>
        <v>15.47</v>
      </c>
      <c r="F934" s="5">
        <f t="shared" si="89"/>
        <v>19.579999999999998</v>
      </c>
      <c r="G934" s="6">
        <f t="shared" si="84"/>
        <v>9998.0139999999992</v>
      </c>
      <c r="I934" s="1">
        <v>226.43669026272218</v>
      </c>
      <c r="J934" s="1">
        <v>12.287338052544435</v>
      </c>
      <c r="K934" s="1">
        <v>22.070165353667107</v>
      </c>
      <c r="L934" s="1">
        <v>15.46908576223359</v>
      </c>
      <c r="M934" s="1">
        <v>19.584745851035578</v>
      </c>
    </row>
    <row r="935" spans="1:13" x14ac:dyDescent="0.2">
      <c r="A935" s="1">
        <v>923</v>
      </c>
      <c r="B935" s="1">
        <f t="shared" si="85"/>
        <v>241</v>
      </c>
      <c r="C935" s="5">
        <f t="shared" si="86"/>
        <v>15.29</v>
      </c>
      <c r="D935" s="5">
        <f t="shared" si="87"/>
        <v>24.86</v>
      </c>
      <c r="E935" s="5">
        <f t="shared" si="88"/>
        <v>16.690000000000001</v>
      </c>
      <c r="F935" s="5">
        <f t="shared" si="89"/>
        <v>23.57</v>
      </c>
      <c r="G935" s="6">
        <f t="shared" si="84"/>
        <v>12209.4215</v>
      </c>
      <c r="I935" s="1">
        <v>241.45324557155988</v>
      </c>
      <c r="J935" s="1">
        <v>15.290649114311975</v>
      </c>
      <c r="K935" s="1">
        <v>24.861953678097052</v>
      </c>
      <c r="L935" s="1">
        <v>16.692810815256962</v>
      </c>
      <c r="M935" s="1">
        <v>23.573518354945591</v>
      </c>
    </row>
    <row r="936" spans="1:13" x14ac:dyDescent="0.2">
      <c r="A936" s="1">
        <v>924</v>
      </c>
      <c r="B936" s="1">
        <f t="shared" si="85"/>
        <v>225</v>
      </c>
      <c r="C936" s="5">
        <f t="shared" si="86"/>
        <v>11.94</v>
      </c>
      <c r="D936" s="5">
        <f t="shared" si="87"/>
        <v>21.78</v>
      </c>
      <c r="E936" s="5">
        <f t="shared" si="88"/>
        <v>15.34</v>
      </c>
      <c r="F936" s="5">
        <f t="shared" si="89"/>
        <v>19.12</v>
      </c>
      <c r="G936" s="6">
        <f t="shared" si="84"/>
        <v>9793.7999999999993</v>
      </c>
      <c r="I936" s="1">
        <v>224.69832120682034</v>
      </c>
      <c r="J936" s="1">
        <v>11.939664241364069</v>
      </c>
      <c r="K936" s="1">
        <v>21.778628873376874</v>
      </c>
      <c r="L936" s="1">
        <v>15.341296527039958</v>
      </c>
      <c r="M936" s="1">
        <v>19.122991570561656</v>
      </c>
    </row>
    <row r="937" spans="1:13" x14ac:dyDescent="0.2">
      <c r="A937" s="1">
        <v>925</v>
      </c>
      <c r="B937" s="1">
        <f t="shared" si="85"/>
        <v>225</v>
      </c>
      <c r="C937" s="5">
        <f t="shared" si="86"/>
        <v>11.94</v>
      </c>
      <c r="D937" s="5">
        <f t="shared" si="87"/>
        <v>21.78</v>
      </c>
      <c r="E937" s="5">
        <f t="shared" si="88"/>
        <v>15.34</v>
      </c>
      <c r="F937" s="5">
        <f t="shared" si="89"/>
        <v>19.12</v>
      </c>
      <c r="G937" s="6">
        <f t="shared" si="84"/>
        <v>9793.7999999999993</v>
      </c>
      <c r="I937" s="1">
        <v>224.68452302957164</v>
      </c>
      <c r="J937" s="1">
        <v>11.936904605914329</v>
      </c>
      <c r="K937" s="1">
        <v>21.776328215579269</v>
      </c>
      <c r="L937" s="1">
        <v>15.340288079314632</v>
      </c>
      <c r="M937" s="1">
        <v>19.119326429729966</v>
      </c>
    </row>
    <row r="938" spans="1:13" x14ac:dyDescent="0.2">
      <c r="A938" s="1">
        <v>926</v>
      </c>
      <c r="B938" s="1">
        <f t="shared" si="85"/>
        <v>233</v>
      </c>
      <c r="C938" s="5">
        <f t="shared" si="86"/>
        <v>13.56</v>
      </c>
      <c r="D938" s="5">
        <f t="shared" si="87"/>
        <v>23.17</v>
      </c>
      <c r="E938" s="5">
        <f t="shared" si="88"/>
        <v>15.95</v>
      </c>
      <c r="F938" s="5">
        <f t="shared" si="89"/>
        <v>21.27</v>
      </c>
      <c r="G938" s="6">
        <f t="shared" si="84"/>
        <v>10921.2925</v>
      </c>
      <c r="I938" s="1">
        <v>232.77855801059798</v>
      </c>
      <c r="J938" s="1">
        <v>13.555711602119594</v>
      </c>
      <c r="K938" s="1">
        <v>23.16982585925507</v>
      </c>
      <c r="L938" s="1">
        <v>15.951100139445771</v>
      </c>
      <c r="M938" s="1">
        <v>21.269304471565086</v>
      </c>
    </row>
    <row r="939" spans="1:13" x14ac:dyDescent="0.2">
      <c r="A939" s="1">
        <v>927</v>
      </c>
      <c r="B939" s="1">
        <f t="shared" si="85"/>
        <v>189</v>
      </c>
      <c r="C939" s="5">
        <f t="shared" si="86"/>
        <v>4.84</v>
      </c>
      <c r="D939" s="5">
        <f t="shared" si="87"/>
        <v>14.68</v>
      </c>
      <c r="E939" s="5">
        <f t="shared" si="88"/>
        <v>12.23</v>
      </c>
      <c r="F939" s="5">
        <f t="shared" si="89"/>
        <v>9.6999999999999993</v>
      </c>
      <c r="G939" s="6">
        <f t="shared" si="84"/>
        <v>5257.4130000000005</v>
      </c>
      <c r="I939" s="1">
        <v>189.22448412013449</v>
      </c>
      <c r="J939" s="1">
        <v>4.8448968240268977</v>
      </c>
      <c r="K939" s="1">
        <v>14.682405670369917</v>
      </c>
      <c r="L939" s="1">
        <v>12.230807798587193</v>
      </c>
      <c r="M939" s="1">
        <v>9.7002535944107233</v>
      </c>
    </row>
    <row r="940" spans="1:13" x14ac:dyDescent="0.2">
      <c r="A940" s="1">
        <v>928</v>
      </c>
      <c r="B940" s="1">
        <f t="shared" si="85"/>
        <v>256</v>
      </c>
      <c r="C940" s="5">
        <f t="shared" si="86"/>
        <v>18.18</v>
      </c>
      <c r="D940" s="5">
        <f t="shared" si="87"/>
        <v>29.61</v>
      </c>
      <c r="E940" s="5">
        <f t="shared" si="88"/>
        <v>18.77</v>
      </c>
      <c r="F940" s="5">
        <f t="shared" si="89"/>
        <v>27.41</v>
      </c>
      <c r="G940" s="6">
        <f t="shared" si="84"/>
        <v>15107.455999999998</v>
      </c>
      <c r="I940" s="1">
        <v>255.90460710036783</v>
      </c>
      <c r="J940" s="1">
        <v>18.180921420073567</v>
      </c>
      <c r="K940" s="1">
        <v>29.608007010479923</v>
      </c>
      <c r="L940" s="1">
        <v>18.773149182961788</v>
      </c>
      <c r="M940" s="1">
        <v>27.412161261035202</v>
      </c>
    </row>
    <row r="941" spans="1:13" x14ac:dyDescent="0.2">
      <c r="A941" s="1">
        <v>929</v>
      </c>
      <c r="B941" s="1">
        <f t="shared" si="85"/>
        <v>229</v>
      </c>
      <c r="C941" s="5">
        <f t="shared" si="86"/>
        <v>12.75</v>
      </c>
      <c r="D941" s="5">
        <f t="shared" si="87"/>
        <v>22.46</v>
      </c>
      <c r="E941" s="5">
        <f t="shared" si="88"/>
        <v>15.64</v>
      </c>
      <c r="F941" s="5">
        <f t="shared" si="89"/>
        <v>20.190000000000001</v>
      </c>
      <c r="G941" s="6">
        <f t="shared" si="84"/>
        <v>10346.7925</v>
      </c>
      <c r="I941" s="1">
        <v>228.7315358820984</v>
      </c>
      <c r="J941" s="1">
        <v>12.746307176419677</v>
      </c>
      <c r="K941" s="1">
        <v>22.460258658880775</v>
      </c>
      <c r="L941" s="1">
        <v>15.640075427327247</v>
      </c>
      <c r="M941" s="1">
        <v>20.194314218682383</v>
      </c>
    </row>
    <row r="942" spans="1:13" x14ac:dyDescent="0.2">
      <c r="A942" s="1">
        <v>930</v>
      </c>
      <c r="B942" s="1">
        <f t="shared" si="85"/>
        <v>251</v>
      </c>
      <c r="C942" s="5">
        <f t="shared" si="86"/>
        <v>17.18</v>
      </c>
      <c r="D942" s="5">
        <f t="shared" si="87"/>
        <v>27.37</v>
      </c>
      <c r="E942" s="5">
        <f t="shared" si="88"/>
        <v>17.79</v>
      </c>
      <c r="F942" s="5">
        <f t="shared" si="89"/>
        <v>26.09</v>
      </c>
      <c r="G942" s="6">
        <f t="shared" si="84"/>
        <v>13931.378499999999</v>
      </c>
      <c r="I942" s="1">
        <v>250.92357042754236</v>
      </c>
      <c r="J942" s="1">
        <v>17.184714085508471</v>
      </c>
      <c r="K942" s="1">
        <v>27.368029062286951</v>
      </c>
      <c r="L942" s="1">
        <v>17.791299266391434</v>
      </c>
      <c r="M942" s="1">
        <v>26.089073394815937</v>
      </c>
    </row>
    <row r="943" spans="1:13" x14ac:dyDescent="0.2">
      <c r="A943" s="1">
        <v>931</v>
      </c>
      <c r="B943" s="1">
        <f t="shared" si="85"/>
        <v>192</v>
      </c>
      <c r="C943" s="5">
        <f t="shared" si="86"/>
        <v>5.49</v>
      </c>
      <c r="D943" s="5">
        <f t="shared" si="87"/>
        <v>15.66</v>
      </c>
      <c r="E943" s="5">
        <f t="shared" si="88"/>
        <v>12.66</v>
      </c>
      <c r="F943" s="5">
        <f t="shared" si="89"/>
        <v>10.56</v>
      </c>
      <c r="G943" s="6">
        <f t="shared" si="84"/>
        <v>5683.3919999999998</v>
      </c>
      <c r="I943" s="1">
        <v>192.44817570431539</v>
      </c>
      <c r="J943" s="1">
        <v>5.4896351408630775</v>
      </c>
      <c r="K943" s="1">
        <v>15.663085021784354</v>
      </c>
      <c r="L943" s="1">
        <v>12.660669146171131</v>
      </c>
      <c r="M943" s="1">
        <v>10.556546671458774</v>
      </c>
    </row>
    <row r="944" spans="1:13" x14ac:dyDescent="0.2">
      <c r="A944" s="1">
        <v>932</v>
      </c>
      <c r="B944" s="1">
        <f t="shared" si="85"/>
        <v>196</v>
      </c>
      <c r="C944" s="5">
        <f t="shared" si="86"/>
        <v>6.3</v>
      </c>
      <c r="D944" s="5">
        <f t="shared" si="87"/>
        <v>16.68</v>
      </c>
      <c r="E944" s="5">
        <f t="shared" si="88"/>
        <v>13.11</v>
      </c>
      <c r="F944" s="5">
        <f t="shared" si="89"/>
        <v>11.63</v>
      </c>
      <c r="G944" s="6">
        <f t="shared" si="84"/>
        <v>6196.2460000000001</v>
      </c>
      <c r="I944" s="1">
        <v>196.48906242870217</v>
      </c>
      <c r="J944" s="1">
        <v>6.2978124857404332</v>
      </c>
      <c r="K944" s="1">
        <v>16.678693630907219</v>
      </c>
      <c r="L944" s="1">
        <v>13.105841041251551</v>
      </c>
      <c r="M944" s="1">
        <v>11.629907207624012</v>
      </c>
    </row>
    <row r="945" spans="1:13" x14ac:dyDescent="0.2">
      <c r="A945" s="1">
        <v>933</v>
      </c>
      <c r="B945" s="1">
        <f t="shared" si="85"/>
        <v>192</v>
      </c>
      <c r="C945" s="5">
        <f t="shared" si="86"/>
        <v>5.33</v>
      </c>
      <c r="D945" s="5">
        <f t="shared" si="87"/>
        <v>15.44</v>
      </c>
      <c r="E945" s="5">
        <f t="shared" si="88"/>
        <v>12.56</v>
      </c>
      <c r="F945" s="5">
        <f t="shared" si="89"/>
        <v>10.35</v>
      </c>
      <c r="G945" s="6">
        <f t="shared" si="84"/>
        <v>5603.04</v>
      </c>
      <c r="I945" s="1">
        <v>191.67223919726547</v>
      </c>
      <c r="J945" s="1">
        <v>5.3344478394530936</v>
      </c>
      <c r="K945" s="1">
        <v>15.444534513604594</v>
      </c>
      <c r="L945" s="1">
        <v>12.56487186459708</v>
      </c>
      <c r="M945" s="1">
        <v>10.350438536773639</v>
      </c>
    </row>
    <row r="946" spans="1:13" x14ac:dyDescent="0.2">
      <c r="A946" s="1">
        <v>934</v>
      </c>
      <c r="B946" s="1">
        <f t="shared" si="85"/>
        <v>195</v>
      </c>
      <c r="C946" s="5">
        <f t="shared" si="86"/>
        <v>6.06</v>
      </c>
      <c r="D946" s="5">
        <f t="shared" si="87"/>
        <v>16.399999999999999</v>
      </c>
      <c r="E946" s="5">
        <f t="shared" si="88"/>
        <v>12.99</v>
      </c>
      <c r="F946" s="5">
        <f t="shared" si="89"/>
        <v>11.32</v>
      </c>
      <c r="G946" s="6">
        <f t="shared" si="84"/>
        <v>6054.3599999999988</v>
      </c>
      <c r="I946" s="1">
        <v>195.32418844072342</v>
      </c>
      <c r="J946" s="1">
        <v>6.0648376881446868</v>
      </c>
      <c r="K946" s="1">
        <v>16.403561320017616</v>
      </c>
      <c r="L946" s="1">
        <v>12.985242248432769</v>
      </c>
      <c r="M946" s="1">
        <v>11.320487554567162</v>
      </c>
    </row>
    <row r="947" spans="1:13" x14ac:dyDescent="0.2">
      <c r="A947" s="1">
        <v>935</v>
      </c>
      <c r="B947" s="1">
        <f t="shared" si="85"/>
        <v>214</v>
      </c>
      <c r="C947" s="5">
        <f t="shared" si="86"/>
        <v>9.73</v>
      </c>
      <c r="D947" s="5">
        <f t="shared" si="87"/>
        <v>19.940000000000001</v>
      </c>
      <c r="E947" s="5">
        <f t="shared" si="88"/>
        <v>14.54</v>
      </c>
      <c r="F947" s="5">
        <f t="shared" si="89"/>
        <v>16.18</v>
      </c>
      <c r="G947" s="6">
        <f t="shared" si="84"/>
        <v>8351.5639999999985</v>
      </c>
      <c r="I947" s="1">
        <v>213.63512323872891</v>
      </c>
      <c r="J947" s="1">
        <v>9.7270246477457807</v>
      </c>
      <c r="K947" s="1">
        <v>19.94193706495571</v>
      </c>
      <c r="L947" s="1">
        <v>14.536219092988176</v>
      </c>
      <c r="M947" s="1">
        <v>16.184329610287364</v>
      </c>
    </row>
    <row r="948" spans="1:13" x14ac:dyDescent="0.2">
      <c r="A948" s="1">
        <v>936</v>
      </c>
      <c r="B948" s="1">
        <f t="shared" si="85"/>
        <v>206</v>
      </c>
      <c r="C948" s="5">
        <f t="shared" si="86"/>
        <v>8.1</v>
      </c>
      <c r="D948" s="5">
        <f t="shared" si="87"/>
        <v>18.52</v>
      </c>
      <c r="E948" s="5">
        <f t="shared" si="88"/>
        <v>13.91</v>
      </c>
      <c r="F948" s="5">
        <f t="shared" si="89"/>
        <v>14.03</v>
      </c>
      <c r="G948" s="6">
        <f t="shared" si="84"/>
        <v>7342.1490000000003</v>
      </c>
      <c r="I948" s="1">
        <v>205.51627331670201</v>
      </c>
      <c r="J948" s="1">
        <v>8.103254663340401</v>
      </c>
      <c r="K948" s="1">
        <v>18.51979503344046</v>
      </c>
      <c r="L948" s="1">
        <v>13.912851333443541</v>
      </c>
      <c r="M948" s="1">
        <v>14.027760099748969</v>
      </c>
    </row>
    <row r="949" spans="1:13" x14ac:dyDescent="0.2">
      <c r="A949" s="1">
        <v>937</v>
      </c>
      <c r="B949" s="1">
        <f t="shared" si="85"/>
        <v>232</v>
      </c>
      <c r="C949" s="5">
        <f t="shared" si="86"/>
        <v>13.4</v>
      </c>
      <c r="D949" s="5">
        <f t="shared" si="87"/>
        <v>23.03</v>
      </c>
      <c r="E949" s="5">
        <f t="shared" si="88"/>
        <v>15.89</v>
      </c>
      <c r="F949" s="5">
        <f t="shared" si="89"/>
        <v>21.06</v>
      </c>
      <c r="G949" s="6">
        <f t="shared" si="84"/>
        <v>10797.744000000001</v>
      </c>
      <c r="I949" s="1">
        <v>232.00563381053769</v>
      </c>
      <c r="J949" s="1">
        <v>13.401126762107539</v>
      </c>
      <c r="K949" s="1">
        <v>23.031642600286432</v>
      </c>
      <c r="L949" s="1">
        <v>15.890530247943389</v>
      </c>
      <c r="M949" s="1">
        <v>21.063996480924075</v>
      </c>
    </row>
    <row r="950" spans="1:13" x14ac:dyDescent="0.2">
      <c r="A950" s="1">
        <v>938</v>
      </c>
      <c r="B950" s="1">
        <f t="shared" si="85"/>
        <v>239</v>
      </c>
      <c r="C950" s="5">
        <f t="shared" si="86"/>
        <v>14.74</v>
      </c>
      <c r="D950" s="5">
        <f t="shared" si="87"/>
        <v>24.29</v>
      </c>
      <c r="E950" s="5">
        <f t="shared" si="88"/>
        <v>16.440000000000001</v>
      </c>
      <c r="F950" s="5">
        <f t="shared" si="89"/>
        <v>22.84</v>
      </c>
      <c r="G950" s="6">
        <f t="shared" si="84"/>
        <v>11812.097</v>
      </c>
      <c r="I950" s="1">
        <v>238.6874537070689</v>
      </c>
      <c r="J950" s="1">
        <v>14.737490741413781</v>
      </c>
      <c r="K950" s="1">
        <v>24.286986941475334</v>
      </c>
      <c r="L950" s="1">
        <v>16.440785547401902</v>
      </c>
      <c r="M950" s="1">
        <v>22.83885489094018</v>
      </c>
    </row>
    <row r="951" spans="1:13" x14ac:dyDescent="0.2">
      <c r="A951" s="1">
        <v>939</v>
      </c>
      <c r="B951" s="1">
        <f t="shared" si="85"/>
        <v>220</v>
      </c>
      <c r="C951" s="5">
        <f t="shared" si="86"/>
        <v>11.01</v>
      </c>
      <c r="D951" s="5">
        <f t="shared" si="87"/>
        <v>21.01</v>
      </c>
      <c r="E951" s="5">
        <f t="shared" si="88"/>
        <v>15</v>
      </c>
      <c r="F951" s="5">
        <f t="shared" si="89"/>
        <v>17.88</v>
      </c>
      <c r="G951" s="6">
        <f t="shared" si="84"/>
        <v>9159.0400000000009</v>
      </c>
      <c r="I951" s="1">
        <v>220.03445470707231</v>
      </c>
      <c r="J951" s="1">
        <v>11.006890941414465</v>
      </c>
      <c r="K951" s="1">
        <v>21.005691731530533</v>
      </c>
      <c r="L951" s="1">
        <v>15.002494857653801</v>
      </c>
      <c r="M951" s="1">
        <v>17.884152031566085</v>
      </c>
    </row>
    <row r="952" spans="1:13" x14ac:dyDescent="0.2">
      <c r="A952" s="1">
        <v>940</v>
      </c>
      <c r="B952" s="1">
        <f t="shared" si="85"/>
        <v>239</v>
      </c>
      <c r="C952" s="5">
        <f t="shared" si="86"/>
        <v>14.82</v>
      </c>
      <c r="D952" s="5">
        <f t="shared" si="87"/>
        <v>24.37</v>
      </c>
      <c r="E952" s="5">
        <f t="shared" si="88"/>
        <v>16.48</v>
      </c>
      <c r="F952" s="5">
        <f t="shared" si="89"/>
        <v>22.94</v>
      </c>
      <c r="G952" s="6">
        <f t="shared" si="84"/>
        <v>11854.400000000001</v>
      </c>
      <c r="I952" s="1">
        <v>239.08026176461962</v>
      </c>
      <c r="J952" s="1">
        <v>14.816052352923924</v>
      </c>
      <c r="K952" s="1">
        <v>24.366149940120522</v>
      </c>
      <c r="L952" s="1">
        <v>16.475485078117345</v>
      </c>
      <c r="M952" s="1">
        <v>22.943194531227086</v>
      </c>
    </row>
    <row r="953" spans="1:13" x14ac:dyDescent="0.2">
      <c r="A953" s="1">
        <v>941</v>
      </c>
      <c r="B953" s="1">
        <f t="shared" si="85"/>
        <v>182</v>
      </c>
      <c r="C953" s="5">
        <f t="shared" si="86"/>
        <v>3.39</v>
      </c>
      <c r="D953" s="5">
        <f t="shared" si="87"/>
        <v>10.62</v>
      </c>
      <c r="E953" s="5">
        <f t="shared" si="88"/>
        <v>10.45</v>
      </c>
      <c r="F953" s="5">
        <f t="shared" si="89"/>
        <v>7.77</v>
      </c>
      <c r="G953" s="6">
        <f t="shared" si="84"/>
        <v>3978.7929999999997</v>
      </c>
      <c r="I953" s="1">
        <v>181.95947796197584</v>
      </c>
      <c r="J953" s="1">
        <v>3.3918955923951675</v>
      </c>
      <c r="K953" s="1">
        <v>10.624944009847241</v>
      </c>
      <c r="L953" s="1">
        <v>10.452299936005147</v>
      </c>
      <c r="M953" s="1">
        <v>7.7704863336498322</v>
      </c>
    </row>
    <row r="954" spans="1:13" x14ac:dyDescent="0.2">
      <c r="A954" s="1">
        <v>942</v>
      </c>
      <c r="B954" s="1">
        <f t="shared" si="85"/>
        <v>233</v>
      </c>
      <c r="C954" s="5">
        <f t="shared" si="86"/>
        <v>13.59</v>
      </c>
      <c r="D954" s="5">
        <f t="shared" si="87"/>
        <v>23.2</v>
      </c>
      <c r="E954" s="5">
        <f t="shared" si="88"/>
        <v>15.96</v>
      </c>
      <c r="F954" s="5">
        <f t="shared" si="89"/>
        <v>21.31</v>
      </c>
      <c r="G954" s="6">
        <f t="shared" si="84"/>
        <v>10936.2045</v>
      </c>
      <c r="I954" s="1">
        <v>232.94610692790994</v>
      </c>
      <c r="J954" s="1">
        <v>13.589221385581988</v>
      </c>
      <c r="K954" s="1">
        <v>23.199980053774198</v>
      </c>
      <c r="L954" s="1">
        <v>15.964317632679013</v>
      </c>
      <c r="M954" s="1">
        <v>21.313809652726079</v>
      </c>
    </row>
    <row r="955" spans="1:13" x14ac:dyDescent="0.2">
      <c r="A955" s="1">
        <v>943</v>
      </c>
      <c r="B955" s="1">
        <f t="shared" si="85"/>
        <v>205</v>
      </c>
      <c r="C955" s="5">
        <f t="shared" si="86"/>
        <v>8.0399999999999991</v>
      </c>
      <c r="D955" s="5">
        <f t="shared" si="87"/>
        <v>18.46</v>
      </c>
      <c r="E955" s="5">
        <f t="shared" si="88"/>
        <v>13.89</v>
      </c>
      <c r="F955" s="5">
        <f t="shared" si="89"/>
        <v>13.95</v>
      </c>
      <c r="G955" s="6">
        <f t="shared" si="84"/>
        <v>7280.2674999999999</v>
      </c>
      <c r="I955" s="1">
        <v>205.21913738232996</v>
      </c>
      <c r="J955" s="1">
        <v>8.0438274764659941</v>
      </c>
      <c r="K955" s="1">
        <v>18.464848854633601</v>
      </c>
      <c r="L955" s="1">
        <v>13.888766765503533</v>
      </c>
      <c r="M955" s="1">
        <v>13.948833367181399</v>
      </c>
    </row>
    <row r="956" spans="1:13" x14ac:dyDescent="0.2">
      <c r="A956" s="1">
        <v>944</v>
      </c>
      <c r="B956" s="1">
        <f t="shared" si="85"/>
        <v>198</v>
      </c>
      <c r="C956" s="5">
        <f t="shared" si="86"/>
        <v>6.61</v>
      </c>
      <c r="D956" s="5">
        <f t="shared" si="87"/>
        <v>17.03</v>
      </c>
      <c r="E956" s="5">
        <f t="shared" si="88"/>
        <v>13.26</v>
      </c>
      <c r="F956" s="5">
        <f t="shared" si="89"/>
        <v>12.04</v>
      </c>
      <c r="G956" s="6">
        <f t="shared" si="84"/>
        <v>6402.924</v>
      </c>
      <c r="I956" s="1">
        <v>198.04198481982667</v>
      </c>
      <c r="J956" s="1">
        <v>6.6083969639653324</v>
      </c>
      <c r="K956" s="1">
        <v>17.028177929474623</v>
      </c>
      <c r="L956" s="1">
        <v>13.259030553526827</v>
      </c>
      <c r="M956" s="1">
        <v>12.042402217766456</v>
      </c>
    </row>
    <row r="957" spans="1:13" x14ac:dyDescent="0.2">
      <c r="A957" s="1">
        <v>945</v>
      </c>
      <c r="B957" s="1">
        <f t="shared" si="85"/>
        <v>212</v>
      </c>
      <c r="C957" s="5">
        <f t="shared" si="86"/>
        <v>9.33</v>
      </c>
      <c r="D957" s="5">
        <f t="shared" si="87"/>
        <v>19.600000000000001</v>
      </c>
      <c r="E957" s="5">
        <f t="shared" si="88"/>
        <v>14.39</v>
      </c>
      <c r="F957" s="5">
        <f t="shared" si="89"/>
        <v>15.65</v>
      </c>
      <c r="G957" s="6">
        <f t="shared" si="84"/>
        <v>8099.1419999999998</v>
      </c>
      <c r="I957" s="1">
        <v>211.63886682672373</v>
      </c>
      <c r="J957" s="1">
        <v>9.327773365344747</v>
      </c>
      <c r="K957" s="1">
        <v>19.603189169443795</v>
      </c>
      <c r="L957" s="1">
        <v>14.387735670097754</v>
      </c>
      <c r="M957" s="1">
        <v>15.654074000848492</v>
      </c>
    </row>
    <row r="958" spans="1:13" x14ac:dyDescent="0.2">
      <c r="A958" s="1">
        <v>946</v>
      </c>
      <c r="B958" s="1">
        <f t="shared" si="85"/>
        <v>254</v>
      </c>
      <c r="C958" s="5">
        <f t="shared" si="86"/>
        <v>17.89</v>
      </c>
      <c r="D958" s="5">
        <f t="shared" si="87"/>
        <v>28.79</v>
      </c>
      <c r="E958" s="5">
        <f t="shared" si="88"/>
        <v>18.420000000000002</v>
      </c>
      <c r="F958" s="5">
        <f t="shared" si="89"/>
        <v>27.02</v>
      </c>
      <c r="G958" s="6">
        <f t="shared" si="84"/>
        <v>14686.025999999998</v>
      </c>
      <c r="I958" s="1">
        <v>254.43475674578676</v>
      </c>
      <c r="J958" s="1">
        <v>17.88695134915735</v>
      </c>
      <c r="K958" s="1">
        <v>28.794508792358101</v>
      </c>
      <c r="L958" s="1">
        <v>18.41656837008486</v>
      </c>
      <c r="M958" s="1">
        <v>27.02173226059961</v>
      </c>
    </row>
    <row r="959" spans="1:13" x14ac:dyDescent="0.2">
      <c r="A959" s="1">
        <v>947</v>
      </c>
      <c r="B959" s="1">
        <f t="shared" si="85"/>
        <v>245</v>
      </c>
      <c r="C959" s="5">
        <f t="shared" si="86"/>
        <v>15.99</v>
      </c>
      <c r="D959" s="5">
        <f t="shared" si="87"/>
        <v>25.66</v>
      </c>
      <c r="E959" s="5">
        <f t="shared" si="88"/>
        <v>17.04</v>
      </c>
      <c r="F959" s="5">
        <f t="shared" si="89"/>
        <v>24.5</v>
      </c>
      <c r="G959" s="6">
        <f t="shared" si="84"/>
        <v>12817.42</v>
      </c>
      <c r="I959" s="1">
        <v>244.95662643804988</v>
      </c>
      <c r="J959" s="1">
        <v>15.991325287609978</v>
      </c>
      <c r="K959" s="1">
        <v>25.664655580199906</v>
      </c>
      <c r="L959" s="1">
        <v>17.044659277089522</v>
      </c>
      <c r="M959" s="1">
        <v>24.504103897607003</v>
      </c>
    </row>
    <row r="960" spans="1:13" x14ac:dyDescent="0.2">
      <c r="A960" s="1">
        <v>948</v>
      </c>
      <c r="B960" s="1">
        <f t="shared" si="85"/>
        <v>226</v>
      </c>
      <c r="C960" s="5">
        <f t="shared" si="86"/>
        <v>12.2</v>
      </c>
      <c r="D960" s="5">
        <f t="shared" si="87"/>
        <v>22</v>
      </c>
      <c r="E960" s="5">
        <f t="shared" si="88"/>
        <v>15.44</v>
      </c>
      <c r="F960" s="5">
        <f t="shared" si="89"/>
        <v>19.47</v>
      </c>
      <c r="G960" s="6">
        <f t="shared" si="84"/>
        <v>9959.2549999999992</v>
      </c>
      <c r="I960" s="1">
        <v>226.02054430452202</v>
      </c>
      <c r="J960" s="1">
        <v>12.204108860904402</v>
      </c>
      <c r="K960" s="1">
        <v>22.000109125470772</v>
      </c>
      <c r="L960" s="1">
        <v>15.438378003764228</v>
      </c>
      <c r="M960" s="1">
        <v>19.474207080888657</v>
      </c>
    </row>
    <row r="961" spans="1:13" x14ac:dyDescent="0.2">
      <c r="A961" s="1">
        <v>949</v>
      </c>
      <c r="B961" s="1">
        <f t="shared" si="85"/>
        <v>207</v>
      </c>
      <c r="C961" s="5">
        <f t="shared" si="86"/>
        <v>8.4600000000000009</v>
      </c>
      <c r="D961" s="5">
        <f t="shared" si="87"/>
        <v>18.84</v>
      </c>
      <c r="E961" s="5">
        <f t="shared" si="88"/>
        <v>14.05</v>
      </c>
      <c r="F961" s="5">
        <f t="shared" si="89"/>
        <v>14.5</v>
      </c>
      <c r="G961" s="6">
        <f t="shared" si="84"/>
        <v>7532.9369999999999</v>
      </c>
      <c r="I961" s="1">
        <v>207.28812610138587</v>
      </c>
      <c r="J961" s="1">
        <v>8.4576252202771727</v>
      </c>
      <c r="K961" s="1">
        <v>18.84215074214444</v>
      </c>
      <c r="L961" s="1">
        <v>14.054149566291017</v>
      </c>
      <c r="M961" s="1">
        <v>14.49840849568062</v>
      </c>
    </row>
    <row r="962" spans="1:13" x14ac:dyDescent="0.2">
      <c r="A962" s="1">
        <v>950</v>
      </c>
      <c r="B962" s="1">
        <f t="shared" si="85"/>
        <v>252</v>
      </c>
      <c r="C962" s="5">
        <f t="shared" si="86"/>
        <v>17.309999999999999</v>
      </c>
      <c r="D962" s="5">
        <f t="shared" si="87"/>
        <v>27.58</v>
      </c>
      <c r="E962" s="5">
        <f t="shared" si="88"/>
        <v>17.89</v>
      </c>
      <c r="F962" s="5">
        <f t="shared" si="89"/>
        <v>26.25</v>
      </c>
      <c r="G962" s="6">
        <f t="shared" si="84"/>
        <v>14080.121999999999</v>
      </c>
      <c r="I962" s="1">
        <v>251.53538599216165</v>
      </c>
      <c r="J962" s="1">
        <v>17.307077198432328</v>
      </c>
      <c r="K962" s="1">
        <v>27.582948844879866</v>
      </c>
      <c r="L962" s="1">
        <v>17.885505091398954</v>
      </c>
      <c r="M962" s="1">
        <v>26.251586904167937</v>
      </c>
    </row>
    <row r="963" spans="1:13" x14ac:dyDescent="0.2">
      <c r="A963" s="1">
        <v>951</v>
      </c>
      <c r="B963" s="1">
        <f t="shared" si="85"/>
        <v>235</v>
      </c>
      <c r="C963" s="5">
        <f t="shared" si="86"/>
        <v>14.05</v>
      </c>
      <c r="D963" s="5">
        <f t="shared" si="87"/>
        <v>23.62</v>
      </c>
      <c r="E963" s="5">
        <f t="shared" si="88"/>
        <v>16.149999999999999</v>
      </c>
      <c r="F963" s="5">
        <f t="shared" si="89"/>
        <v>21.92</v>
      </c>
      <c r="G963" s="6">
        <f t="shared" si="84"/>
        <v>11260.495000000001</v>
      </c>
      <c r="I963" s="1">
        <v>235.23237026074545</v>
      </c>
      <c r="J963" s="1">
        <v>14.046474052149092</v>
      </c>
      <c r="K963" s="1">
        <v>23.619179076646105</v>
      </c>
      <c r="L963" s="1">
        <v>16.148065211964422</v>
      </c>
      <c r="M963" s="1">
        <v>21.921098350510512</v>
      </c>
    </row>
    <row r="964" spans="1:13" x14ac:dyDescent="0.2">
      <c r="A964" s="1">
        <v>952</v>
      </c>
      <c r="B964" s="1">
        <f t="shared" si="85"/>
        <v>230</v>
      </c>
      <c r="C964" s="5">
        <f t="shared" si="86"/>
        <v>13.09</v>
      </c>
      <c r="D964" s="5">
        <f t="shared" si="87"/>
        <v>22.76</v>
      </c>
      <c r="E964" s="5">
        <f t="shared" si="88"/>
        <v>15.77</v>
      </c>
      <c r="F964" s="5">
        <f t="shared" si="89"/>
        <v>20.65</v>
      </c>
      <c r="G964" s="6">
        <f t="shared" si="84"/>
        <v>10556.424999999999</v>
      </c>
      <c r="I964" s="1">
        <v>230.44697234893542</v>
      </c>
      <c r="J964" s="1">
        <v>13.089394469787084</v>
      </c>
      <c r="K964" s="1">
        <v>22.757067479957186</v>
      </c>
      <c r="L964" s="1">
        <v>15.770175688558083</v>
      </c>
      <c r="M964" s="1">
        <v>20.649977030185973</v>
      </c>
    </row>
    <row r="965" spans="1:13" x14ac:dyDescent="0.2">
      <c r="A965" s="1">
        <v>953</v>
      </c>
      <c r="B965" s="1">
        <f t="shared" si="85"/>
        <v>202</v>
      </c>
      <c r="C965" s="5">
        <f t="shared" si="86"/>
        <v>7.45</v>
      </c>
      <c r="D965" s="5">
        <f t="shared" si="87"/>
        <v>17.899999999999999</v>
      </c>
      <c r="E965" s="5">
        <f t="shared" si="88"/>
        <v>13.64</v>
      </c>
      <c r="F965" s="5">
        <f t="shared" si="89"/>
        <v>13.16</v>
      </c>
      <c r="G965" s="6">
        <f t="shared" si="84"/>
        <v>6914.6620000000003</v>
      </c>
      <c r="I965" s="1">
        <v>202.26426855766414</v>
      </c>
      <c r="J965" s="1">
        <v>7.4528537115328266</v>
      </c>
      <c r="K965" s="1">
        <v>17.901828762929654</v>
      </c>
      <c r="L965" s="1">
        <v>13.641978072555503</v>
      </c>
      <c r="M965" s="1">
        <v>13.163946335629536</v>
      </c>
    </row>
    <row r="966" spans="1:13" x14ac:dyDescent="0.2">
      <c r="A966" s="1">
        <v>954</v>
      </c>
      <c r="B966" s="1">
        <f t="shared" si="85"/>
        <v>216</v>
      </c>
      <c r="C966" s="5">
        <f t="shared" si="86"/>
        <v>10.11</v>
      </c>
      <c r="D966" s="5">
        <f t="shared" si="87"/>
        <v>20.260000000000002</v>
      </c>
      <c r="E966" s="5">
        <f t="shared" si="88"/>
        <v>14.68</v>
      </c>
      <c r="F966" s="5">
        <f t="shared" si="89"/>
        <v>16.7</v>
      </c>
      <c r="G966" s="6">
        <f t="shared" si="84"/>
        <v>8599.8240000000005</v>
      </c>
      <c r="I966" s="1">
        <v>215.56164866106661</v>
      </c>
      <c r="J966" s="1">
        <v>10.112329732213322</v>
      </c>
      <c r="K966" s="1">
        <v>20.264742120885785</v>
      </c>
      <c r="L966" s="1">
        <v>14.677714288282004</v>
      </c>
      <c r="M966" s="1">
        <v>16.696062925595818</v>
      </c>
    </row>
    <row r="967" spans="1:13" x14ac:dyDescent="0.2">
      <c r="A967" s="1">
        <v>955</v>
      </c>
      <c r="B967" s="1">
        <f t="shared" si="85"/>
        <v>185</v>
      </c>
      <c r="C967" s="5">
        <f t="shared" si="86"/>
        <v>3.93</v>
      </c>
      <c r="D967" s="5">
        <f t="shared" si="87"/>
        <v>12.71</v>
      </c>
      <c r="E967" s="5">
        <f t="shared" si="88"/>
        <v>11.37</v>
      </c>
      <c r="F967" s="5">
        <f t="shared" si="89"/>
        <v>8.48</v>
      </c>
      <c r="G967" s="6">
        <f t="shared" si="84"/>
        <v>4566.54</v>
      </c>
      <c r="I967" s="1">
        <v>184.6290465465882</v>
      </c>
      <c r="J967" s="1">
        <v>3.9258093093176418</v>
      </c>
      <c r="K967" s="1">
        <v>12.710466338190599</v>
      </c>
      <c r="L967" s="1">
        <v>11.3664472943492</v>
      </c>
      <c r="M967" s="1">
        <v>8.4795904889374931</v>
      </c>
    </row>
    <row r="968" spans="1:13" x14ac:dyDescent="0.2">
      <c r="A968" s="1">
        <v>956</v>
      </c>
      <c r="B968" s="1">
        <f t="shared" si="85"/>
        <v>220</v>
      </c>
      <c r="C968" s="5">
        <f t="shared" si="86"/>
        <v>11.08</v>
      </c>
      <c r="D968" s="5">
        <f t="shared" si="87"/>
        <v>21.06</v>
      </c>
      <c r="E968" s="5">
        <f t="shared" si="88"/>
        <v>15.03</v>
      </c>
      <c r="F968" s="5">
        <f t="shared" si="89"/>
        <v>17.98</v>
      </c>
      <c r="G968" s="6">
        <f t="shared" si="84"/>
        <v>9190.9399999999987</v>
      </c>
      <c r="I968" s="1">
        <v>220.38530850800933</v>
      </c>
      <c r="J968" s="1">
        <v>11.077061701601865</v>
      </c>
      <c r="K968" s="1">
        <v>21.063627567215008</v>
      </c>
      <c r="L968" s="1">
        <v>15.027889882403542</v>
      </c>
      <c r="M968" s="1">
        <v>17.977347572439978</v>
      </c>
    </row>
    <row r="969" spans="1:13" x14ac:dyDescent="0.2">
      <c r="A969" s="1">
        <v>957</v>
      </c>
      <c r="B969" s="1">
        <f t="shared" si="85"/>
        <v>216</v>
      </c>
      <c r="C969" s="5">
        <f t="shared" si="86"/>
        <v>10.18</v>
      </c>
      <c r="D969" s="5">
        <f t="shared" si="87"/>
        <v>20.32</v>
      </c>
      <c r="E969" s="5">
        <f t="shared" si="88"/>
        <v>14.7</v>
      </c>
      <c r="F969" s="5">
        <f t="shared" si="89"/>
        <v>16.78</v>
      </c>
      <c r="G969" s="6">
        <f t="shared" si="84"/>
        <v>8628.119999999999</v>
      </c>
      <c r="I969" s="1">
        <v>215.88009411277255</v>
      </c>
      <c r="J969" s="1">
        <v>10.176018822554507</v>
      </c>
      <c r="K969" s="1">
        <v>20.317807032639394</v>
      </c>
      <c r="L969" s="1">
        <v>14.700974240113283</v>
      </c>
      <c r="M969" s="1">
        <v>16.780649998705208</v>
      </c>
    </row>
    <row r="970" spans="1:13" x14ac:dyDescent="0.2">
      <c r="A970" s="1">
        <v>958</v>
      </c>
      <c r="B970" s="1">
        <f t="shared" si="85"/>
        <v>257</v>
      </c>
      <c r="C970" s="5">
        <f t="shared" si="86"/>
        <v>18.350000000000001</v>
      </c>
      <c r="D970" s="5">
        <f t="shared" si="87"/>
        <v>30.18</v>
      </c>
      <c r="E970" s="5">
        <f t="shared" si="88"/>
        <v>19.02</v>
      </c>
      <c r="F970" s="5">
        <f t="shared" si="89"/>
        <v>27.63</v>
      </c>
      <c r="G970" s="6">
        <f t="shared" si="84"/>
        <v>15370.270500000001</v>
      </c>
      <c r="I970" s="1">
        <v>256.74175336805251</v>
      </c>
      <c r="J970" s="1">
        <v>18.348350673610508</v>
      </c>
      <c r="K970" s="1">
        <v>30.181925270240754</v>
      </c>
      <c r="L970" s="1">
        <v>19.024714871775359</v>
      </c>
      <c r="M970" s="1">
        <v>27.634528238388956</v>
      </c>
    </row>
    <row r="971" spans="1:13" x14ac:dyDescent="0.2">
      <c r="A971" s="1">
        <v>959</v>
      </c>
      <c r="B971" s="1">
        <f t="shared" si="85"/>
        <v>219</v>
      </c>
      <c r="C971" s="5">
        <f t="shared" si="86"/>
        <v>10.73</v>
      </c>
      <c r="D971" s="5">
        <f t="shared" si="87"/>
        <v>20.78</v>
      </c>
      <c r="E971" s="5">
        <f t="shared" si="88"/>
        <v>14.9</v>
      </c>
      <c r="F971" s="5">
        <f t="shared" si="89"/>
        <v>17.52</v>
      </c>
      <c r="G971" s="6">
        <f t="shared" si="84"/>
        <v>8994.987000000001</v>
      </c>
      <c r="I971" s="1">
        <v>218.64885685902502</v>
      </c>
      <c r="J971" s="1">
        <v>10.729771371805002</v>
      </c>
      <c r="K971" s="1">
        <v>20.776824211039639</v>
      </c>
      <c r="L971" s="1">
        <v>14.902175318311492</v>
      </c>
      <c r="M971" s="1">
        <v>17.516102603178517</v>
      </c>
    </row>
    <row r="972" spans="1:13" x14ac:dyDescent="0.2">
      <c r="A972" s="1">
        <v>960</v>
      </c>
      <c r="B972" s="1">
        <f t="shared" si="85"/>
        <v>231</v>
      </c>
      <c r="C972" s="5">
        <f t="shared" si="86"/>
        <v>13.27</v>
      </c>
      <c r="D972" s="5">
        <f t="shared" si="87"/>
        <v>22.91</v>
      </c>
      <c r="E972" s="5">
        <f t="shared" si="88"/>
        <v>15.84</v>
      </c>
      <c r="F972" s="5">
        <f t="shared" si="89"/>
        <v>20.89</v>
      </c>
      <c r="G972" s="6">
        <f t="shared" si="84"/>
        <v>10688.023499999999</v>
      </c>
      <c r="I972" s="1">
        <v>231.3372296333952</v>
      </c>
      <c r="J972" s="1">
        <v>13.26744592667904</v>
      </c>
      <c r="K972" s="1">
        <v>22.913260575747699</v>
      </c>
      <c r="L972" s="1">
        <v>15.838639834910282</v>
      </c>
      <c r="M972" s="1">
        <v>20.8864516213706</v>
      </c>
    </row>
    <row r="973" spans="1:13" x14ac:dyDescent="0.2">
      <c r="A973" s="1">
        <v>961</v>
      </c>
      <c r="B973" s="1">
        <f t="shared" si="85"/>
        <v>205</v>
      </c>
      <c r="C973" s="5">
        <f t="shared" si="86"/>
        <v>7.96</v>
      </c>
      <c r="D973" s="5">
        <f t="shared" si="87"/>
        <v>18.39</v>
      </c>
      <c r="E973" s="5">
        <f t="shared" si="88"/>
        <v>13.86</v>
      </c>
      <c r="F973" s="5">
        <f t="shared" si="89"/>
        <v>13.84</v>
      </c>
      <c r="G973" s="6">
        <f t="shared" ref="G973:G1036" si="90">(B973*$B$6*C973)+(B973*$B$7*D973)+(B973*$B$8*E973)+(B973*$B$9*F973)</f>
        <v>7245.7250000000004</v>
      </c>
      <c r="I973" s="1">
        <v>204.81844847314918</v>
      </c>
      <c r="J973" s="1">
        <v>7.9636896946298377</v>
      </c>
      <c r="K973" s="1">
        <v>18.390311136769014</v>
      </c>
      <c r="L973" s="1">
        <v>13.856094634902547</v>
      </c>
      <c r="M973" s="1">
        <v>13.842400375680253</v>
      </c>
    </row>
    <row r="974" spans="1:13" x14ac:dyDescent="0.2">
      <c r="A974" s="1">
        <v>962</v>
      </c>
      <c r="B974" s="1">
        <f t="shared" ref="B974:B1012" si="91">ROUND(I974,0)</f>
        <v>184</v>
      </c>
      <c r="C974" s="5">
        <f t="shared" ref="C974:C1012" si="92">ROUND(J974,2)</f>
        <v>3.73</v>
      </c>
      <c r="D974" s="5">
        <f t="shared" ref="D974:D1012" si="93">ROUND(K974,2)</f>
        <v>12.11</v>
      </c>
      <c r="E974" s="5">
        <f t="shared" ref="E974:E1012" si="94">ROUND(L974,2)</f>
        <v>11.1</v>
      </c>
      <c r="F974" s="5">
        <f t="shared" ref="F974:F1012" si="95">ROUND(M974,2)</f>
        <v>8.2200000000000006</v>
      </c>
      <c r="G974" s="6">
        <f t="shared" si="90"/>
        <v>4382.6959999999999</v>
      </c>
      <c r="I974" s="1">
        <v>183.66348821840413</v>
      </c>
      <c r="J974" s="1">
        <v>3.7326976436808228</v>
      </c>
      <c r="K974" s="1">
        <v>12.10906001078547</v>
      </c>
      <c r="L974" s="1">
        <v>11.102832756150747</v>
      </c>
      <c r="M974" s="1">
        <v>8.2231140580135929</v>
      </c>
    </row>
    <row r="975" spans="1:13" x14ac:dyDescent="0.2">
      <c r="A975" s="1">
        <v>963</v>
      </c>
      <c r="B975" s="1">
        <f t="shared" si="91"/>
        <v>232</v>
      </c>
      <c r="C975" s="5">
        <f t="shared" si="92"/>
        <v>13.45</v>
      </c>
      <c r="D975" s="5">
        <f t="shared" si="93"/>
        <v>23.07</v>
      </c>
      <c r="E975" s="5">
        <f t="shared" si="94"/>
        <v>15.91</v>
      </c>
      <c r="F975" s="5">
        <f t="shared" si="95"/>
        <v>21.13</v>
      </c>
      <c r="G975" s="6">
        <f t="shared" si="90"/>
        <v>10821.987999999999</v>
      </c>
      <c r="I975" s="1">
        <v>232.24648671794986</v>
      </c>
      <c r="J975" s="1">
        <v>13.44929734358997</v>
      </c>
      <c r="K975" s="1">
        <v>23.074546273433953</v>
      </c>
      <c r="L975" s="1">
        <v>15.909336222321144</v>
      </c>
      <c r="M975" s="1">
        <v>21.12797303445543</v>
      </c>
    </row>
    <row r="976" spans="1:13" x14ac:dyDescent="0.2">
      <c r="A976" s="1">
        <v>964</v>
      </c>
      <c r="B976" s="1">
        <f t="shared" si="91"/>
        <v>207</v>
      </c>
      <c r="C976" s="5">
        <f t="shared" si="92"/>
        <v>8.34</v>
      </c>
      <c r="D976" s="5">
        <f t="shared" si="93"/>
        <v>18.739999999999998</v>
      </c>
      <c r="E976" s="5">
        <f t="shared" si="94"/>
        <v>14.01</v>
      </c>
      <c r="F976" s="5">
        <f t="shared" si="95"/>
        <v>14.34</v>
      </c>
      <c r="G976" s="6">
        <f t="shared" si="90"/>
        <v>7482.8429999999998</v>
      </c>
      <c r="I976" s="1">
        <v>206.70226858309576</v>
      </c>
      <c r="J976" s="1">
        <v>8.3404537166191517</v>
      </c>
      <c r="K976" s="1">
        <v>18.736512204937753</v>
      </c>
      <c r="L976" s="1">
        <v>14.007845008236472</v>
      </c>
      <c r="M976" s="1">
        <v>14.34279009238481</v>
      </c>
    </row>
    <row r="977" spans="1:13" x14ac:dyDescent="0.2">
      <c r="A977" s="1">
        <v>965</v>
      </c>
      <c r="B977" s="1">
        <f t="shared" si="91"/>
        <v>245</v>
      </c>
      <c r="C977" s="5">
        <f t="shared" si="92"/>
        <v>16.010000000000002</v>
      </c>
      <c r="D977" s="5">
        <f t="shared" si="93"/>
        <v>25.68</v>
      </c>
      <c r="E977" s="5">
        <f t="shared" si="94"/>
        <v>17.05</v>
      </c>
      <c r="F977" s="5">
        <f t="shared" si="95"/>
        <v>24.52</v>
      </c>
      <c r="G977" s="6">
        <f t="shared" si="90"/>
        <v>12827.464999999998</v>
      </c>
      <c r="I977" s="1">
        <v>245.02807609039735</v>
      </c>
      <c r="J977" s="1">
        <v>16.00561521807947</v>
      </c>
      <c r="K977" s="1">
        <v>25.682138182943163</v>
      </c>
      <c r="L977" s="1">
        <v>17.052322429335618</v>
      </c>
      <c r="M977" s="1">
        <v>24.523082711511798</v>
      </c>
    </row>
    <row r="978" spans="1:13" x14ac:dyDescent="0.2">
      <c r="A978" s="1">
        <v>966</v>
      </c>
      <c r="B978" s="1">
        <f t="shared" si="91"/>
        <v>227</v>
      </c>
      <c r="C978" s="5">
        <f t="shared" si="92"/>
        <v>12.37</v>
      </c>
      <c r="D978" s="5">
        <f t="shared" si="93"/>
        <v>22.14</v>
      </c>
      <c r="E978" s="5">
        <f t="shared" si="94"/>
        <v>15.5</v>
      </c>
      <c r="F978" s="5">
        <f t="shared" si="95"/>
        <v>19.7</v>
      </c>
      <c r="G978" s="6">
        <f t="shared" si="90"/>
        <v>10081.977999999999</v>
      </c>
      <c r="I978" s="1">
        <v>226.8748513082391</v>
      </c>
      <c r="J978" s="1">
        <v>12.374970261647817</v>
      </c>
      <c r="K978" s="1">
        <v>22.144127907082293</v>
      </c>
      <c r="L978" s="1">
        <v>15.501505780903244</v>
      </c>
      <c r="M978" s="1">
        <v>19.701132378751009</v>
      </c>
    </row>
    <row r="979" spans="1:13" x14ac:dyDescent="0.2">
      <c r="A979" s="1">
        <v>967</v>
      </c>
      <c r="B979" s="1">
        <f t="shared" si="91"/>
        <v>246</v>
      </c>
      <c r="C979" s="5">
        <f t="shared" si="92"/>
        <v>16.13</v>
      </c>
      <c r="D979" s="5">
        <f t="shared" si="93"/>
        <v>25.83</v>
      </c>
      <c r="E979" s="5">
        <f t="shared" si="94"/>
        <v>17.12</v>
      </c>
      <c r="F979" s="5">
        <f t="shared" si="95"/>
        <v>24.68</v>
      </c>
      <c r="G979" s="6">
        <f t="shared" si="90"/>
        <v>12953.868</v>
      </c>
      <c r="I979" s="1">
        <v>245.62593757436886</v>
      </c>
      <c r="J979" s="1">
        <v>16.125187514873772</v>
      </c>
      <c r="K979" s="1">
        <v>25.830494663110585</v>
      </c>
      <c r="L979" s="1">
        <v>17.117351550623425</v>
      </c>
      <c r="M979" s="1">
        <v>24.681889668191733</v>
      </c>
    </row>
    <row r="980" spans="1:13" x14ac:dyDescent="0.2">
      <c r="A980" s="1">
        <v>968</v>
      </c>
      <c r="B980" s="1">
        <f t="shared" si="91"/>
        <v>195</v>
      </c>
      <c r="C980" s="5">
        <f t="shared" si="92"/>
        <v>6.03</v>
      </c>
      <c r="D980" s="5">
        <f t="shared" si="93"/>
        <v>16.36</v>
      </c>
      <c r="E980" s="5">
        <f t="shared" si="94"/>
        <v>12.96</v>
      </c>
      <c r="F980" s="5">
        <f t="shared" si="95"/>
        <v>11.27</v>
      </c>
      <c r="G980" s="6">
        <f t="shared" si="90"/>
        <v>6036.1275000000005</v>
      </c>
      <c r="I980" s="1">
        <v>195.1328124176398</v>
      </c>
      <c r="J980" s="1">
        <v>6.0265624835279592</v>
      </c>
      <c r="K980" s="1">
        <v>16.357152738506556</v>
      </c>
      <c r="L980" s="1">
        <v>12.964899966973462</v>
      </c>
      <c r="M980" s="1">
        <v>11.269653298435571</v>
      </c>
    </row>
    <row r="981" spans="1:13" x14ac:dyDescent="0.2">
      <c r="A981" s="1">
        <v>969</v>
      </c>
      <c r="B981" s="1">
        <f t="shared" si="91"/>
        <v>197</v>
      </c>
      <c r="C981" s="5">
        <f t="shared" si="92"/>
        <v>6.44</v>
      </c>
      <c r="D981" s="5">
        <f t="shared" si="93"/>
        <v>16.84</v>
      </c>
      <c r="E981" s="5">
        <f t="shared" si="94"/>
        <v>13.17</v>
      </c>
      <c r="F981" s="5">
        <f t="shared" si="95"/>
        <v>11.81</v>
      </c>
      <c r="G981" s="6">
        <f t="shared" si="90"/>
        <v>6290.7024999999994</v>
      </c>
      <c r="I981" s="1">
        <v>197.17830327208074</v>
      </c>
      <c r="J981" s="1">
        <v>6.4356606544161501</v>
      </c>
      <c r="K981" s="1">
        <v>16.836073003374622</v>
      </c>
      <c r="L981" s="1">
        <v>13.174825168462121</v>
      </c>
      <c r="M981" s="1">
        <v>11.81298680664645</v>
      </c>
    </row>
    <row r="982" spans="1:13" x14ac:dyDescent="0.2">
      <c r="A982" s="1">
        <v>970</v>
      </c>
      <c r="B982" s="1">
        <f t="shared" si="91"/>
        <v>256</v>
      </c>
      <c r="C982" s="5">
        <f t="shared" si="92"/>
        <v>18.149999999999999</v>
      </c>
      <c r="D982" s="5">
        <f t="shared" si="93"/>
        <v>29.51</v>
      </c>
      <c r="E982" s="5">
        <f t="shared" si="94"/>
        <v>18.73</v>
      </c>
      <c r="F982" s="5">
        <f t="shared" si="95"/>
        <v>27.37</v>
      </c>
      <c r="G982" s="6">
        <f t="shared" si="90"/>
        <v>15072.384</v>
      </c>
      <c r="I982" s="1">
        <v>255.74309386114734</v>
      </c>
      <c r="J982" s="1">
        <v>18.148618772229469</v>
      </c>
      <c r="K982" s="1">
        <v>29.508311839250382</v>
      </c>
      <c r="L982" s="1">
        <v>18.729449781531002</v>
      </c>
      <c r="M982" s="1">
        <v>27.369259306867264</v>
      </c>
    </row>
    <row r="983" spans="1:13" x14ac:dyDescent="0.2">
      <c r="A983" s="1">
        <v>971</v>
      </c>
      <c r="B983" s="1">
        <f t="shared" si="91"/>
        <v>234</v>
      </c>
      <c r="C983" s="5">
        <f t="shared" si="92"/>
        <v>13.84</v>
      </c>
      <c r="D983" s="5">
        <f t="shared" si="93"/>
        <v>23.42</v>
      </c>
      <c r="E983" s="5">
        <f t="shared" si="94"/>
        <v>16.059999999999999</v>
      </c>
      <c r="F983" s="5">
        <f t="shared" si="95"/>
        <v>21.64</v>
      </c>
      <c r="G983" s="6">
        <f t="shared" si="90"/>
        <v>11105.64</v>
      </c>
      <c r="I983" s="1">
        <v>234.17852430333315</v>
      </c>
      <c r="J983" s="1">
        <v>13.835704860666629</v>
      </c>
      <c r="K983" s="1">
        <v>23.4240485458904</v>
      </c>
      <c r="L983" s="1">
        <v>16.062533613094274</v>
      </c>
      <c r="M983" s="1">
        <v>21.641170518072865</v>
      </c>
    </row>
    <row r="984" spans="1:13" x14ac:dyDescent="0.2">
      <c r="A984" s="1">
        <v>972</v>
      </c>
      <c r="B984" s="1">
        <f t="shared" si="91"/>
        <v>198</v>
      </c>
      <c r="C984" s="5">
        <f t="shared" si="92"/>
        <v>6.69</v>
      </c>
      <c r="D984" s="5">
        <f t="shared" si="93"/>
        <v>17.12</v>
      </c>
      <c r="E984" s="5">
        <f t="shared" si="94"/>
        <v>13.3</v>
      </c>
      <c r="F984" s="5">
        <f t="shared" si="95"/>
        <v>12.15</v>
      </c>
      <c r="G984" s="6">
        <f t="shared" si="90"/>
        <v>6440.643</v>
      </c>
      <c r="I984" s="1">
        <v>198.45796612019555</v>
      </c>
      <c r="J984" s="1">
        <v>6.6915932240391118</v>
      </c>
      <c r="K984" s="1">
        <v>17.118838225811487</v>
      </c>
      <c r="L984" s="1">
        <v>13.298769696702948</v>
      </c>
      <c r="M984" s="1">
        <v>12.152897250676945</v>
      </c>
    </row>
    <row r="985" spans="1:13" x14ac:dyDescent="0.2">
      <c r="A985" s="1">
        <v>973</v>
      </c>
      <c r="B985" s="1">
        <f t="shared" si="91"/>
        <v>243</v>
      </c>
      <c r="C985" s="5">
        <f t="shared" si="92"/>
        <v>15.61</v>
      </c>
      <c r="D985" s="5">
        <f t="shared" si="93"/>
        <v>25.21</v>
      </c>
      <c r="E985" s="5">
        <f t="shared" si="94"/>
        <v>16.850000000000001</v>
      </c>
      <c r="F985" s="5">
        <f t="shared" si="95"/>
        <v>23.99</v>
      </c>
      <c r="G985" s="6">
        <f t="shared" si="90"/>
        <v>12491.050500000001</v>
      </c>
      <c r="I985" s="1">
        <v>243.03658212676484</v>
      </c>
      <c r="J985" s="1">
        <v>15.60731642535297</v>
      </c>
      <c r="K985" s="1">
        <v>25.212588305563258</v>
      </c>
      <c r="L985" s="1">
        <v>16.846504551394901</v>
      </c>
      <c r="M985" s="1">
        <v>23.994092127421911</v>
      </c>
    </row>
    <row r="986" spans="1:13" x14ac:dyDescent="0.2">
      <c r="A986" s="1">
        <v>974</v>
      </c>
      <c r="B986" s="1">
        <f t="shared" si="91"/>
        <v>196</v>
      </c>
      <c r="C986" s="5">
        <f t="shared" si="92"/>
        <v>6.17</v>
      </c>
      <c r="D986" s="5">
        <f t="shared" si="93"/>
        <v>16.53</v>
      </c>
      <c r="E986" s="5">
        <f t="shared" si="94"/>
        <v>13.04</v>
      </c>
      <c r="F986" s="5">
        <f t="shared" si="95"/>
        <v>11.46</v>
      </c>
      <c r="G986" s="6">
        <f t="shared" si="90"/>
        <v>6135.3879999999999</v>
      </c>
      <c r="I986" s="1">
        <v>195.83580453686221</v>
      </c>
      <c r="J986" s="1">
        <v>6.1671609073724412</v>
      </c>
      <c r="K986" s="1">
        <v>16.525903591442329</v>
      </c>
      <c r="L986" s="1">
        <v>13.038868557159731</v>
      </c>
      <c r="M986" s="1">
        <v>11.456385580104024</v>
      </c>
    </row>
    <row r="987" spans="1:13" x14ac:dyDescent="0.2">
      <c r="A987" s="1">
        <v>975</v>
      </c>
      <c r="B987" s="1">
        <f t="shared" si="91"/>
        <v>252</v>
      </c>
      <c r="C987" s="5">
        <f t="shared" si="92"/>
        <v>17.47</v>
      </c>
      <c r="D987" s="5">
        <f t="shared" si="93"/>
        <v>27.89</v>
      </c>
      <c r="E987" s="5">
        <f t="shared" si="94"/>
        <v>18.02</v>
      </c>
      <c r="F987" s="5">
        <f t="shared" si="95"/>
        <v>26.47</v>
      </c>
      <c r="G987" s="6">
        <f t="shared" si="90"/>
        <v>14209.146000000001</v>
      </c>
      <c r="I987" s="1">
        <v>252.36685104312693</v>
      </c>
      <c r="J987" s="1">
        <v>17.47337020862539</v>
      </c>
      <c r="K987" s="1">
        <v>27.893849194966606</v>
      </c>
      <c r="L987" s="1">
        <v>18.021782094947412</v>
      </c>
      <c r="M987" s="1">
        <v>26.472444808330593</v>
      </c>
    </row>
    <row r="988" spans="1:13" x14ac:dyDescent="0.2">
      <c r="A988" s="1">
        <v>976</v>
      </c>
      <c r="B988" s="1">
        <f t="shared" si="91"/>
        <v>210</v>
      </c>
      <c r="C988" s="5">
        <f t="shared" si="92"/>
        <v>8.93</v>
      </c>
      <c r="D988" s="5">
        <f t="shared" si="93"/>
        <v>19.260000000000002</v>
      </c>
      <c r="E988" s="5">
        <f t="shared" si="94"/>
        <v>14.24</v>
      </c>
      <c r="F988" s="5">
        <f t="shared" si="95"/>
        <v>15.13</v>
      </c>
      <c r="G988" s="6">
        <f t="shared" si="90"/>
        <v>7851.3750000000009</v>
      </c>
      <c r="I988" s="1">
        <v>209.66548183451661</v>
      </c>
      <c r="J988" s="1">
        <v>8.9330963669033245</v>
      </c>
      <c r="K988" s="1">
        <v>19.262554015582282</v>
      </c>
      <c r="L988" s="1">
        <v>14.238425004932651</v>
      </c>
      <c r="M988" s="1">
        <v>15.129893612293477</v>
      </c>
    </row>
    <row r="989" spans="1:13" x14ac:dyDescent="0.2">
      <c r="A989" s="1">
        <v>977</v>
      </c>
      <c r="B989" s="1">
        <f t="shared" si="91"/>
        <v>208</v>
      </c>
      <c r="C989" s="5">
        <f t="shared" si="92"/>
        <v>8.5500000000000007</v>
      </c>
      <c r="D989" s="5">
        <f t="shared" si="93"/>
        <v>18.93</v>
      </c>
      <c r="E989" s="5">
        <f t="shared" si="94"/>
        <v>14.09</v>
      </c>
      <c r="F989" s="5">
        <f t="shared" si="95"/>
        <v>14.62</v>
      </c>
      <c r="G989" s="6">
        <f t="shared" si="90"/>
        <v>7610.9279999999999</v>
      </c>
      <c r="I989" s="1">
        <v>207.75319272081981</v>
      </c>
      <c r="J989" s="1">
        <v>8.550638544163963</v>
      </c>
      <c r="K989" s="1">
        <v>18.925393813602568</v>
      </c>
      <c r="L989" s="1">
        <v>14.090637516019342</v>
      </c>
      <c r="M989" s="1">
        <v>14.621941816467764</v>
      </c>
    </row>
    <row r="990" spans="1:13" x14ac:dyDescent="0.2">
      <c r="A990" s="1">
        <v>978</v>
      </c>
      <c r="B990" s="1">
        <f t="shared" si="91"/>
        <v>228</v>
      </c>
      <c r="C990" s="5">
        <f t="shared" si="92"/>
        <v>12.58</v>
      </c>
      <c r="D990" s="5">
        <f t="shared" si="93"/>
        <v>22.32</v>
      </c>
      <c r="E990" s="5">
        <f t="shared" si="94"/>
        <v>15.58</v>
      </c>
      <c r="F990" s="5">
        <f t="shared" si="95"/>
        <v>19.98</v>
      </c>
      <c r="G990" s="6">
        <f t="shared" si="90"/>
        <v>10225.572</v>
      </c>
      <c r="I990" s="1">
        <v>227.91005881871564</v>
      </c>
      <c r="J990" s="1">
        <v>12.582011763743131</v>
      </c>
      <c r="K990" s="1">
        <v>22.31981068989262</v>
      </c>
      <c r="L990" s="1">
        <v>15.578512845095247</v>
      </c>
      <c r="M990" s="1">
        <v>19.976109373721346</v>
      </c>
    </row>
    <row r="991" spans="1:13" x14ac:dyDescent="0.2">
      <c r="A991" s="1">
        <v>979</v>
      </c>
      <c r="B991" s="1">
        <f t="shared" si="91"/>
        <v>204</v>
      </c>
      <c r="C991" s="5">
        <f t="shared" si="92"/>
        <v>7.87</v>
      </c>
      <c r="D991" s="5">
        <f t="shared" si="93"/>
        <v>18.3</v>
      </c>
      <c r="E991" s="5">
        <f t="shared" si="94"/>
        <v>13.82</v>
      </c>
      <c r="F991" s="5">
        <f t="shared" si="95"/>
        <v>13.72</v>
      </c>
      <c r="G991" s="6">
        <f t="shared" si="90"/>
        <v>7169.58</v>
      </c>
      <c r="I991" s="1">
        <v>204.3585661539615</v>
      </c>
      <c r="J991" s="1">
        <v>7.8717132307922997</v>
      </c>
      <c r="K991" s="1">
        <v>18.304120347507705</v>
      </c>
      <c r="L991" s="1">
        <v>13.818314611526148</v>
      </c>
      <c r="M991" s="1">
        <v>13.720244134646023</v>
      </c>
    </row>
    <row r="992" spans="1:13" x14ac:dyDescent="0.2">
      <c r="A992" s="1">
        <v>980</v>
      </c>
      <c r="B992" s="1">
        <f t="shared" si="91"/>
        <v>214</v>
      </c>
      <c r="C992" s="5">
        <f t="shared" si="92"/>
        <v>9.8800000000000008</v>
      </c>
      <c r="D992" s="5">
        <f t="shared" si="93"/>
        <v>20.07</v>
      </c>
      <c r="E992" s="5">
        <f t="shared" si="94"/>
        <v>14.59</v>
      </c>
      <c r="F992" s="5">
        <f t="shared" si="95"/>
        <v>16.39</v>
      </c>
      <c r="G992" s="6">
        <f t="shared" si="90"/>
        <v>8418.4390000000003</v>
      </c>
      <c r="I992" s="1">
        <v>214.42134963088731</v>
      </c>
      <c r="J992" s="1">
        <v>9.8842699261774634</v>
      </c>
      <c r="K992" s="1">
        <v>20.074087088501983</v>
      </c>
      <c r="L992" s="1">
        <v>14.59414443537753</v>
      </c>
      <c r="M992" s="1">
        <v>16.393170995704445</v>
      </c>
    </row>
    <row r="993" spans="1:13" x14ac:dyDescent="0.2">
      <c r="A993" s="1">
        <v>981</v>
      </c>
      <c r="B993" s="1">
        <f t="shared" si="91"/>
        <v>220</v>
      </c>
      <c r="C993" s="5">
        <f t="shared" si="92"/>
        <v>10.92</v>
      </c>
      <c r="D993" s="5">
        <f t="shared" si="93"/>
        <v>20.94</v>
      </c>
      <c r="E993" s="5">
        <f t="shared" si="94"/>
        <v>14.97</v>
      </c>
      <c r="F993" s="5">
        <f t="shared" si="95"/>
        <v>17.77</v>
      </c>
      <c r="G993" s="6">
        <f t="shared" si="90"/>
        <v>9121.3100000000013</v>
      </c>
      <c r="I993" s="1">
        <v>219.62324632314184</v>
      </c>
      <c r="J993" s="1">
        <v>10.924649264628371</v>
      </c>
      <c r="K993" s="1">
        <v>20.937786378723104</v>
      </c>
      <c r="L993" s="1">
        <v>14.972729892760981</v>
      </c>
      <c r="M993" s="1">
        <v>17.774924804584554</v>
      </c>
    </row>
    <row r="994" spans="1:13" x14ac:dyDescent="0.2">
      <c r="A994" s="1">
        <v>982</v>
      </c>
      <c r="B994" s="1">
        <f t="shared" si="91"/>
        <v>208</v>
      </c>
      <c r="C994" s="5">
        <f t="shared" si="92"/>
        <v>8.58</v>
      </c>
      <c r="D994" s="5">
        <f t="shared" si="93"/>
        <v>18.95</v>
      </c>
      <c r="E994" s="5">
        <f t="shared" si="94"/>
        <v>14.1</v>
      </c>
      <c r="F994" s="5">
        <f t="shared" si="95"/>
        <v>14.66</v>
      </c>
      <c r="G994" s="6">
        <f t="shared" si="90"/>
        <v>7622.7840000000006</v>
      </c>
      <c r="I994" s="1">
        <v>207.90095304506875</v>
      </c>
      <c r="J994" s="1">
        <v>8.5801906090137514</v>
      </c>
      <c r="K994" s="1">
        <v>18.951731552348065</v>
      </c>
      <c r="L994" s="1">
        <v>14.102182141541562</v>
      </c>
      <c r="M994" s="1">
        <v>14.661190652596387</v>
      </c>
    </row>
    <row r="995" spans="1:13" x14ac:dyDescent="0.2">
      <c r="A995" s="1">
        <v>983</v>
      </c>
      <c r="B995" s="1">
        <f t="shared" si="91"/>
        <v>231</v>
      </c>
      <c r="C995" s="5">
        <f t="shared" si="92"/>
        <v>13.26</v>
      </c>
      <c r="D995" s="5">
        <f t="shared" si="93"/>
        <v>22.91</v>
      </c>
      <c r="E995" s="5">
        <f t="shared" si="94"/>
        <v>15.84</v>
      </c>
      <c r="F995" s="5">
        <f t="shared" si="95"/>
        <v>20.88</v>
      </c>
      <c r="G995" s="6">
        <f t="shared" si="90"/>
        <v>10685.829</v>
      </c>
      <c r="I995" s="1">
        <v>231.31782847052338</v>
      </c>
      <c r="J995" s="1">
        <v>13.263565694104678</v>
      </c>
      <c r="K995" s="1">
        <v>22.909839545533032</v>
      </c>
      <c r="L995" s="1">
        <v>15.83714029415205</v>
      </c>
      <c r="M995" s="1">
        <v>20.881298187482773</v>
      </c>
    </row>
    <row r="996" spans="1:13" x14ac:dyDescent="0.2">
      <c r="A996" s="1">
        <v>984</v>
      </c>
      <c r="B996" s="1">
        <f t="shared" si="91"/>
        <v>199</v>
      </c>
      <c r="C996" s="5">
        <f t="shared" si="92"/>
        <v>6.75</v>
      </c>
      <c r="D996" s="5">
        <f t="shared" si="93"/>
        <v>17.18</v>
      </c>
      <c r="E996" s="5">
        <f t="shared" si="94"/>
        <v>13.33</v>
      </c>
      <c r="F996" s="5">
        <f t="shared" si="95"/>
        <v>12.23</v>
      </c>
      <c r="G996" s="6">
        <f t="shared" si="90"/>
        <v>6500.2354999999998</v>
      </c>
      <c r="I996" s="1">
        <v>198.74310408660355</v>
      </c>
      <c r="J996" s="1">
        <v>6.7486208173207105</v>
      </c>
      <c r="K996" s="1">
        <v>17.180332891526632</v>
      </c>
      <c r="L996" s="1">
        <v>13.325724664027803</v>
      </c>
      <c r="M996" s="1">
        <v>12.228637023004069</v>
      </c>
    </row>
    <row r="997" spans="1:13" x14ac:dyDescent="0.2">
      <c r="A997" s="1">
        <v>985</v>
      </c>
      <c r="B997" s="1">
        <f t="shared" si="91"/>
        <v>235</v>
      </c>
      <c r="C997" s="5">
        <f t="shared" si="92"/>
        <v>14.07</v>
      </c>
      <c r="D997" s="5">
        <f t="shared" si="93"/>
        <v>23.64</v>
      </c>
      <c r="E997" s="5">
        <f t="shared" si="94"/>
        <v>16.16</v>
      </c>
      <c r="F997" s="5">
        <f t="shared" si="95"/>
        <v>21.95</v>
      </c>
      <c r="G997" s="6">
        <f t="shared" si="90"/>
        <v>11271.657499999999</v>
      </c>
      <c r="I997" s="1">
        <v>235.35038354590088</v>
      </c>
      <c r="J997" s="1">
        <v>14.070076709180174</v>
      </c>
      <c r="K997" s="1">
        <v>23.641251012391876</v>
      </c>
      <c r="L997" s="1">
        <v>16.157740007329267</v>
      </c>
      <c r="M997" s="1">
        <v>21.95244562937992</v>
      </c>
    </row>
    <row r="998" spans="1:13" x14ac:dyDescent="0.2">
      <c r="A998" s="1">
        <v>986</v>
      </c>
      <c r="B998" s="1">
        <f t="shared" si="91"/>
        <v>214</v>
      </c>
      <c r="C998" s="5">
        <f t="shared" si="92"/>
        <v>9.7799999999999994</v>
      </c>
      <c r="D998" s="5">
        <f t="shared" si="93"/>
        <v>19.989999999999998</v>
      </c>
      <c r="E998" s="5">
        <f t="shared" si="94"/>
        <v>14.56</v>
      </c>
      <c r="F998" s="5">
        <f t="shared" si="95"/>
        <v>16.25</v>
      </c>
      <c r="G998" s="6">
        <f t="shared" si="90"/>
        <v>8375.4249999999993</v>
      </c>
      <c r="I998" s="1">
        <v>213.89625595598307</v>
      </c>
      <c r="J998" s="1">
        <v>9.7792511911966145</v>
      </c>
      <c r="K998" s="1">
        <v>19.985901197556814</v>
      </c>
      <c r="L998" s="1">
        <v>14.555489898739324</v>
      </c>
      <c r="M998" s="1">
        <v>16.253692988308003</v>
      </c>
    </row>
    <row r="999" spans="1:13" x14ac:dyDescent="0.2">
      <c r="A999" s="1">
        <v>987</v>
      </c>
      <c r="B999" s="1">
        <f t="shared" si="91"/>
        <v>194</v>
      </c>
      <c r="C999" s="5">
        <f t="shared" si="92"/>
        <v>5.87</v>
      </c>
      <c r="D999" s="5">
        <f t="shared" si="93"/>
        <v>16.170000000000002</v>
      </c>
      <c r="E999" s="5">
        <f t="shared" si="94"/>
        <v>12.88</v>
      </c>
      <c r="F999" s="5">
        <f t="shared" si="95"/>
        <v>11.07</v>
      </c>
      <c r="G999" s="6">
        <f t="shared" si="90"/>
        <v>5932.4230000000007</v>
      </c>
      <c r="I999" s="1">
        <v>194.37385220749948</v>
      </c>
      <c r="J999" s="1">
        <v>5.8747704414998978</v>
      </c>
      <c r="K999" s="1">
        <v>16.169457406518632</v>
      </c>
      <c r="L999" s="1">
        <v>12.882627440048964</v>
      </c>
      <c r="M999" s="1">
        <v>11.068054492617051</v>
      </c>
    </row>
    <row r="1000" spans="1:13" x14ac:dyDescent="0.2">
      <c r="A1000" s="1">
        <v>988</v>
      </c>
      <c r="B1000" s="1">
        <f t="shared" si="91"/>
        <v>241</v>
      </c>
      <c r="C1000" s="5">
        <f t="shared" si="92"/>
        <v>15.27</v>
      </c>
      <c r="D1000" s="5">
        <f t="shared" si="93"/>
        <v>24.84</v>
      </c>
      <c r="E1000" s="5">
        <f t="shared" si="94"/>
        <v>16.68</v>
      </c>
      <c r="F1000" s="5">
        <f t="shared" si="95"/>
        <v>23.54</v>
      </c>
      <c r="G1000" s="6">
        <f t="shared" si="90"/>
        <v>12197.973999999998</v>
      </c>
      <c r="I1000" s="1">
        <v>241.3340514438851</v>
      </c>
      <c r="J1000" s="1">
        <v>15.266810288777021</v>
      </c>
      <c r="K1000" s="1">
        <v>24.836257008060784</v>
      </c>
      <c r="L1000" s="1">
        <v>16.681547189491539</v>
      </c>
      <c r="M1000" s="1">
        <v>23.541857414781983</v>
      </c>
    </row>
    <row r="1001" spans="1:13" x14ac:dyDescent="0.2">
      <c r="A1001" s="1">
        <v>989</v>
      </c>
      <c r="B1001" s="1">
        <f t="shared" si="91"/>
        <v>221</v>
      </c>
      <c r="C1001" s="5">
        <f t="shared" si="92"/>
        <v>11.28</v>
      </c>
      <c r="D1001" s="5">
        <f t="shared" si="93"/>
        <v>21.23</v>
      </c>
      <c r="E1001" s="5">
        <f t="shared" si="94"/>
        <v>15.1</v>
      </c>
      <c r="F1001" s="5">
        <f t="shared" si="95"/>
        <v>18.25</v>
      </c>
      <c r="G1001" s="6">
        <f t="shared" si="90"/>
        <v>9323.4375</v>
      </c>
      <c r="I1001" s="1">
        <v>221.40261737695087</v>
      </c>
      <c r="J1001" s="1">
        <v>11.280523475390172</v>
      </c>
      <c r="K1001" s="1">
        <v>21.231683429774421</v>
      </c>
      <c r="L1001" s="1">
        <v>15.101553837339452</v>
      </c>
      <c r="M1001" s="1">
        <v>18.247570240752573</v>
      </c>
    </row>
    <row r="1002" spans="1:13" x14ac:dyDescent="0.2">
      <c r="A1002" s="1">
        <v>990</v>
      </c>
      <c r="B1002" s="1">
        <f t="shared" si="91"/>
        <v>194</v>
      </c>
      <c r="C1002" s="5">
        <f t="shared" si="92"/>
        <v>5.76</v>
      </c>
      <c r="D1002" s="5">
        <f t="shared" si="93"/>
        <v>16.02</v>
      </c>
      <c r="E1002" s="5">
        <f t="shared" si="94"/>
        <v>12.82</v>
      </c>
      <c r="F1002" s="5">
        <f t="shared" si="95"/>
        <v>10.91</v>
      </c>
      <c r="G1002" s="6">
        <f t="shared" si="90"/>
        <v>5876.1630000000005</v>
      </c>
      <c r="I1002" s="1">
        <v>193.79025441305259</v>
      </c>
      <c r="J1002" s="1">
        <v>5.7580508826105161</v>
      </c>
      <c r="K1002" s="1">
        <v>16.020861274497292</v>
      </c>
      <c r="L1002" s="1">
        <v>12.817493272123102</v>
      </c>
      <c r="M1002" s="1">
        <v>10.913036328467092</v>
      </c>
    </row>
    <row r="1003" spans="1:13" x14ac:dyDescent="0.2">
      <c r="A1003" s="1">
        <v>991</v>
      </c>
      <c r="B1003" s="1">
        <f t="shared" si="91"/>
        <v>193</v>
      </c>
      <c r="C1003" s="5">
        <f t="shared" si="92"/>
        <v>5.56</v>
      </c>
      <c r="D1003" s="5">
        <f t="shared" si="93"/>
        <v>15.76</v>
      </c>
      <c r="E1003" s="5">
        <f t="shared" si="94"/>
        <v>12.7</v>
      </c>
      <c r="F1003" s="5">
        <f t="shared" si="95"/>
        <v>10.65</v>
      </c>
      <c r="G1003" s="6">
        <f t="shared" si="90"/>
        <v>5748.0224999999991</v>
      </c>
      <c r="I1003" s="1">
        <v>192.80592017472065</v>
      </c>
      <c r="J1003" s="1">
        <v>5.5611840349441319</v>
      </c>
      <c r="K1003" s="1">
        <v>15.760803065219079</v>
      </c>
      <c r="L1003" s="1">
        <v>12.703501912837964</v>
      </c>
      <c r="M1003" s="1">
        <v>10.651572546410176</v>
      </c>
    </row>
    <row r="1004" spans="1:13" x14ac:dyDescent="0.2">
      <c r="A1004" s="1">
        <v>992</v>
      </c>
      <c r="B1004" s="1">
        <f t="shared" si="91"/>
        <v>209</v>
      </c>
      <c r="C1004" s="5">
        <f t="shared" si="92"/>
        <v>8.82</v>
      </c>
      <c r="D1004" s="5">
        <f t="shared" si="93"/>
        <v>19.16</v>
      </c>
      <c r="E1004" s="5">
        <f t="shared" si="94"/>
        <v>14.2</v>
      </c>
      <c r="F1004" s="5">
        <f t="shared" si="95"/>
        <v>14.98</v>
      </c>
      <c r="G1004" s="6">
        <f t="shared" si="90"/>
        <v>7765.3950000000004</v>
      </c>
      <c r="I1004" s="1">
        <v>209.10037653013151</v>
      </c>
      <c r="J1004" s="1">
        <v>8.8200753060263004</v>
      </c>
      <c r="K1004" s="1">
        <v>19.163715599730494</v>
      </c>
      <c r="L1004" s="1">
        <v>14.195101145232911</v>
      </c>
      <c r="M1004" s="1">
        <v>14.979787515816181</v>
      </c>
    </row>
    <row r="1005" spans="1:13" x14ac:dyDescent="0.2">
      <c r="A1005" s="1">
        <v>993</v>
      </c>
      <c r="B1005" s="1">
        <f t="shared" si="91"/>
        <v>230</v>
      </c>
      <c r="C1005" s="5">
        <f t="shared" si="92"/>
        <v>13.01</v>
      </c>
      <c r="D1005" s="5">
        <f t="shared" si="93"/>
        <v>22.68</v>
      </c>
      <c r="E1005" s="5">
        <f t="shared" si="94"/>
        <v>15.74</v>
      </c>
      <c r="F1005" s="5">
        <f t="shared" si="95"/>
        <v>20.54</v>
      </c>
      <c r="G1005" s="6">
        <f t="shared" si="90"/>
        <v>10516.06</v>
      </c>
      <c r="I1005" s="1">
        <v>230.02834192012824</v>
      </c>
      <c r="J1005" s="1">
        <v>13.00566838402565</v>
      </c>
      <c r="K1005" s="1">
        <v>22.684153403402888</v>
      </c>
      <c r="L1005" s="1">
        <v>15.738215248929919</v>
      </c>
      <c r="M1005" s="1">
        <v>20.538778322534068</v>
      </c>
    </row>
    <row r="1006" spans="1:13" x14ac:dyDescent="0.2">
      <c r="A1006" s="1">
        <v>994</v>
      </c>
      <c r="B1006" s="1">
        <f t="shared" si="91"/>
        <v>206</v>
      </c>
      <c r="C1006" s="5">
        <f t="shared" si="92"/>
        <v>8.27</v>
      </c>
      <c r="D1006" s="5">
        <f t="shared" si="93"/>
        <v>18.670000000000002</v>
      </c>
      <c r="E1006" s="5">
        <f t="shared" si="94"/>
        <v>13.98</v>
      </c>
      <c r="F1006" s="5">
        <f t="shared" si="95"/>
        <v>14.25</v>
      </c>
      <c r="G1006" s="6">
        <f t="shared" si="90"/>
        <v>7415.2789999999995</v>
      </c>
      <c r="I1006" s="1">
        <v>206.34265159552109</v>
      </c>
      <c r="J1006" s="1">
        <v>8.2685303191042188</v>
      </c>
      <c r="K1006" s="1">
        <v>18.671219057338021</v>
      </c>
      <c r="L1006" s="1">
        <v>13.97922505169845</v>
      </c>
      <c r="M1006" s="1">
        <v>14.247266830060289</v>
      </c>
    </row>
    <row r="1007" spans="1:13" x14ac:dyDescent="0.2">
      <c r="A1007" s="1">
        <v>995</v>
      </c>
      <c r="B1007" s="1">
        <f t="shared" si="91"/>
        <v>201</v>
      </c>
      <c r="C1007" s="5">
        <f t="shared" si="92"/>
        <v>7.19</v>
      </c>
      <c r="D1007" s="5">
        <f t="shared" si="93"/>
        <v>17.64</v>
      </c>
      <c r="E1007" s="5">
        <f t="shared" si="94"/>
        <v>13.53</v>
      </c>
      <c r="F1007" s="5">
        <f t="shared" si="95"/>
        <v>12.81</v>
      </c>
      <c r="G1007" s="6">
        <f t="shared" si="90"/>
        <v>6764.7555000000011</v>
      </c>
      <c r="I1007" s="1">
        <v>200.94536592296575</v>
      </c>
      <c r="J1007" s="1">
        <v>7.1890731845931493</v>
      </c>
      <c r="K1007" s="1">
        <v>17.639038522516785</v>
      </c>
      <c r="L1007" s="1">
        <v>13.526789181596541</v>
      </c>
      <c r="M1007" s="1">
        <v>12.813612823287777</v>
      </c>
    </row>
    <row r="1008" spans="1:13" x14ac:dyDescent="0.2">
      <c r="A1008" s="1">
        <v>996</v>
      </c>
      <c r="B1008" s="1">
        <f t="shared" si="91"/>
        <v>209</v>
      </c>
      <c r="C1008" s="5">
        <f t="shared" si="92"/>
        <v>8.75</v>
      </c>
      <c r="D1008" s="5">
        <f t="shared" si="93"/>
        <v>19.100000000000001</v>
      </c>
      <c r="E1008" s="5">
        <f t="shared" si="94"/>
        <v>14.17</v>
      </c>
      <c r="F1008" s="5">
        <f t="shared" si="95"/>
        <v>14.89</v>
      </c>
      <c r="G1008" s="6">
        <f t="shared" si="90"/>
        <v>7734.9854999999998</v>
      </c>
      <c r="I1008" s="1">
        <v>208.76506728528304</v>
      </c>
      <c r="J1008" s="1">
        <v>8.7530134570566069</v>
      </c>
      <c r="K1008" s="1">
        <v>19.104773226259567</v>
      </c>
      <c r="L1008" s="1">
        <v>14.16926492460334</v>
      </c>
      <c r="M1008" s="1">
        <v>14.890720997653306</v>
      </c>
    </row>
    <row r="1009" spans="1:13" x14ac:dyDescent="0.2">
      <c r="A1009" s="1">
        <v>997</v>
      </c>
      <c r="B1009" s="1">
        <f t="shared" si="91"/>
        <v>194</v>
      </c>
      <c r="C1009" s="5">
        <f t="shared" si="92"/>
        <v>5.9</v>
      </c>
      <c r="D1009" s="5">
        <f t="shared" si="93"/>
        <v>16.2</v>
      </c>
      <c r="E1009" s="5">
        <f t="shared" si="94"/>
        <v>12.89</v>
      </c>
      <c r="F1009" s="5">
        <f t="shared" si="95"/>
        <v>11.1</v>
      </c>
      <c r="G1009" s="6">
        <f t="shared" si="90"/>
        <v>5943.5780000000004</v>
      </c>
      <c r="I1009" s="1">
        <v>194.48586375195805</v>
      </c>
      <c r="J1009" s="1">
        <v>5.8971727503916123</v>
      </c>
      <c r="K1009" s="1">
        <v>16.197544603797724</v>
      </c>
      <c r="L1009" s="1">
        <v>12.894938906028983</v>
      </c>
      <c r="M1009" s="1">
        <v>11.097807559113861</v>
      </c>
    </row>
    <row r="1010" spans="1:13" x14ac:dyDescent="0.2">
      <c r="A1010" s="1">
        <v>998</v>
      </c>
      <c r="B1010" s="1">
        <f t="shared" si="91"/>
        <v>204</v>
      </c>
      <c r="C1010" s="5">
        <f t="shared" si="92"/>
        <v>7.78</v>
      </c>
      <c r="D1010" s="5">
        <f t="shared" si="93"/>
        <v>18.22</v>
      </c>
      <c r="E1010" s="5">
        <f t="shared" si="94"/>
        <v>13.78</v>
      </c>
      <c r="F1010" s="5">
        <f t="shared" si="95"/>
        <v>13.6</v>
      </c>
      <c r="G1010" s="6">
        <f t="shared" si="90"/>
        <v>7130.2079999999996</v>
      </c>
      <c r="I1010" s="1">
        <v>203.91207915912943</v>
      </c>
      <c r="J1010" s="1">
        <v>7.7824158318258894</v>
      </c>
      <c r="K1010" s="1">
        <v>18.219738929743471</v>
      </c>
      <c r="L1010" s="1">
        <v>13.781327690267062</v>
      </c>
      <c r="M1010" s="1">
        <v>13.60164602664376</v>
      </c>
    </row>
    <row r="1011" spans="1:13" x14ac:dyDescent="0.2">
      <c r="A1011" s="1">
        <v>999</v>
      </c>
      <c r="B1011" s="1">
        <f t="shared" si="91"/>
        <v>230</v>
      </c>
      <c r="C1011" s="5">
        <f t="shared" si="92"/>
        <v>13.06</v>
      </c>
      <c r="D1011" s="5">
        <f t="shared" si="93"/>
        <v>22.73</v>
      </c>
      <c r="E1011" s="5">
        <f t="shared" si="94"/>
        <v>15.76</v>
      </c>
      <c r="F1011" s="5">
        <f t="shared" si="95"/>
        <v>20.61</v>
      </c>
      <c r="G1011" s="6">
        <f t="shared" si="90"/>
        <v>10541.705</v>
      </c>
      <c r="I1011" s="1">
        <v>230.31442748862992</v>
      </c>
      <c r="J1011" s="1">
        <v>13.062885497725981</v>
      </c>
      <c r="K1011" s="1">
        <v>22.73394107605418</v>
      </c>
      <c r="L1011" s="1">
        <v>15.760038687985798</v>
      </c>
      <c r="M1011" s="1">
        <v>20.614769801667318</v>
      </c>
    </row>
    <row r="1012" spans="1:13" x14ac:dyDescent="0.2">
      <c r="A1012" s="1">
        <v>1000</v>
      </c>
      <c r="B1012" s="1">
        <f t="shared" si="91"/>
        <v>215</v>
      </c>
      <c r="C1012" s="5">
        <f t="shared" si="92"/>
        <v>9.92</v>
      </c>
      <c r="D1012" s="5">
        <f t="shared" si="93"/>
        <v>20.100000000000001</v>
      </c>
      <c r="E1012" s="5">
        <f t="shared" si="94"/>
        <v>14.61</v>
      </c>
      <c r="F1012" s="5">
        <f t="shared" si="95"/>
        <v>16.440000000000001</v>
      </c>
      <c r="G1012" s="6">
        <f t="shared" si="90"/>
        <v>8475.3000000000011</v>
      </c>
      <c r="I1012" s="1">
        <v>214.58280140281786</v>
      </c>
      <c r="J1012" s="1">
        <v>9.9165602805635711</v>
      </c>
      <c r="K1012" s="1">
        <v>20.101149774105579</v>
      </c>
      <c r="L1012" s="1">
        <v>14.606006826979865</v>
      </c>
      <c r="M1012" s="1">
        <v>16.436056622623493</v>
      </c>
    </row>
  </sheetData>
  <scenarios current="0" show="0" sqref="F6 F7 F8 F9">
    <scenario name="Best Case" locked="1" count="4" user="Microsoft Office User" comment="Created by Microsoft Office User on 3/10/2024_x000a_Modified by Microsoft Office User on 3/10/2024">
      <inputCells r="B6" val="0.5" numFmtId="9"/>
      <inputCells r="B7" val="0.9" numFmtId="9"/>
      <inputCells r="B8" val="1" numFmtId="9"/>
      <inputCells r="B9" val="0.85" numFmtId="9"/>
    </scenario>
    <scenario name="Most Likely" locked="1" count="4" user="Microsoft Office User" comment="Created by Microsoft Office User on 3/10/2024">
      <inputCells r="B6" val="0.3" numFmtId="9"/>
      <inputCells r="B7" val="0.7" numFmtId="9"/>
      <inputCells r="B8" val="0.8" numFmtId="9"/>
      <inputCells r="B9" val="0.65" numFmtId="9"/>
    </scenario>
    <scenario name="Worst Case" locked="1" count="4" user="Microsoft Office User" comment="Created by Microsoft Office User on 3/10/2024">
      <inputCells r="B6" val="0.1" numFmtId="9"/>
      <inputCells r="B7" val="0.5" numFmtId="9"/>
      <inputCells r="B8" val="0.6" numFmtId="9"/>
      <inputCells r="B9" val="0.45" numFmtId="9"/>
    </scenario>
  </scenario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D0D7-43EE-544B-8426-147C1C3839C6}">
  <dimension ref="A1:D2"/>
  <sheetViews>
    <sheetView workbookViewId="0">
      <selection activeCell="C43" sqref="C43"/>
    </sheetView>
  </sheetViews>
  <sheetFormatPr baseColWidth="10" defaultRowHeight="16" x14ac:dyDescent="0.2"/>
  <cols>
    <col min="1" max="1" width="30.6640625" bestFit="1" customWidth="1"/>
    <col min="2" max="2" width="25.1640625" bestFit="1" customWidth="1"/>
    <col min="3" max="3" width="28.33203125" bestFit="1" customWidth="1"/>
    <col min="4" max="4" width="29.33203125" bestFit="1" customWidth="1"/>
  </cols>
  <sheetData>
    <row r="1" spans="1:4" x14ac:dyDescent="0.2">
      <c r="A1" t="s">
        <v>5</v>
      </c>
      <c r="B1" t="s">
        <v>6</v>
      </c>
      <c r="C1" t="s">
        <v>50</v>
      </c>
      <c r="D1" t="s">
        <v>51</v>
      </c>
    </row>
    <row r="2" spans="1:4" x14ac:dyDescent="0.2">
      <c r="A2" s="8">
        <v>21.014310000000002</v>
      </c>
      <c r="B2" s="8">
        <v>15.006299999999998</v>
      </c>
      <c r="C2" s="8">
        <v>17.866720000000015</v>
      </c>
      <c r="D2" s="8">
        <v>10.993790000000002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Summary</vt:lpstr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Lakshmi Mallipudi</dc:creator>
  <cp:lastModifiedBy>Sri Lakshmi Mallipudi</cp:lastModifiedBy>
  <dcterms:created xsi:type="dcterms:W3CDTF">2024-03-08T23:59:34Z</dcterms:created>
  <dcterms:modified xsi:type="dcterms:W3CDTF">2024-03-11T21:41:50Z</dcterms:modified>
</cp:coreProperties>
</file>