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MEGA\Personal\Projects\NinjaCart\"/>
    </mc:Choice>
  </mc:AlternateContent>
  <bookViews>
    <workbookView xWindow="0" yWindow="0" windowWidth="20490" windowHeight="9045" firstSheet="1" activeTab="1"/>
  </bookViews>
  <sheets>
    <sheet name="Sheet1" sheetId="4" r:id="rId1"/>
    <sheet name="Predictior_variables_raw" sheetId="1" r:id="rId2"/>
    <sheet name="Tomato" sheetId="6" r:id="rId3"/>
    <sheet name="Cucumber" sheetId="7" r:id="rId4"/>
    <sheet name="Green Peas" sheetId="8" r:id="rId5"/>
    <sheet name="Potato" sheetId="9" r:id="rId6"/>
    <sheet name="Analysis" sheetId="5" r:id="rId7"/>
    <sheet name="Charts" sheetId="3" r:id="rId8"/>
    <sheet name="Vriable Description" sheetId="2" r:id="rId9"/>
  </sheets>
  <definedNames>
    <definedName name="_xlnm._FilterDatabase" localSheetId="6" hidden="1">Analysis!$A$1:$P$196</definedName>
    <definedName name="_xlnm._FilterDatabase" localSheetId="3" hidden="1">Cucumber!$A$1:$P$196</definedName>
    <definedName name="_xlnm._FilterDatabase" localSheetId="4" hidden="1">'Green Peas'!$A$1:$P$196</definedName>
    <definedName name="_xlnm._FilterDatabase" localSheetId="5" hidden="1">Potato!$A$1:$P$196</definedName>
    <definedName name="_xlnm._FilterDatabase" localSheetId="1" hidden="1">Predictior_variables_raw!$A$1:$N$196</definedName>
    <definedName name="_xlnm._FilterDatabase" localSheetId="2" hidden="1">Tomato!$A$1:$P$196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pivotCaches>
    <pivotCache cacheId="12" r:id="rId10"/>
  </pivotCaches>
</workbook>
</file>

<file path=xl/calcChain.xml><?xml version="1.0" encoding="utf-8"?>
<calcChain xmlns="http://schemas.openxmlformats.org/spreadsheetml/2006/main">
  <c r="B203" i="5" l="1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2" i="5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58" i="5"/>
  <c r="P196" i="9"/>
  <c r="O196" i="9"/>
  <c r="P195" i="9"/>
  <c r="O195" i="9"/>
  <c r="P194" i="9"/>
  <c r="O194" i="9"/>
  <c r="P193" i="9"/>
  <c r="O193" i="9"/>
  <c r="P192" i="9"/>
  <c r="O192" i="9"/>
  <c r="P191" i="9"/>
  <c r="O191" i="9"/>
  <c r="P190" i="9"/>
  <c r="O190" i="9"/>
  <c r="P189" i="9"/>
  <c r="O189" i="9"/>
  <c r="P188" i="9"/>
  <c r="O188" i="9"/>
  <c r="P187" i="9"/>
  <c r="O187" i="9"/>
  <c r="P186" i="9"/>
  <c r="O186" i="9"/>
  <c r="P185" i="9"/>
  <c r="O185" i="9"/>
  <c r="P184" i="9"/>
  <c r="O184" i="9"/>
  <c r="P183" i="9"/>
  <c r="O183" i="9"/>
  <c r="P182" i="9"/>
  <c r="O182" i="9"/>
  <c r="P181" i="9"/>
  <c r="O181" i="9"/>
  <c r="P180" i="9"/>
  <c r="O180" i="9"/>
  <c r="P179" i="9"/>
  <c r="O179" i="9"/>
  <c r="P178" i="9"/>
  <c r="O178" i="9"/>
  <c r="P177" i="9"/>
  <c r="O177" i="9"/>
  <c r="P176" i="9"/>
  <c r="O176" i="9"/>
  <c r="P175" i="9"/>
  <c r="O175" i="9"/>
  <c r="P174" i="9"/>
  <c r="O174" i="9"/>
  <c r="P173" i="9"/>
  <c r="O173" i="9"/>
  <c r="P172" i="9"/>
  <c r="O172" i="9"/>
  <c r="P171" i="9"/>
  <c r="O171" i="9"/>
  <c r="P170" i="9"/>
  <c r="O170" i="9"/>
  <c r="P169" i="9"/>
  <c r="O169" i="9"/>
  <c r="P168" i="9"/>
  <c r="O168" i="9"/>
  <c r="P167" i="9"/>
  <c r="O167" i="9"/>
  <c r="P166" i="9"/>
  <c r="O166" i="9"/>
  <c r="P165" i="9"/>
  <c r="O165" i="9"/>
  <c r="P164" i="9"/>
  <c r="O164" i="9"/>
  <c r="P163" i="9"/>
  <c r="O163" i="9"/>
  <c r="P162" i="9"/>
  <c r="O162" i="9"/>
  <c r="P161" i="9"/>
  <c r="O161" i="9"/>
  <c r="P160" i="9"/>
  <c r="O160" i="9"/>
  <c r="P159" i="9"/>
  <c r="O159" i="9"/>
  <c r="P158" i="9"/>
  <c r="O158" i="9"/>
  <c r="P157" i="9"/>
  <c r="O157" i="9"/>
  <c r="P156" i="9"/>
  <c r="O156" i="9"/>
  <c r="P155" i="9"/>
  <c r="O155" i="9"/>
  <c r="P154" i="9"/>
  <c r="O154" i="9"/>
  <c r="P153" i="9"/>
  <c r="O153" i="9"/>
  <c r="P152" i="9"/>
  <c r="O152" i="9"/>
  <c r="P151" i="9"/>
  <c r="O151" i="9"/>
  <c r="P150" i="9"/>
  <c r="O150" i="9"/>
  <c r="P149" i="9"/>
  <c r="O149" i="9"/>
  <c r="P148" i="9"/>
  <c r="O148" i="9"/>
  <c r="P147" i="9"/>
  <c r="O147" i="9"/>
  <c r="P146" i="9"/>
  <c r="O146" i="9"/>
  <c r="P145" i="9"/>
  <c r="O145" i="9"/>
  <c r="P144" i="9"/>
  <c r="O144" i="9"/>
  <c r="P143" i="9"/>
  <c r="O143" i="9"/>
  <c r="P142" i="9"/>
  <c r="O142" i="9"/>
  <c r="P141" i="9"/>
  <c r="O141" i="9"/>
  <c r="P140" i="9"/>
  <c r="O140" i="9"/>
  <c r="P139" i="9"/>
  <c r="O139" i="9"/>
  <c r="P138" i="9"/>
  <c r="O138" i="9"/>
  <c r="P137" i="9"/>
  <c r="O137" i="9"/>
  <c r="P136" i="9"/>
  <c r="O136" i="9"/>
  <c r="P135" i="9"/>
  <c r="O135" i="9"/>
  <c r="P134" i="9"/>
  <c r="O134" i="9"/>
  <c r="P133" i="9"/>
  <c r="O133" i="9"/>
  <c r="P132" i="9"/>
  <c r="O132" i="9"/>
  <c r="P131" i="9"/>
  <c r="O131" i="9"/>
  <c r="P130" i="9"/>
  <c r="O130" i="9"/>
  <c r="P129" i="9"/>
  <c r="O129" i="9"/>
  <c r="P128" i="9"/>
  <c r="O128" i="9"/>
  <c r="P127" i="9"/>
  <c r="O127" i="9"/>
  <c r="P126" i="9"/>
  <c r="O126" i="9"/>
  <c r="P125" i="9"/>
  <c r="O125" i="9"/>
  <c r="P124" i="9"/>
  <c r="O124" i="9"/>
  <c r="P123" i="9"/>
  <c r="O123" i="9"/>
  <c r="P122" i="9"/>
  <c r="O122" i="9"/>
  <c r="P121" i="9"/>
  <c r="O121" i="9"/>
  <c r="P120" i="9"/>
  <c r="O120" i="9"/>
  <c r="P119" i="9"/>
  <c r="O119" i="9"/>
  <c r="P118" i="9"/>
  <c r="O118" i="9"/>
  <c r="P117" i="9"/>
  <c r="O117" i="9"/>
  <c r="P116" i="9"/>
  <c r="O116" i="9"/>
  <c r="P115" i="9"/>
  <c r="O115" i="9"/>
  <c r="P114" i="9"/>
  <c r="O114" i="9"/>
  <c r="P113" i="9"/>
  <c r="O113" i="9"/>
  <c r="P112" i="9"/>
  <c r="O112" i="9"/>
  <c r="P111" i="9"/>
  <c r="O111" i="9"/>
  <c r="P110" i="9"/>
  <c r="O110" i="9"/>
  <c r="P109" i="9"/>
  <c r="O109" i="9"/>
  <c r="P108" i="9"/>
  <c r="O108" i="9"/>
  <c r="P107" i="9"/>
  <c r="O107" i="9"/>
  <c r="P106" i="9"/>
  <c r="O106" i="9"/>
  <c r="P105" i="9"/>
  <c r="O105" i="9"/>
  <c r="P104" i="9"/>
  <c r="O104" i="9"/>
  <c r="P103" i="9"/>
  <c r="O103" i="9"/>
  <c r="P102" i="9"/>
  <c r="O102" i="9"/>
  <c r="P101" i="9"/>
  <c r="O101" i="9"/>
  <c r="P100" i="9"/>
  <c r="O100" i="9"/>
  <c r="P99" i="9"/>
  <c r="O99" i="9"/>
  <c r="P98" i="9"/>
  <c r="O98" i="9"/>
  <c r="P97" i="9"/>
  <c r="O97" i="9"/>
  <c r="P96" i="9"/>
  <c r="O96" i="9"/>
  <c r="P95" i="9"/>
  <c r="O95" i="9"/>
  <c r="P94" i="9"/>
  <c r="O94" i="9"/>
  <c r="P93" i="9"/>
  <c r="O93" i="9"/>
  <c r="P92" i="9"/>
  <c r="O92" i="9"/>
  <c r="P91" i="9"/>
  <c r="O91" i="9"/>
  <c r="P90" i="9"/>
  <c r="O90" i="9"/>
  <c r="P89" i="9"/>
  <c r="O89" i="9"/>
  <c r="P88" i="9"/>
  <c r="O88" i="9"/>
  <c r="P87" i="9"/>
  <c r="O87" i="9"/>
  <c r="P86" i="9"/>
  <c r="O86" i="9"/>
  <c r="P85" i="9"/>
  <c r="O85" i="9"/>
  <c r="P84" i="9"/>
  <c r="O84" i="9"/>
  <c r="P83" i="9"/>
  <c r="O83" i="9"/>
  <c r="P82" i="9"/>
  <c r="O82" i="9"/>
  <c r="P81" i="9"/>
  <c r="O81" i="9"/>
  <c r="P80" i="9"/>
  <c r="O80" i="9"/>
  <c r="P79" i="9"/>
  <c r="O79" i="9"/>
  <c r="P78" i="9"/>
  <c r="O78" i="9"/>
  <c r="P77" i="9"/>
  <c r="O77" i="9"/>
  <c r="P76" i="9"/>
  <c r="O76" i="9"/>
  <c r="P75" i="9"/>
  <c r="O75" i="9"/>
  <c r="P74" i="9"/>
  <c r="O74" i="9"/>
  <c r="P73" i="9"/>
  <c r="O73" i="9"/>
  <c r="P72" i="9"/>
  <c r="O72" i="9"/>
  <c r="P71" i="9"/>
  <c r="O71" i="9"/>
  <c r="P70" i="9"/>
  <c r="O70" i="9"/>
  <c r="P69" i="9"/>
  <c r="O69" i="9"/>
  <c r="P68" i="9"/>
  <c r="O68" i="9"/>
  <c r="P67" i="9"/>
  <c r="O67" i="9"/>
  <c r="P66" i="9"/>
  <c r="O66" i="9"/>
  <c r="P65" i="9"/>
  <c r="O65" i="9"/>
  <c r="P64" i="9"/>
  <c r="O64" i="9"/>
  <c r="P63" i="9"/>
  <c r="O63" i="9"/>
  <c r="P62" i="9"/>
  <c r="O62" i="9"/>
  <c r="P61" i="9"/>
  <c r="O61" i="9"/>
  <c r="P60" i="9"/>
  <c r="O60" i="9"/>
  <c r="P59" i="9"/>
  <c r="O59" i="9"/>
  <c r="P58" i="9"/>
  <c r="O58" i="9"/>
  <c r="P57" i="9"/>
  <c r="O57" i="9"/>
  <c r="P56" i="9"/>
  <c r="O56" i="9"/>
  <c r="P55" i="9"/>
  <c r="O55" i="9"/>
  <c r="P54" i="9"/>
  <c r="O54" i="9"/>
  <c r="P53" i="9"/>
  <c r="O53" i="9"/>
  <c r="P52" i="9"/>
  <c r="O52" i="9"/>
  <c r="P51" i="9"/>
  <c r="O51" i="9"/>
  <c r="P50" i="9"/>
  <c r="O50" i="9"/>
  <c r="P49" i="9"/>
  <c r="O49" i="9"/>
  <c r="P48" i="9"/>
  <c r="O48" i="9"/>
  <c r="P47" i="9"/>
  <c r="O47" i="9"/>
  <c r="P46" i="9"/>
  <c r="O46" i="9"/>
  <c r="P45" i="9"/>
  <c r="O45" i="9"/>
  <c r="P44" i="9"/>
  <c r="O44" i="9"/>
  <c r="P43" i="9"/>
  <c r="O43" i="9"/>
  <c r="P42" i="9"/>
  <c r="O42" i="9"/>
  <c r="P41" i="9"/>
  <c r="O41" i="9"/>
  <c r="P40" i="9"/>
  <c r="O40" i="9"/>
  <c r="P39" i="9"/>
  <c r="O39" i="9"/>
  <c r="P38" i="9"/>
  <c r="O38" i="9"/>
  <c r="P37" i="9"/>
  <c r="O37" i="9"/>
  <c r="P36" i="9"/>
  <c r="O36" i="9"/>
  <c r="P35" i="9"/>
  <c r="O35" i="9"/>
  <c r="P34" i="9"/>
  <c r="O34" i="9"/>
  <c r="P33" i="9"/>
  <c r="O33" i="9"/>
  <c r="P32" i="9"/>
  <c r="O32" i="9"/>
  <c r="P31" i="9"/>
  <c r="O31" i="9"/>
  <c r="P30" i="9"/>
  <c r="O30" i="9"/>
  <c r="P29" i="9"/>
  <c r="O29" i="9"/>
  <c r="P28" i="9"/>
  <c r="O28" i="9"/>
  <c r="P27" i="9"/>
  <c r="O27" i="9"/>
  <c r="P26" i="9"/>
  <c r="O26" i="9"/>
  <c r="P25" i="9"/>
  <c r="O25" i="9"/>
  <c r="P24" i="9"/>
  <c r="O24" i="9"/>
  <c r="P23" i="9"/>
  <c r="O23" i="9"/>
  <c r="P22" i="9"/>
  <c r="O22" i="9"/>
  <c r="P21" i="9"/>
  <c r="O21" i="9"/>
  <c r="P20" i="9"/>
  <c r="O20" i="9"/>
  <c r="P19" i="9"/>
  <c r="O19" i="9"/>
  <c r="P18" i="9"/>
  <c r="O18" i="9"/>
  <c r="P17" i="9"/>
  <c r="O17" i="9"/>
  <c r="P16" i="9"/>
  <c r="O16" i="9"/>
  <c r="P15" i="9"/>
  <c r="O15" i="9"/>
  <c r="P14" i="9"/>
  <c r="O14" i="9"/>
  <c r="P13" i="9"/>
  <c r="O13" i="9"/>
  <c r="P12" i="9"/>
  <c r="O12" i="9"/>
  <c r="P11" i="9"/>
  <c r="O11" i="9"/>
  <c r="P10" i="9"/>
  <c r="O10" i="9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196" i="8"/>
  <c r="O196" i="8"/>
  <c r="P195" i="8"/>
  <c r="O195" i="8"/>
  <c r="P194" i="8"/>
  <c r="O194" i="8"/>
  <c r="P193" i="8"/>
  <c r="O193" i="8"/>
  <c r="P192" i="8"/>
  <c r="O192" i="8"/>
  <c r="P191" i="8"/>
  <c r="O191" i="8"/>
  <c r="P190" i="8"/>
  <c r="O190" i="8"/>
  <c r="P189" i="8"/>
  <c r="O189" i="8"/>
  <c r="P188" i="8"/>
  <c r="O188" i="8"/>
  <c r="P187" i="8"/>
  <c r="O187" i="8"/>
  <c r="P186" i="8"/>
  <c r="O186" i="8"/>
  <c r="P185" i="8"/>
  <c r="O185" i="8"/>
  <c r="P184" i="8"/>
  <c r="O184" i="8"/>
  <c r="P183" i="8"/>
  <c r="O183" i="8"/>
  <c r="P182" i="8"/>
  <c r="O182" i="8"/>
  <c r="P181" i="8"/>
  <c r="O181" i="8"/>
  <c r="P180" i="8"/>
  <c r="O180" i="8"/>
  <c r="P179" i="8"/>
  <c r="O179" i="8"/>
  <c r="P178" i="8"/>
  <c r="O178" i="8"/>
  <c r="P177" i="8"/>
  <c r="O177" i="8"/>
  <c r="P176" i="8"/>
  <c r="O176" i="8"/>
  <c r="P175" i="8"/>
  <c r="O175" i="8"/>
  <c r="P174" i="8"/>
  <c r="O174" i="8"/>
  <c r="P173" i="8"/>
  <c r="O173" i="8"/>
  <c r="P172" i="8"/>
  <c r="O172" i="8"/>
  <c r="P171" i="8"/>
  <c r="O171" i="8"/>
  <c r="P170" i="8"/>
  <c r="O170" i="8"/>
  <c r="P169" i="8"/>
  <c r="O169" i="8"/>
  <c r="P168" i="8"/>
  <c r="O168" i="8"/>
  <c r="P167" i="8"/>
  <c r="O167" i="8"/>
  <c r="P166" i="8"/>
  <c r="O166" i="8"/>
  <c r="P165" i="8"/>
  <c r="O165" i="8"/>
  <c r="P164" i="8"/>
  <c r="O164" i="8"/>
  <c r="P163" i="8"/>
  <c r="O163" i="8"/>
  <c r="P162" i="8"/>
  <c r="O162" i="8"/>
  <c r="P161" i="8"/>
  <c r="O161" i="8"/>
  <c r="P160" i="8"/>
  <c r="O160" i="8"/>
  <c r="P159" i="8"/>
  <c r="O159" i="8"/>
  <c r="P158" i="8"/>
  <c r="O158" i="8"/>
  <c r="P157" i="8"/>
  <c r="O157" i="8"/>
  <c r="P156" i="8"/>
  <c r="O156" i="8"/>
  <c r="P155" i="8"/>
  <c r="O155" i="8"/>
  <c r="P154" i="8"/>
  <c r="O154" i="8"/>
  <c r="P153" i="8"/>
  <c r="O153" i="8"/>
  <c r="P152" i="8"/>
  <c r="O152" i="8"/>
  <c r="P151" i="8"/>
  <c r="O151" i="8"/>
  <c r="P150" i="8"/>
  <c r="O150" i="8"/>
  <c r="P149" i="8"/>
  <c r="O149" i="8"/>
  <c r="P148" i="8"/>
  <c r="O148" i="8"/>
  <c r="P147" i="8"/>
  <c r="O147" i="8"/>
  <c r="P146" i="8"/>
  <c r="O146" i="8"/>
  <c r="P145" i="8"/>
  <c r="O145" i="8"/>
  <c r="P144" i="8"/>
  <c r="O144" i="8"/>
  <c r="P143" i="8"/>
  <c r="O143" i="8"/>
  <c r="P142" i="8"/>
  <c r="O142" i="8"/>
  <c r="P141" i="8"/>
  <c r="O141" i="8"/>
  <c r="P140" i="8"/>
  <c r="O140" i="8"/>
  <c r="P139" i="8"/>
  <c r="O139" i="8"/>
  <c r="P138" i="8"/>
  <c r="O138" i="8"/>
  <c r="P137" i="8"/>
  <c r="O137" i="8"/>
  <c r="P136" i="8"/>
  <c r="O136" i="8"/>
  <c r="P135" i="8"/>
  <c r="O135" i="8"/>
  <c r="P134" i="8"/>
  <c r="O134" i="8"/>
  <c r="P133" i="8"/>
  <c r="O133" i="8"/>
  <c r="P132" i="8"/>
  <c r="O132" i="8"/>
  <c r="P131" i="8"/>
  <c r="O131" i="8"/>
  <c r="P130" i="8"/>
  <c r="O130" i="8"/>
  <c r="P129" i="8"/>
  <c r="O129" i="8"/>
  <c r="P128" i="8"/>
  <c r="O128" i="8"/>
  <c r="P127" i="8"/>
  <c r="O127" i="8"/>
  <c r="P126" i="8"/>
  <c r="O126" i="8"/>
  <c r="P125" i="8"/>
  <c r="O125" i="8"/>
  <c r="P124" i="8"/>
  <c r="O124" i="8"/>
  <c r="P123" i="8"/>
  <c r="O123" i="8"/>
  <c r="P122" i="8"/>
  <c r="O122" i="8"/>
  <c r="P121" i="8"/>
  <c r="O121" i="8"/>
  <c r="P120" i="8"/>
  <c r="O120" i="8"/>
  <c r="P119" i="8"/>
  <c r="O119" i="8"/>
  <c r="P118" i="8"/>
  <c r="O118" i="8"/>
  <c r="P117" i="8"/>
  <c r="O117" i="8"/>
  <c r="P116" i="8"/>
  <c r="O116" i="8"/>
  <c r="P115" i="8"/>
  <c r="O115" i="8"/>
  <c r="P114" i="8"/>
  <c r="O114" i="8"/>
  <c r="P113" i="8"/>
  <c r="O113" i="8"/>
  <c r="P112" i="8"/>
  <c r="O112" i="8"/>
  <c r="P111" i="8"/>
  <c r="O111" i="8"/>
  <c r="P110" i="8"/>
  <c r="O110" i="8"/>
  <c r="P109" i="8"/>
  <c r="O109" i="8"/>
  <c r="P108" i="8"/>
  <c r="O108" i="8"/>
  <c r="P107" i="8"/>
  <c r="O107" i="8"/>
  <c r="P106" i="8"/>
  <c r="O106" i="8"/>
  <c r="P105" i="8"/>
  <c r="O105" i="8"/>
  <c r="P104" i="8"/>
  <c r="O104" i="8"/>
  <c r="P103" i="8"/>
  <c r="O103" i="8"/>
  <c r="P102" i="8"/>
  <c r="O102" i="8"/>
  <c r="P101" i="8"/>
  <c r="O101" i="8"/>
  <c r="P100" i="8"/>
  <c r="O100" i="8"/>
  <c r="P99" i="8"/>
  <c r="O99" i="8"/>
  <c r="P98" i="8"/>
  <c r="O98" i="8"/>
  <c r="P97" i="8"/>
  <c r="O97" i="8"/>
  <c r="P96" i="8"/>
  <c r="O96" i="8"/>
  <c r="P95" i="8"/>
  <c r="O95" i="8"/>
  <c r="P94" i="8"/>
  <c r="O94" i="8"/>
  <c r="P93" i="8"/>
  <c r="O93" i="8"/>
  <c r="P92" i="8"/>
  <c r="O92" i="8"/>
  <c r="P91" i="8"/>
  <c r="O91" i="8"/>
  <c r="P90" i="8"/>
  <c r="O90" i="8"/>
  <c r="P89" i="8"/>
  <c r="O89" i="8"/>
  <c r="P88" i="8"/>
  <c r="O88" i="8"/>
  <c r="P87" i="8"/>
  <c r="O87" i="8"/>
  <c r="P86" i="8"/>
  <c r="O86" i="8"/>
  <c r="P85" i="8"/>
  <c r="O85" i="8"/>
  <c r="P84" i="8"/>
  <c r="O84" i="8"/>
  <c r="P83" i="8"/>
  <c r="O83" i="8"/>
  <c r="P82" i="8"/>
  <c r="O82" i="8"/>
  <c r="P81" i="8"/>
  <c r="O81" i="8"/>
  <c r="P80" i="8"/>
  <c r="O80" i="8"/>
  <c r="P79" i="8"/>
  <c r="O79" i="8"/>
  <c r="P78" i="8"/>
  <c r="O78" i="8"/>
  <c r="P77" i="8"/>
  <c r="O77" i="8"/>
  <c r="P76" i="8"/>
  <c r="O76" i="8"/>
  <c r="P75" i="8"/>
  <c r="O75" i="8"/>
  <c r="P74" i="8"/>
  <c r="O74" i="8"/>
  <c r="P73" i="8"/>
  <c r="O73" i="8"/>
  <c r="P72" i="8"/>
  <c r="O72" i="8"/>
  <c r="P71" i="8"/>
  <c r="O71" i="8"/>
  <c r="P70" i="8"/>
  <c r="O70" i="8"/>
  <c r="P69" i="8"/>
  <c r="O69" i="8"/>
  <c r="P68" i="8"/>
  <c r="O68" i="8"/>
  <c r="P67" i="8"/>
  <c r="O67" i="8"/>
  <c r="P66" i="8"/>
  <c r="O66" i="8"/>
  <c r="P65" i="8"/>
  <c r="O65" i="8"/>
  <c r="P64" i="8"/>
  <c r="O64" i="8"/>
  <c r="P63" i="8"/>
  <c r="O63" i="8"/>
  <c r="P62" i="8"/>
  <c r="O62" i="8"/>
  <c r="P61" i="8"/>
  <c r="O61" i="8"/>
  <c r="P60" i="8"/>
  <c r="O60" i="8"/>
  <c r="P59" i="8"/>
  <c r="O59" i="8"/>
  <c r="P58" i="8"/>
  <c r="O58" i="8"/>
  <c r="P57" i="8"/>
  <c r="O57" i="8"/>
  <c r="P56" i="8"/>
  <c r="O56" i="8"/>
  <c r="P55" i="8"/>
  <c r="O55" i="8"/>
  <c r="P54" i="8"/>
  <c r="O54" i="8"/>
  <c r="P53" i="8"/>
  <c r="O53" i="8"/>
  <c r="P52" i="8"/>
  <c r="O52" i="8"/>
  <c r="P51" i="8"/>
  <c r="O51" i="8"/>
  <c r="P50" i="8"/>
  <c r="O50" i="8"/>
  <c r="P49" i="8"/>
  <c r="O49" i="8"/>
  <c r="P48" i="8"/>
  <c r="O48" i="8"/>
  <c r="P47" i="8"/>
  <c r="O47" i="8"/>
  <c r="P46" i="8"/>
  <c r="O46" i="8"/>
  <c r="P45" i="8"/>
  <c r="O45" i="8"/>
  <c r="P44" i="8"/>
  <c r="O44" i="8"/>
  <c r="P43" i="8"/>
  <c r="O43" i="8"/>
  <c r="P42" i="8"/>
  <c r="O42" i="8"/>
  <c r="P41" i="8"/>
  <c r="O41" i="8"/>
  <c r="P40" i="8"/>
  <c r="O40" i="8"/>
  <c r="P39" i="8"/>
  <c r="O39" i="8"/>
  <c r="P38" i="8"/>
  <c r="O38" i="8"/>
  <c r="P37" i="8"/>
  <c r="O37" i="8"/>
  <c r="P36" i="8"/>
  <c r="O36" i="8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196" i="7"/>
  <c r="O196" i="7"/>
  <c r="P195" i="7"/>
  <c r="O195" i="7"/>
  <c r="P194" i="7"/>
  <c r="O194" i="7"/>
  <c r="P193" i="7"/>
  <c r="O193" i="7"/>
  <c r="P192" i="7"/>
  <c r="O192" i="7"/>
  <c r="P191" i="7"/>
  <c r="O191" i="7"/>
  <c r="P190" i="7"/>
  <c r="O190" i="7"/>
  <c r="P189" i="7"/>
  <c r="O189" i="7"/>
  <c r="P188" i="7"/>
  <c r="O188" i="7"/>
  <c r="P187" i="7"/>
  <c r="O187" i="7"/>
  <c r="P186" i="7"/>
  <c r="O186" i="7"/>
  <c r="P185" i="7"/>
  <c r="O185" i="7"/>
  <c r="P184" i="7"/>
  <c r="O184" i="7"/>
  <c r="P183" i="7"/>
  <c r="O183" i="7"/>
  <c r="P182" i="7"/>
  <c r="O182" i="7"/>
  <c r="P181" i="7"/>
  <c r="O181" i="7"/>
  <c r="P180" i="7"/>
  <c r="O180" i="7"/>
  <c r="P179" i="7"/>
  <c r="O179" i="7"/>
  <c r="P178" i="7"/>
  <c r="O178" i="7"/>
  <c r="P177" i="7"/>
  <c r="O177" i="7"/>
  <c r="P176" i="7"/>
  <c r="O176" i="7"/>
  <c r="P175" i="7"/>
  <c r="O175" i="7"/>
  <c r="P174" i="7"/>
  <c r="O174" i="7"/>
  <c r="P173" i="7"/>
  <c r="O173" i="7"/>
  <c r="P172" i="7"/>
  <c r="O172" i="7"/>
  <c r="P171" i="7"/>
  <c r="O171" i="7"/>
  <c r="P170" i="7"/>
  <c r="O170" i="7"/>
  <c r="P169" i="7"/>
  <c r="O169" i="7"/>
  <c r="P168" i="7"/>
  <c r="O168" i="7"/>
  <c r="P167" i="7"/>
  <c r="O167" i="7"/>
  <c r="P166" i="7"/>
  <c r="O166" i="7"/>
  <c r="P165" i="7"/>
  <c r="O165" i="7"/>
  <c r="P164" i="7"/>
  <c r="O164" i="7"/>
  <c r="P163" i="7"/>
  <c r="O163" i="7"/>
  <c r="P162" i="7"/>
  <c r="O162" i="7"/>
  <c r="P161" i="7"/>
  <c r="O161" i="7"/>
  <c r="P160" i="7"/>
  <c r="O160" i="7"/>
  <c r="P159" i="7"/>
  <c r="O159" i="7"/>
  <c r="P158" i="7"/>
  <c r="O158" i="7"/>
  <c r="P157" i="7"/>
  <c r="O157" i="7"/>
  <c r="P156" i="7"/>
  <c r="O156" i="7"/>
  <c r="P155" i="7"/>
  <c r="O155" i="7"/>
  <c r="P154" i="7"/>
  <c r="O154" i="7"/>
  <c r="P153" i="7"/>
  <c r="O153" i="7"/>
  <c r="P152" i="7"/>
  <c r="O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O141" i="7"/>
  <c r="P140" i="7"/>
  <c r="O140" i="7"/>
  <c r="P139" i="7"/>
  <c r="O139" i="7"/>
  <c r="P138" i="7"/>
  <c r="O138" i="7"/>
  <c r="P137" i="7"/>
  <c r="O137" i="7"/>
  <c r="P136" i="7"/>
  <c r="O136" i="7"/>
  <c r="P135" i="7"/>
  <c r="O135" i="7"/>
  <c r="P134" i="7"/>
  <c r="O134" i="7"/>
  <c r="P133" i="7"/>
  <c r="O133" i="7"/>
  <c r="P132" i="7"/>
  <c r="O132" i="7"/>
  <c r="P131" i="7"/>
  <c r="O131" i="7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O120" i="7"/>
  <c r="P119" i="7"/>
  <c r="O119" i="7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O110" i="7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O103" i="7"/>
  <c r="P102" i="7"/>
  <c r="O102" i="7"/>
  <c r="P101" i="7"/>
  <c r="O101" i="7"/>
  <c r="P100" i="7"/>
  <c r="O100" i="7"/>
  <c r="P99" i="7"/>
  <c r="O99" i="7"/>
  <c r="P98" i="7"/>
  <c r="O98" i="7"/>
  <c r="P97" i="7"/>
  <c r="O97" i="7"/>
  <c r="P96" i="7"/>
  <c r="O96" i="7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O87" i="7"/>
  <c r="P86" i="7"/>
  <c r="O86" i="7"/>
  <c r="P85" i="7"/>
  <c r="O85" i="7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O77" i="7"/>
  <c r="P76" i="7"/>
  <c r="O76" i="7"/>
  <c r="P75" i="7"/>
  <c r="O75" i="7"/>
  <c r="P74" i="7"/>
  <c r="O74" i="7"/>
  <c r="P73" i="7"/>
  <c r="O73" i="7"/>
  <c r="P72" i="7"/>
  <c r="O72" i="7"/>
  <c r="P71" i="7"/>
  <c r="O71" i="7"/>
  <c r="P70" i="7"/>
  <c r="O70" i="7"/>
  <c r="P69" i="7"/>
  <c r="O69" i="7"/>
  <c r="P68" i="7"/>
  <c r="O68" i="7"/>
  <c r="P67" i="7"/>
  <c r="O67" i="7"/>
  <c r="P66" i="7"/>
  <c r="O66" i="7"/>
  <c r="P65" i="7"/>
  <c r="O65" i="7"/>
  <c r="P64" i="7"/>
  <c r="O64" i="7"/>
  <c r="P63" i="7"/>
  <c r="O63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7" i="7"/>
  <c r="O17" i="7"/>
  <c r="P16" i="7"/>
  <c r="O16" i="7"/>
  <c r="P15" i="7"/>
  <c r="O15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196" i="6"/>
  <c r="O196" i="6"/>
  <c r="P195" i="6"/>
  <c r="O195" i="6"/>
  <c r="P194" i="6"/>
  <c r="O194" i="6"/>
  <c r="P193" i="6"/>
  <c r="O193" i="6"/>
  <c r="P192" i="6"/>
  <c r="O192" i="6"/>
  <c r="P191" i="6"/>
  <c r="O191" i="6"/>
  <c r="P190" i="6"/>
  <c r="O190" i="6"/>
  <c r="P189" i="6"/>
  <c r="O189" i="6"/>
  <c r="P188" i="6"/>
  <c r="O188" i="6"/>
  <c r="P187" i="6"/>
  <c r="O187" i="6"/>
  <c r="P186" i="6"/>
  <c r="O186" i="6"/>
  <c r="P185" i="6"/>
  <c r="O185" i="6"/>
  <c r="P184" i="6"/>
  <c r="O184" i="6"/>
  <c r="P183" i="6"/>
  <c r="O183" i="6"/>
  <c r="P182" i="6"/>
  <c r="O182" i="6"/>
  <c r="P181" i="6"/>
  <c r="O181" i="6"/>
  <c r="P180" i="6"/>
  <c r="O180" i="6"/>
  <c r="P179" i="6"/>
  <c r="O179" i="6"/>
  <c r="P178" i="6"/>
  <c r="O178" i="6"/>
  <c r="P177" i="6"/>
  <c r="O177" i="6"/>
  <c r="P176" i="6"/>
  <c r="O176" i="6"/>
  <c r="P175" i="6"/>
  <c r="O175" i="6"/>
  <c r="P174" i="6"/>
  <c r="O174" i="6"/>
  <c r="P173" i="6"/>
  <c r="O173" i="6"/>
  <c r="P172" i="6"/>
  <c r="O172" i="6"/>
  <c r="P171" i="6"/>
  <c r="O171" i="6"/>
  <c r="P170" i="6"/>
  <c r="O170" i="6"/>
  <c r="P169" i="6"/>
  <c r="O169" i="6"/>
  <c r="P168" i="6"/>
  <c r="O168" i="6"/>
  <c r="P167" i="6"/>
  <c r="O167" i="6"/>
  <c r="P166" i="6"/>
  <c r="O166" i="6"/>
  <c r="P165" i="6"/>
  <c r="O165" i="6"/>
  <c r="P164" i="6"/>
  <c r="O164" i="6"/>
  <c r="P163" i="6"/>
  <c r="O163" i="6"/>
  <c r="P162" i="6"/>
  <c r="O162" i="6"/>
  <c r="P161" i="6"/>
  <c r="O161" i="6"/>
  <c r="P160" i="6"/>
  <c r="O160" i="6"/>
  <c r="P159" i="6"/>
  <c r="O159" i="6"/>
  <c r="P158" i="6"/>
  <c r="O158" i="6"/>
  <c r="P157" i="6"/>
  <c r="O157" i="6"/>
  <c r="P156" i="6"/>
  <c r="O156" i="6"/>
  <c r="P155" i="6"/>
  <c r="O155" i="6"/>
  <c r="P154" i="6"/>
  <c r="O154" i="6"/>
  <c r="P153" i="6"/>
  <c r="O153" i="6"/>
  <c r="P152" i="6"/>
  <c r="O152" i="6"/>
  <c r="P151" i="6"/>
  <c r="O151" i="6"/>
  <c r="P150" i="6"/>
  <c r="O150" i="6"/>
  <c r="P149" i="6"/>
  <c r="O149" i="6"/>
  <c r="P148" i="6"/>
  <c r="O148" i="6"/>
  <c r="P147" i="6"/>
  <c r="O147" i="6"/>
  <c r="P146" i="6"/>
  <c r="O146" i="6"/>
  <c r="P145" i="6"/>
  <c r="O145" i="6"/>
  <c r="P144" i="6"/>
  <c r="O144" i="6"/>
  <c r="P143" i="6"/>
  <c r="O143" i="6"/>
  <c r="P142" i="6"/>
  <c r="O142" i="6"/>
  <c r="P141" i="6"/>
  <c r="O141" i="6"/>
  <c r="P140" i="6"/>
  <c r="O140" i="6"/>
  <c r="P139" i="6"/>
  <c r="O139" i="6"/>
  <c r="P138" i="6"/>
  <c r="O138" i="6"/>
  <c r="P137" i="6"/>
  <c r="O137" i="6"/>
  <c r="P136" i="6"/>
  <c r="O136" i="6"/>
  <c r="P135" i="6"/>
  <c r="O135" i="6"/>
  <c r="P134" i="6"/>
  <c r="O134" i="6"/>
  <c r="P133" i="6"/>
  <c r="O133" i="6"/>
  <c r="P132" i="6"/>
  <c r="O132" i="6"/>
  <c r="P131" i="6"/>
  <c r="O131" i="6"/>
  <c r="P130" i="6"/>
  <c r="O130" i="6"/>
  <c r="P129" i="6"/>
  <c r="O129" i="6"/>
  <c r="P128" i="6"/>
  <c r="O128" i="6"/>
  <c r="P127" i="6"/>
  <c r="O127" i="6"/>
  <c r="P126" i="6"/>
  <c r="O126" i="6"/>
  <c r="P125" i="6"/>
  <c r="O125" i="6"/>
  <c r="P124" i="6"/>
  <c r="O124" i="6"/>
  <c r="P123" i="6"/>
  <c r="O123" i="6"/>
  <c r="P122" i="6"/>
  <c r="O122" i="6"/>
  <c r="P121" i="6"/>
  <c r="O121" i="6"/>
  <c r="P120" i="6"/>
  <c r="O120" i="6"/>
  <c r="P119" i="6"/>
  <c r="O119" i="6"/>
  <c r="P118" i="6"/>
  <c r="O118" i="6"/>
  <c r="P117" i="6"/>
  <c r="O117" i="6"/>
  <c r="P116" i="6"/>
  <c r="O116" i="6"/>
  <c r="P115" i="6"/>
  <c r="O115" i="6"/>
  <c r="P114" i="6"/>
  <c r="O114" i="6"/>
  <c r="P113" i="6"/>
  <c r="O113" i="6"/>
  <c r="P112" i="6"/>
  <c r="O112" i="6"/>
  <c r="P111" i="6"/>
  <c r="O111" i="6"/>
  <c r="P110" i="6"/>
  <c r="O110" i="6"/>
  <c r="P109" i="6"/>
  <c r="O109" i="6"/>
  <c r="P108" i="6"/>
  <c r="O108" i="6"/>
  <c r="P107" i="6"/>
  <c r="O107" i="6"/>
  <c r="P106" i="6"/>
  <c r="O106" i="6"/>
  <c r="P105" i="6"/>
  <c r="O105" i="6"/>
  <c r="P104" i="6"/>
  <c r="O104" i="6"/>
  <c r="P103" i="6"/>
  <c r="O103" i="6"/>
  <c r="P102" i="6"/>
  <c r="O102" i="6"/>
  <c r="P101" i="6"/>
  <c r="O101" i="6"/>
  <c r="P100" i="6"/>
  <c r="O100" i="6"/>
  <c r="P99" i="6"/>
  <c r="O99" i="6"/>
  <c r="P98" i="6"/>
  <c r="O98" i="6"/>
  <c r="P97" i="6"/>
  <c r="O97" i="6"/>
  <c r="P96" i="6"/>
  <c r="O96" i="6"/>
  <c r="P95" i="6"/>
  <c r="O95" i="6"/>
  <c r="P94" i="6"/>
  <c r="O94" i="6"/>
  <c r="P93" i="6"/>
  <c r="O93" i="6"/>
  <c r="P92" i="6"/>
  <c r="O92" i="6"/>
  <c r="P91" i="6"/>
  <c r="O91" i="6"/>
  <c r="P90" i="6"/>
  <c r="O90" i="6"/>
  <c r="P89" i="6"/>
  <c r="O89" i="6"/>
  <c r="P88" i="6"/>
  <c r="O88" i="6"/>
  <c r="P87" i="6"/>
  <c r="O87" i="6"/>
  <c r="P86" i="6"/>
  <c r="O86" i="6"/>
  <c r="P85" i="6"/>
  <c r="O85" i="6"/>
  <c r="P84" i="6"/>
  <c r="O84" i="6"/>
  <c r="P83" i="6"/>
  <c r="O83" i="6"/>
  <c r="P82" i="6"/>
  <c r="O82" i="6"/>
  <c r="P81" i="6"/>
  <c r="O81" i="6"/>
  <c r="P80" i="6"/>
  <c r="O80" i="6"/>
  <c r="P79" i="6"/>
  <c r="O79" i="6"/>
  <c r="P78" i="6"/>
  <c r="O78" i="6"/>
  <c r="P77" i="6"/>
  <c r="O77" i="6"/>
  <c r="P76" i="6"/>
  <c r="O76" i="6"/>
  <c r="P75" i="6"/>
  <c r="O75" i="6"/>
  <c r="P74" i="6"/>
  <c r="O74" i="6"/>
  <c r="P73" i="6"/>
  <c r="O73" i="6"/>
  <c r="P72" i="6"/>
  <c r="O72" i="6"/>
  <c r="P71" i="6"/>
  <c r="O71" i="6"/>
  <c r="P70" i="6"/>
  <c r="O70" i="6"/>
  <c r="P69" i="6"/>
  <c r="O69" i="6"/>
  <c r="P68" i="6"/>
  <c r="O68" i="6"/>
  <c r="P67" i="6"/>
  <c r="O67" i="6"/>
  <c r="P66" i="6"/>
  <c r="O66" i="6"/>
  <c r="P65" i="6"/>
  <c r="O65" i="6"/>
  <c r="P64" i="6"/>
  <c r="O64" i="6"/>
  <c r="P63" i="6"/>
  <c r="O63" i="6"/>
  <c r="P62" i="6"/>
  <c r="O62" i="6"/>
  <c r="P61" i="6"/>
  <c r="O61" i="6"/>
  <c r="P60" i="6"/>
  <c r="O60" i="6"/>
  <c r="P59" i="6"/>
  <c r="O59" i="6"/>
  <c r="P58" i="6"/>
  <c r="O58" i="6"/>
  <c r="P57" i="6"/>
  <c r="O57" i="6"/>
  <c r="P56" i="6"/>
  <c r="O56" i="6"/>
  <c r="P55" i="6"/>
  <c r="O55" i="6"/>
  <c r="P54" i="6"/>
  <c r="O54" i="6"/>
  <c r="P53" i="6"/>
  <c r="O53" i="6"/>
  <c r="P52" i="6"/>
  <c r="O52" i="6"/>
  <c r="P51" i="6"/>
  <c r="O51" i="6"/>
  <c r="P50" i="6"/>
  <c r="O50" i="6"/>
  <c r="P49" i="6"/>
  <c r="O49" i="6"/>
  <c r="P48" i="6"/>
  <c r="O48" i="6"/>
  <c r="P47" i="6"/>
  <c r="O47" i="6"/>
  <c r="P46" i="6"/>
  <c r="O46" i="6"/>
  <c r="P45" i="6"/>
  <c r="O45" i="6"/>
  <c r="P44" i="6"/>
  <c r="O44" i="6"/>
  <c r="P43" i="6"/>
  <c r="O43" i="6"/>
  <c r="P42" i="6"/>
  <c r="O42" i="6"/>
  <c r="P41" i="6"/>
  <c r="O41" i="6"/>
  <c r="P40" i="6"/>
  <c r="O40" i="6"/>
  <c r="P39" i="6"/>
  <c r="O39" i="6"/>
  <c r="P38" i="6"/>
  <c r="O38" i="6"/>
  <c r="P37" i="6"/>
  <c r="O37" i="6"/>
  <c r="P36" i="6"/>
  <c r="O36" i="6"/>
  <c r="P35" i="6"/>
  <c r="O35" i="6"/>
  <c r="P34" i="6"/>
  <c r="O34" i="6"/>
  <c r="P33" i="6"/>
  <c r="O33" i="6"/>
  <c r="P32" i="6"/>
  <c r="O32" i="6"/>
  <c r="P31" i="6"/>
  <c r="O31" i="6"/>
  <c r="P30" i="6"/>
  <c r="O30" i="6"/>
  <c r="P29" i="6"/>
  <c r="O29" i="6"/>
  <c r="P28" i="6"/>
  <c r="O28" i="6"/>
  <c r="P27" i="6"/>
  <c r="O27" i="6"/>
  <c r="P26" i="6"/>
  <c r="O26" i="6"/>
  <c r="P25" i="6"/>
  <c r="O25" i="6"/>
  <c r="P24" i="6"/>
  <c r="O24" i="6"/>
  <c r="P23" i="6"/>
  <c r="O23" i="6"/>
  <c r="P22" i="6"/>
  <c r="O22" i="6"/>
  <c r="P21" i="6"/>
  <c r="O21" i="6"/>
  <c r="P20" i="6"/>
  <c r="O20" i="6"/>
  <c r="P19" i="6"/>
  <c r="O19" i="6"/>
  <c r="P18" i="6"/>
  <c r="O18" i="6"/>
  <c r="P17" i="6"/>
  <c r="O17" i="6"/>
  <c r="P16" i="6"/>
  <c r="O16" i="6"/>
  <c r="P15" i="6"/>
  <c r="O15" i="6"/>
  <c r="P14" i="6"/>
  <c r="O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2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</calcChain>
</file>

<file path=xl/sharedStrings.xml><?xml version="1.0" encoding="utf-8"?>
<sst xmlns="http://schemas.openxmlformats.org/spreadsheetml/2006/main" count="2489" uniqueCount="242">
  <si>
    <t>key</t>
  </si>
  <si>
    <t>sku</t>
  </si>
  <si>
    <t>date</t>
  </si>
  <si>
    <t>sales</t>
  </si>
  <si>
    <t>lag_w1_sales</t>
  </si>
  <si>
    <t>lag_w2_sales</t>
  </si>
  <si>
    <t>returns</t>
  </si>
  <si>
    <t>lag_1_returns</t>
  </si>
  <si>
    <t>mkt_pr</t>
  </si>
  <si>
    <t>sale_price</t>
  </si>
  <si>
    <t>lag1_SP</t>
  </si>
  <si>
    <t>lag_day1</t>
  </si>
  <si>
    <t>lag_day2</t>
  </si>
  <si>
    <t>skuid</t>
  </si>
  <si>
    <t>Coriander_42427</t>
  </si>
  <si>
    <t>Coriander</t>
  </si>
  <si>
    <t>Coriander_42428</t>
  </si>
  <si>
    <t>Coriander_42429</t>
  </si>
  <si>
    <t>Coriander_42430</t>
  </si>
  <si>
    <t>Coriander_42431</t>
  </si>
  <si>
    <t>Coriander_42432</t>
  </si>
  <si>
    <t>Coriander_42433</t>
  </si>
  <si>
    <t>Coriander_42434</t>
  </si>
  <si>
    <t>Coriander_42435</t>
  </si>
  <si>
    <t>Coriander_42436</t>
  </si>
  <si>
    <t>Coriander_42437</t>
  </si>
  <si>
    <t>Coriander_42438</t>
  </si>
  <si>
    <t>Coriander_42439</t>
  </si>
  <si>
    <t>Coriander_42440</t>
  </si>
  <si>
    <t>Coriander_42441</t>
  </si>
  <si>
    <t>Coriander_42442</t>
  </si>
  <si>
    <t>Coriander_42443</t>
  </si>
  <si>
    <t>Coriander_42444</t>
  </si>
  <si>
    <t>Coriander_42445</t>
  </si>
  <si>
    <t>Coriander_42446</t>
  </si>
  <si>
    <t>Coriander_42447</t>
  </si>
  <si>
    <t>Coriander_42448</t>
  </si>
  <si>
    <t>Coriander_42449</t>
  </si>
  <si>
    <t>Coriander_42450</t>
  </si>
  <si>
    <t>Coriander_42451</t>
  </si>
  <si>
    <t>Coriander_42452</t>
  </si>
  <si>
    <t>Coriander_42453</t>
  </si>
  <si>
    <t>Coriander_42454</t>
  </si>
  <si>
    <t>Coriander_42455</t>
  </si>
  <si>
    <t>Coriander_42456</t>
  </si>
  <si>
    <t>Coriander_42457</t>
  </si>
  <si>
    <t>Coriander_42458</t>
  </si>
  <si>
    <t>Coriander_42459</t>
  </si>
  <si>
    <t>Coriander_42460</t>
  </si>
  <si>
    <t>Coriander_42461</t>
  </si>
  <si>
    <t>Coriander_42462</t>
  </si>
  <si>
    <t>Coriander_42463</t>
  </si>
  <si>
    <t>Coriander_42464</t>
  </si>
  <si>
    <t>Coriander_42465</t>
  </si>
  <si>
    <t>Cucumber (Indian)_42427</t>
  </si>
  <si>
    <t>Cucumber (Indian)</t>
  </si>
  <si>
    <t>Cucumber (Indian)_42428</t>
  </si>
  <si>
    <t>Cucumber (Indian)_42429</t>
  </si>
  <si>
    <t>Cucumber (Indian)_42430</t>
  </si>
  <si>
    <t>Cucumber (Indian)_42431</t>
  </si>
  <si>
    <t>Cucumber (Indian)_42432</t>
  </si>
  <si>
    <t>Cucumber (Indian)_42433</t>
  </si>
  <si>
    <t>Cucumber (Indian)_42434</t>
  </si>
  <si>
    <t>Cucumber (Indian)_42435</t>
  </si>
  <si>
    <t>Cucumber (Indian)_42436</t>
  </si>
  <si>
    <t>Cucumber (Indian)_42437</t>
  </si>
  <si>
    <t>Cucumber (Indian)_42438</t>
  </si>
  <si>
    <t>Cucumber (Indian)_42439</t>
  </si>
  <si>
    <t>Cucumber (Indian)_42440</t>
  </si>
  <si>
    <t>Cucumber (Indian)_42441</t>
  </si>
  <si>
    <t>Cucumber (Indian)_42442</t>
  </si>
  <si>
    <t>Cucumber (Indian)_42443</t>
  </si>
  <si>
    <t>Cucumber (Indian)_42444</t>
  </si>
  <si>
    <t>Cucumber (Indian)_42445</t>
  </si>
  <si>
    <t>Cucumber (Indian)_42446</t>
  </si>
  <si>
    <t>Cucumber (Indian)_42447</t>
  </si>
  <si>
    <t>Cucumber (Indian)_42448</t>
  </si>
  <si>
    <t>Cucumber (Indian)_42449</t>
  </si>
  <si>
    <t>Cucumber (Indian)_42450</t>
  </si>
  <si>
    <t>Cucumber (Indian)_42451</t>
  </si>
  <si>
    <t>Cucumber (Indian)_42452</t>
  </si>
  <si>
    <t>Cucumber (Indian)_42453</t>
  </si>
  <si>
    <t>Cucumber (Indian)_42454</t>
  </si>
  <si>
    <t>Cucumber (Indian)_42455</t>
  </si>
  <si>
    <t>Cucumber (Indian)_42456</t>
  </si>
  <si>
    <t>Cucumber (Indian)_42457</t>
  </si>
  <si>
    <t>Cucumber (Indian)_42458</t>
  </si>
  <si>
    <t>Cucumber (Indian)_42459</t>
  </si>
  <si>
    <t>Cucumber (Indian)_42460</t>
  </si>
  <si>
    <t>Cucumber (Indian)_42461</t>
  </si>
  <si>
    <t>Cucumber (Indian)_42462</t>
  </si>
  <si>
    <t>Cucumber (Indian)_42463</t>
  </si>
  <si>
    <t>Cucumber (Indian)_42464</t>
  </si>
  <si>
    <t>Cucumber (Indian)_42465</t>
  </si>
  <si>
    <t>Green peas_42427</t>
  </si>
  <si>
    <t>Green peas</t>
  </si>
  <si>
    <t>Green peas_42428</t>
  </si>
  <si>
    <t>Green peas_42429</t>
  </si>
  <si>
    <t>Green peas_42430</t>
  </si>
  <si>
    <t>Green peas_42431</t>
  </si>
  <si>
    <t>Green peas_42432</t>
  </si>
  <si>
    <t>Green peas_42433</t>
  </si>
  <si>
    <t>Green peas_42434</t>
  </si>
  <si>
    <t>Green peas_42435</t>
  </si>
  <si>
    <t>Green peas_42436</t>
  </si>
  <si>
    <t>Green peas_42437</t>
  </si>
  <si>
    <t>Green peas_42438</t>
  </si>
  <si>
    <t>Green peas_42439</t>
  </si>
  <si>
    <t>Green peas_42440</t>
  </si>
  <si>
    <t>Green peas_42441</t>
  </si>
  <si>
    <t>Green peas_42442</t>
  </si>
  <si>
    <t>Green peas_42443</t>
  </si>
  <si>
    <t>Green peas_42444</t>
  </si>
  <si>
    <t>Green peas_42445</t>
  </si>
  <si>
    <t>Green peas_42446</t>
  </si>
  <si>
    <t>Green peas_42447</t>
  </si>
  <si>
    <t>Green peas_42448</t>
  </si>
  <si>
    <t>Green peas_42449</t>
  </si>
  <si>
    <t>Green peas_42450</t>
  </si>
  <si>
    <t>Green peas_42451</t>
  </si>
  <si>
    <t>Green peas_42452</t>
  </si>
  <si>
    <t>Green peas_42453</t>
  </si>
  <si>
    <t>Green peas_42454</t>
  </si>
  <si>
    <t>Green peas_42455</t>
  </si>
  <si>
    <t>Green peas_42456</t>
  </si>
  <si>
    <t>Green peas_42457</t>
  </si>
  <si>
    <t>Green peas_42458</t>
  </si>
  <si>
    <t>Green peas_42459</t>
  </si>
  <si>
    <t>Green peas_42460</t>
  </si>
  <si>
    <t>Green peas_42461</t>
  </si>
  <si>
    <t>Green peas_42462</t>
  </si>
  <si>
    <t>Green peas_42463</t>
  </si>
  <si>
    <t>Green peas_42464</t>
  </si>
  <si>
    <t>Green peas_42465</t>
  </si>
  <si>
    <t>Potato_42427</t>
  </si>
  <si>
    <t>Potato</t>
  </si>
  <si>
    <t>Potato_42428</t>
  </si>
  <si>
    <t>Potato_42429</t>
  </si>
  <si>
    <t>Potato_42430</t>
  </si>
  <si>
    <t>Potato_42431</t>
  </si>
  <si>
    <t>Potato_42432</t>
  </si>
  <si>
    <t>Potato_42433</t>
  </si>
  <si>
    <t>Potato_42434</t>
  </si>
  <si>
    <t>Potato_42435</t>
  </si>
  <si>
    <t>Potato_42436</t>
  </si>
  <si>
    <t>Potato_42437</t>
  </si>
  <si>
    <t>Potato_42438</t>
  </si>
  <si>
    <t>Potato_42439</t>
  </si>
  <si>
    <t>Potato_42440</t>
  </si>
  <si>
    <t>Potato_42441</t>
  </si>
  <si>
    <t>Potato_42442</t>
  </si>
  <si>
    <t>Potato_42443</t>
  </si>
  <si>
    <t>Potato_42444</t>
  </si>
  <si>
    <t>Potato_42445</t>
  </si>
  <si>
    <t>Potato_42446</t>
  </si>
  <si>
    <t>Potato_42447</t>
  </si>
  <si>
    <t>Potato_42448</t>
  </si>
  <si>
    <t>Potato_42449</t>
  </si>
  <si>
    <t>Potato_42450</t>
  </si>
  <si>
    <t>Potato_42451</t>
  </si>
  <si>
    <t>Potato_42452</t>
  </si>
  <si>
    <t>Potato_42453</t>
  </si>
  <si>
    <t>Potato_42454</t>
  </si>
  <si>
    <t>Potato_42455</t>
  </si>
  <si>
    <t>Potato_42456</t>
  </si>
  <si>
    <t>Potato_42457</t>
  </si>
  <si>
    <t>Potato_42458</t>
  </si>
  <si>
    <t>Potato_42459</t>
  </si>
  <si>
    <t>Potato_42460</t>
  </si>
  <si>
    <t>Potato_42461</t>
  </si>
  <si>
    <t>Potato_42462</t>
  </si>
  <si>
    <t>Potato_42463</t>
  </si>
  <si>
    <t>Potato_42464</t>
  </si>
  <si>
    <t>Potato_42465</t>
  </si>
  <si>
    <t>Tomato (hybrid)_42427</t>
  </si>
  <si>
    <t>Tomato (hybrid)</t>
  </si>
  <si>
    <t>Tomato (hybrid)_42428</t>
  </si>
  <si>
    <t>Tomato (hybrid)_42429</t>
  </si>
  <si>
    <t>Tomato (hybrid)_42430</t>
  </si>
  <si>
    <t>Tomato (hybrid)_42431</t>
  </si>
  <si>
    <t>Tomato (hybrid)_42432</t>
  </si>
  <si>
    <t>Tomato (hybrid)_42433</t>
  </si>
  <si>
    <t>Tomato (hybrid)_42434</t>
  </si>
  <si>
    <t>Tomato (hybrid)_42435</t>
  </si>
  <si>
    <t>Tomato (hybrid)_42436</t>
  </si>
  <si>
    <t>Tomato (hybrid)_42437</t>
  </si>
  <si>
    <t>Tomato (hybrid)_42438</t>
  </si>
  <si>
    <t>Tomato (hybrid)_42439</t>
  </si>
  <si>
    <t>Tomato (hybrid)_42440</t>
  </si>
  <si>
    <t>Tomato (hybrid)_42441</t>
  </si>
  <si>
    <t>Tomato (hybrid)_42442</t>
  </si>
  <si>
    <t>Tomato (hybrid)_42443</t>
  </si>
  <si>
    <t>Tomato (hybrid)_42444</t>
  </si>
  <si>
    <t>Tomato (hybrid)_42445</t>
  </si>
  <si>
    <t>Tomato (hybrid)_42446</t>
  </si>
  <si>
    <t>Tomato (hybrid)_42447</t>
  </si>
  <si>
    <t>Tomato (hybrid)_42448</t>
  </si>
  <si>
    <t>Tomato (hybrid)_42449</t>
  </si>
  <si>
    <t>Tomato (hybrid)_42450</t>
  </si>
  <si>
    <t>Tomato (hybrid)_42451</t>
  </si>
  <si>
    <t>Tomato (hybrid)_42452</t>
  </si>
  <si>
    <t>Tomato (hybrid)_42453</t>
  </si>
  <si>
    <t>Tomato (hybrid)_42454</t>
  </si>
  <si>
    <t>Tomato (hybrid)_42455</t>
  </si>
  <si>
    <t>Tomato (hybrid)_42456</t>
  </si>
  <si>
    <t>Tomato (hybrid)_42457</t>
  </si>
  <si>
    <t>Tomato (hybrid)_42458</t>
  </si>
  <si>
    <t>Tomato (hybrid)_42459</t>
  </si>
  <si>
    <t>Tomato (hybrid)_42460</t>
  </si>
  <si>
    <t>Tomato (hybrid)_42461</t>
  </si>
  <si>
    <t>Tomato (hybrid)_42462</t>
  </si>
  <si>
    <t>Tomato (hybrid)_42463</t>
  </si>
  <si>
    <t>Tomato (hybrid)_42464</t>
  </si>
  <si>
    <t>Tomato (hybrid)_42465</t>
  </si>
  <si>
    <t>Id varibale</t>
  </si>
  <si>
    <t>Varibale Name</t>
  </si>
  <si>
    <t>Description</t>
  </si>
  <si>
    <t>vegetable name</t>
  </si>
  <si>
    <t>Sale date</t>
  </si>
  <si>
    <t>last week sales</t>
  </si>
  <si>
    <t>last to last week sales</t>
  </si>
  <si>
    <t>customer return quantity</t>
  </si>
  <si>
    <t>quantity sold</t>
  </si>
  <si>
    <t>previous day return quantity</t>
  </si>
  <si>
    <t>market benchmark price</t>
  </si>
  <si>
    <t>ninjacart sales price</t>
  </si>
  <si>
    <t>ninjacart sales prices last day</t>
  </si>
  <si>
    <t>last day sales</t>
  </si>
  <si>
    <t>last to last day sales</t>
  </si>
  <si>
    <t>Id variable</t>
  </si>
  <si>
    <t>DiffPrice</t>
  </si>
  <si>
    <t>Grand Total</t>
  </si>
  <si>
    <t>Row Labels</t>
  </si>
  <si>
    <t>DowFlag</t>
  </si>
  <si>
    <t>D</t>
  </si>
  <si>
    <t>E</t>
  </si>
  <si>
    <t>Average of sales</t>
  </si>
  <si>
    <t>%ChangePrice wrt mkt_price</t>
  </si>
  <si>
    <t>%ChangePrice wrt sale_price</t>
  </si>
  <si>
    <t>%Changew.r.tSales</t>
  </si>
  <si>
    <t>%changew.r.tSales</t>
  </si>
  <si>
    <t>correlation of s vs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</si>
</sst>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/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thi Rama Srinath" refreshedDate="42553.884104398145" createdVersion="5" refreshedVersion="5" minRefreshableVersion="3" recordCount="195">
  <cacheSource type="worksheet">
    <worksheetSource ref="B1:P196" sheet="Predictior_variables_raw"/>
  </cacheSource>
  <cacheFields count="15">
    <cacheField name="sku" numFmtId="0">
      <sharedItems count="5">
        <s v="Coriander"/>
        <s v="Cucumber (Indian)"/>
        <s v="Green peas"/>
        <s v="Potato"/>
        <s v="Tomato (hybrid)"/>
      </sharedItems>
    </cacheField>
    <cacheField name="date" numFmtId="14">
      <sharedItems containsSemiMixedTypes="0" containsNonDate="0" containsDate="1" containsString="0" minDate="2016-02-27T00:00:00" maxDate="2016-04-06T00:00:00" count="39"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</sharedItems>
    </cacheField>
    <cacheField name="sales" numFmtId="0">
      <sharedItems containsSemiMixedTypes="0" containsString="0" containsNumber="1" containsInteger="1" minValue="44" maxValue="2069"/>
    </cacheField>
    <cacheField name="lag_w1_sales" numFmtId="0">
      <sharedItems containsSemiMixedTypes="0" containsString="0" containsNumber="1" containsInteger="1" minValue="97" maxValue="2069"/>
    </cacheField>
    <cacheField name="lag_w2_sales" numFmtId="0">
      <sharedItems containsSemiMixedTypes="0" containsString="0" containsNumber="1" containsInteger="1" minValue="97" maxValue="2069"/>
    </cacheField>
    <cacheField name="returns" numFmtId="0">
      <sharedItems containsSemiMixedTypes="0" containsString="0" containsNumber="1" containsInteger="1" minValue="0" maxValue="169"/>
    </cacheField>
    <cacheField name="lag_1_returns" numFmtId="0">
      <sharedItems containsSemiMixedTypes="0" containsString="0" containsNumber="1" containsInteger="1" minValue="0" maxValue="169"/>
    </cacheField>
    <cacheField name="mkt_pr" numFmtId="0">
      <sharedItems containsSemiMixedTypes="0" containsString="0" containsNumber="1" containsInteger="1" minValue="4" maxValue="100"/>
    </cacheField>
    <cacheField name="sale_price" numFmtId="0">
      <sharedItems containsSemiMixedTypes="0" containsString="0" containsNumber="1" containsInteger="1" minValue="6" maxValue="99"/>
    </cacheField>
    <cacheField name="lag1_SP" numFmtId="0">
      <sharedItems containsSemiMixedTypes="0" containsString="0" containsNumber="1" containsInteger="1" minValue="6" maxValue="95"/>
    </cacheField>
    <cacheField name="lag_day1" numFmtId="0">
      <sharedItems containsSemiMixedTypes="0" containsString="0" containsNumber="1" containsInteger="1" minValue="44" maxValue="2069"/>
    </cacheField>
    <cacheField name="lag_day2" numFmtId="0">
      <sharedItems containsSemiMixedTypes="0" containsString="0" containsNumber="1" containsInteger="1" minValue="44" maxValue="2069"/>
    </cacheField>
    <cacheField name="skuid" numFmtId="0">
      <sharedItems containsSemiMixedTypes="0" containsString="0" containsNumber="1" containsInteger="1" minValue="31" maxValue="86"/>
    </cacheField>
    <cacheField name="DiffPrice" numFmtId="1">
      <sharedItems containsSemiMixedTypes="0" containsString="0" containsNumber="1" containsInteger="1" minValue="-15" maxValue="15"/>
    </cacheField>
    <cacheField name="DowFlag" numFmtId="0">
      <sharedItems count="2">
        <s v="E"/>
        <s v="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x v="0"/>
    <n v="306"/>
    <n v="538"/>
    <n v="398"/>
    <n v="0"/>
    <n v="20"/>
    <n v="5"/>
    <n v="6"/>
    <n v="6"/>
    <n v="371"/>
    <n v="417"/>
    <n v="69"/>
    <n v="1"/>
    <x v="0"/>
  </r>
  <r>
    <x v="0"/>
    <x v="1"/>
    <n v="398"/>
    <n v="428"/>
    <n v="538"/>
    <n v="0"/>
    <n v="0"/>
    <n v="5"/>
    <n v="6"/>
    <n v="6"/>
    <n v="306"/>
    <n v="371"/>
    <n v="69"/>
    <n v="1"/>
    <x v="0"/>
  </r>
  <r>
    <x v="0"/>
    <x v="2"/>
    <n v="434"/>
    <n v="500"/>
    <n v="433"/>
    <n v="6"/>
    <n v="0"/>
    <n v="5"/>
    <n v="6"/>
    <n v="6"/>
    <n v="398"/>
    <n v="306"/>
    <n v="69"/>
    <n v="1"/>
    <x v="1"/>
  </r>
  <r>
    <x v="0"/>
    <x v="3"/>
    <n v="314"/>
    <n v="405"/>
    <n v="381"/>
    <n v="0"/>
    <n v="6"/>
    <n v="5"/>
    <n v="6"/>
    <n v="6"/>
    <n v="434"/>
    <n v="398"/>
    <n v="69"/>
    <n v="1"/>
    <x v="1"/>
  </r>
  <r>
    <x v="0"/>
    <x v="4"/>
    <n v="424"/>
    <n v="446"/>
    <n v="386"/>
    <n v="2"/>
    <n v="0"/>
    <n v="5"/>
    <n v="6"/>
    <n v="6"/>
    <n v="314"/>
    <n v="434"/>
    <n v="69"/>
    <n v="1"/>
    <x v="1"/>
  </r>
  <r>
    <x v="0"/>
    <x v="5"/>
    <n v="397"/>
    <n v="417"/>
    <n v="343"/>
    <n v="0"/>
    <n v="2"/>
    <n v="5"/>
    <n v="6"/>
    <n v="6"/>
    <n v="424"/>
    <n v="314"/>
    <n v="69"/>
    <n v="1"/>
    <x v="1"/>
  </r>
  <r>
    <x v="0"/>
    <x v="6"/>
    <n v="420"/>
    <n v="371"/>
    <n v="345"/>
    <n v="0"/>
    <n v="0"/>
    <n v="5"/>
    <n v="6"/>
    <n v="6"/>
    <n v="397"/>
    <n v="424"/>
    <n v="69"/>
    <n v="1"/>
    <x v="0"/>
  </r>
  <r>
    <x v="0"/>
    <x v="7"/>
    <n v="422"/>
    <n v="306"/>
    <n v="538"/>
    <n v="5"/>
    <n v="0"/>
    <n v="5"/>
    <n v="6"/>
    <n v="6"/>
    <n v="420"/>
    <n v="397"/>
    <n v="69"/>
    <n v="1"/>
    <x v="0"/>
  </r>
  <r>
    <x v="0"/>
    <x v="8"/>
    <n v="441"/>
    <n v="398"/>
    <n v="428"/>
    <n v="0"/>
    <n v="5"/>
    <n v="5"/>
    <n v="6"/>
    <n v="6"/>
    <n v="422"/>
    <n v="420"/>
    <n v="69"/>
    <n v="1"/>
    <x v="0"/>
  </r>
  <r>
    <x v="0"/>
    <x v="9"/>
    <n v="490"/>
    <n v="434"/>
    <n v="500"/>
    <n v="1"/>
    <n v="0"/>
    <n v="5"/>
    <n v="6"/>
    <n v="6"/>
    <n v="441"/>
    <n v="422"/>
    <n v="69"/>
    <n v="1"/>
    <x v="1"/>
  </r>
  <r>
    <x v="0"/>
    <x v="10"/>
    <n v="435"/>
    <n v="314"/>
    <n v="405"/>
    <n v="10"/>
    <n v="1"/>
    <n v="5"/>
    <n v="6"/>
    <n v="6"/>
    <n v="490"/>
    <n v="441"/>
    <n v="69"/>
    <n v="1"/>
    <x v="1"/>
  </r>
  <r>
    <x v="0"/>
    <x v="11"/>
    <n v="460"/>
    <n v="424"/>
    <n v="446"/>
    <n v="2"/>
    <n v="10"/>
    <n v="5"/>
    <n v="6"/>
    <n v="6"/>
    <n v="435"/>
    <n v="490"/>
    <n v="69"/>
    <n v="1"/>
    <x v="1"/>
  </r>
  <r>
    <x v="0"/>
    <x v="12"/>
    <n v="433"/>
    <n v="397"/>
    <n v="417"/>
    <n v="5"/>
    <n v="2"/>
    <n v="5"/>
    <n v="6"/>
    <n v="6"/>
    <n v="460"/>
    <n v="435"/>
    <n v="69"/>
    <n v="1"/>
    <x v="1"/>
  </r>
  <r>
    <x v="0"/>
    <x v="13"/>
    <n v="468"/>
    <n v="420"/>
    <n v="371"/>
    <n v="0"/>
    <n v="5"/>
    <n v="12"/>
    <n v="6"/>
    <n v="6"/>
    <n v="433"/>
    <n v="460"/>
    <n v="69"/>
    <n v="-6"/>
    <x v="0"/>
  </r>
  <r>
    <x v="0"/>
    <x v="14"/>
    <n v="529"/>
    <n v="422"/>
    <n v="306"/>
    <n v="6"/>
    <n v="0"/>
    <n v="12"/>
    <n v="6"/>
    <n v="6"/>
    <n v="468"/>
    <n v="433"/>
    <n v="69"/>
    <n v="-6"/>
    <x v="0"/>
  </r>
  <r>
    <x v="0"/>
    <x v="15"/>
    <n v="553"/>
    <n v="441"/>
    <n v="398"/>
    <n v="21"/>
    <n v="6"/>
    <n v="12"/>
    <n v="6"/>
    <n v="6"/>
    <n v="529"/>
    <n v="468"/>
    <n v="69"/>
    <n v="-6"/>
    <x v="0"/>
  </r>
  <r>
    <x v="0"/>
    <x v="16"/>
    <n v="498"/>
    <n v="490"/>
    <n v="434"/>
    <n v="16"/>
    <n v="21"/>
    <n v="12"/>
    <n v="6"/>
    <n v="6"/>
    <n v="553"/>
    <n v="529"/>
    <n v="69"/>
    <n v="-6"/>
    <x v="1"/>
  </r>
  <r>
    <x v="0"/>
    <x v="17"/>
    <n v="520"/>
    <n v="435"/>
    <n v="314"/>
    <n v="10"/>
    <n v="16"/>
    <n v="12"/>
    <n v="6"/>
    <n v="6"/>
    <n v="498"/>
    <n v="553"/>
    <n v="69"/>
    <n v="-6"/>
    <x v="1"/>
  </r>
  <r>
    <x v="0"/>
    <x v="18"/>
    <n v="569"/>
    <n v="460"/>
    <n v="424"/>
    <n v="10"/>
    <n v="10"/>
    <n v="12"/>
    <n v="6"/>
    <n v="6"/>
    <n v="520"/>
    <n v="498"/>
    <n v="69"/>
    <n v="-6"/>
    <x v="1"/>
  </r>
  <r>
    <x v="0"/>
    <x v="19"/>
    <n v="605"/>
    <n v="433"/>
    <n v="397"/>
    <n v="23"/>
    <n v="10"/>
    <n v="8"/>
    <n v="6"/>
    <n v="6"/>
    <n v="569"/>
    <n v="520"/>
    <n v="69"/>
    <n v="-2"/>
    <x v="1"/>
  </r>
  <r>
    <x v="0"/>
    <x v="20"/>
    <n v="670"/>
    <n v="468"/>
    <n v="420"/>
    <n v="18"/>
    <n v="23"/>
    <n v="8"/>
    <n v="6"/>
    <n v="6"/>
    <n v="605"/>
    <n v="569"/>
    <n v="69"/>
    <n v="-2"/>
    <x v="0"/>
  </r>
  <r>
    <x v="0"/>
    <x v="21"/>
    <n v="630"/>
    <n v="529"/>
    <n v="422"/>
    <n v="1"/>
    <n v="18"/>
    <n v="8"/>
    <n v="6"/>
    <n v="6"/>
    <n v="670"/>
    <n v="605"/>
    <n v="69"/>
    <n v="-2"/>
    <x v="0"/>
  </r>
  <r>
    <x v="0"/>
    <x v="22"/>
    <n v="724"/>
    <n v="553"/>
    <n v="441"/>
    <n v="0"/>
    <n v="1"/>
    <n v="8"/>
    <n v="6"/>
    <n v="6"/>
    <n v="630"/>
    <n v="670"/>
    <n v="69"/>
    <n v="-2"/>
    <x v="0"/>
  </r>
  <r>
    <x v="0"/>
    <x v="23"/>
    <n v="671"/>
    <n v="498"/>
    <n v="490"/>
    <n v="21"/>
    <n v="0"/>
    <n v="8"/>
    <n v="6"/>
    <n v="6"/>
    <n v="724"/>
    <n v="630"/>
    <n v="69"/>
    <n v="-2"/>
    <x v="1"/>
  </r>
  <r>
    <x v="0"/>
    <x v="24"/>
    <n v="699"/>
    <n v="520"/>
    <n v="435"/>
    <n v="3"/>
    <n v="21"/>
    <n v="12"/>
    <n v="6"/>
    <n v="6"/>
    <n v="671"/>
    <n v="724"/>
    <n v="69"/>
    <n v="-6"/>
    <x v="1"/>
  </r>
  <r>
    <x v="0"/>
    <x v="25"/>
    <n v="600"/>
    <n v="569"/>
    <n v="460"/>
    <n v="0"/>
    <n v="3"/>
    <n v="12"/>
    <n v="6"/>
    <n v="6"/>
    <n v="699"/>
    <n v="671"/>
    <n v="69"/>
    <n v="-6"/>
    <x v="1"/>
  </r>
  <r>
    <x v="0"/>
    <x v="26"/>
    <n v="659"/>
    <n v="605"/>
    <n v="433"/>
    <n v="1"/>
    <n v="0"/>
    <n v="12"/>
    <n v="6"/>
    <n v="6"/>
    <n v="600"/>
    <n v="699"/>
    <n v="69"/>
    <n v="-6"/>
    <x v="1"/>
  </r>
  <r>
    <x v="0"/>
    <x v="27"/>
    <n v="650"/>
    <n v="670"/>
    <n v="468"/>
    <n v="9"/>
    <n v="1"/>
    <n v="12"/>
    <n v="6"/>
    <n v="6"/>
    <n v="659"/>
    <n v="600"/>
    <n v="69"/>
    <n v="-6"/>
    <x v="0"/>
  </r>
  <r>
    <x v="0"/>
    <x v="28"/>
    <n v="815"/>
    <n v="630"/>
    <n v="529"/>
    <n v="7"/>
    <n v="9"/>
    <n v="12"/>
    <n v="6"/>
    <n v="6"/>
    <n v="650"/>
    <n v="659"/>
    <n v="69"/>
    <n v="-6"/>
    <x v="0"/>
  </r>
  <r>
    <x v="0"/>
    <x v="29"/>
    <n v="908"/>
    <n v="724"/>
    <n v="553"/>
    <n v="22"/>
    <n v="7"/>
    <n v="12"/>
    <n v="6"/>
    <n v="6"/>
    <n v="815"/>
    <n v="650"/>
    <n v="69"/>
    <n v="-6"/>
    <x v="0"/>
  </r>
  <r>
    <x v="0"/>
    <x v="30"/>
    <n v="887"/>
    <n v="671"/>
    <n v="498"/>
    <n v="0"/>
    <n v="22"/>
    <n v="12"/>
    <n v="6"/>
    <n v="6"/>
    <n v="908"/>
    <n v="815"/>
    <n v="69"/>
    <n v="-6"/>
    <x v="1"/>
  </r>
  <r>
    <x v="0"/>
    <x v="31"/>
    <n v="924"/>
    <n v="699"/>
    <n v="520"/>
    <n v="0"/>
    <n v="0"/>
    <n v="16"/>
    <n v="6"/>
    <n v="6"/>
    <n v="887"/>
    <n v="908"/>
    <n v="69"/>
    <n v="-10"/>
    <x v="1"/>
  </r>
  <r>
    <x v="0"/>
    <x v="32"/>
    <n v="982"/>
    <n v="600"/>
    <n v="569"/>
    <n v="2"/>
    <n v="0"/>
    <n v="16"/>
    <n v="6"/>
    <n v="6"/>
    <n v="924"/>
    <n v="887"/>
    <n v="69"/>
    <n v="-10"/>
    <x v="1"/>
  </r>
  <r>
    <x v="0"/>
    <x v="33"/>
    <n v="921"/>
    <n v="659"/>
    <n v="605"/>
    <n v="3"/>
    <n v="2"/>
    <n v="12"/>
    <n v="6"/>
    <n v="6"/>
    <n v="982"/>
    <n v="924"/>
    <n v="69"/>
    <n v="-6"/>
    <x v="1"/>
  </r>
  <r>
    <x v="0"/>
    <x v="34"/>
    <n v="940"/>
    <n v="650"/>
    <n v="670"/>
    <n v="17"/>
    <n v="3"/>
    <n v="12"/>
    <n v="6"/>
    <n v="6"/>
    <n v="921"/>
    <n v="982"/>
    <n v="69"/>
    <n v="-6"/>
    <x v="0"/>
  </r>
  <r>
    <x v="0"/>
    <x v="35"/>
    <n v="1077"/>
    <n v="815"/>
    <n v="630"/>
    <n v="0"/>
    <n v="17"/>
    <n v="10"/>
    <n v="6"/>
    <n v="6"/>
    <n v="940"/>
    <n v="921"/>
    <n v="69"/>
    <n v="-4"/>
    <x v="0"/>
  </r>
  <r>
    <x v="0"/>
    <x v="36"/>
    <n v="1144"/>
    <n v="908"/>
    <n v="724"/>
    <n v="0"/>
    <n v="0"/>
    <n v="12"/>
    <n v="6"/>
    <n v="6"/>
    <n v="1077"/>
    <n v="940"/>
    <n v="69"/>
    <n v="-6"/>
    <x v="0"/>
  </r>
  <r>
    <x v="0"/>
    <x v="37"/>
    <n v="929"/>
    <n v="887"/>
    <n v="671"/>
    <n v="4"/>
    <n v="0"/>
    <n v="10"/>
    <n v="6"/>
    <n v="6"/>
    <n v="1144"/>
    <n v="1077"/>
    <n v="69"/>
    <n v="-4"/>
    <x v="1"/>
  </r>
  <r>
    <x v="0"/>
    <x v="38"/>
    <n v="940"/>
    <n v="924"/>
    <n v="699"/>
    <n v="0"/>
    <n v="4"/>
    <n v="18"/>
    <n v="6"/>
    <n v="6"/>
    <n v="929"/>
    <n v="1144"/>
    <n v="69"/>
    <n v="-12"/>
    <x v="1"/>
  </r>
  <r>
    <x v="1"/>
    <x v="0"/>
    <n v="295"/>
    <n v="368"/>
    <n v="333"/>
    <n v="6"/>
    <n v="6"/>
    <n v="14"/>
    <n v="10"/>
    <n v="16"/>
    <n v="219"/>
    <n v="269"/>
    <n v="31"/>
    <n v="-4"/>
    <x v="0"/>
  </r>
  <r>
    <x v="1"/>
    <x v="1"/>
    <n v="408"/>
    <n v="309"/>
    <n v="406"/>
    <n v="41"/>
    <n v="6"/>
    <n v="14"/>
    <n v="12"/>
    <n v="10"/>
    <n v="295"/>
    <n v="219"/>
    <n v="31"/>
    <n v="-2"/>
    <x v="0"/>
  </r>
  <r>
    <x v="1"/>
    <x v="2"/>
    <n v="310"/>
    <n v="325"/>
    <n v="327"/>
    <n v="11"/>
    <n v="41"/>
    <n v="14"/>
    <n v="11"/>
    <n v="13"/>
    <n v="408"/>
    <n v="295"/>
    <n v="31"/>
    <n v="-3"/>
    <x v="1"/>
  </r>
  <r>
    <x v="1"/>
    <x v="3"/>
    <n v="275"/>
    <n v="263"/>
    <n v="309"/>
    <n v="32"/>
    <n v="11"/>
    <n v="14"/>
    <n v="12"/>
    <n v="11"/>
    <n v="310"/>
    <n v="408"/>
    <n v="31"/>
    <n v="-2"/>
    <x v="1"/>
  </r>
  <r>
    <x v="1"/>
    <x v="4"/>
    <n v="241"/>
    <n v="308"/>
    <n v="219"/>
    <n v="16"/>
    <n v="32"/>
    <n v="14"/>
    <n v="14"/>
    <n v="12"/>
    <n v="275"/>
    <n v="310"/>
    <n v="31"/>
    <n v="0"/>
    <x v="1"/>
  </r>
  <r>
    <x v="1"/>
    <x v="5"/>
    <n v="316"/>
    <n v="269"/>
    <n v="298"/>
    <n v="16"/>
    <n v="16"/>
    <n v="12"/>
    <n v="13"/>
    <n v="14"/>
    <n v="241"/>
    <n v="275"/>
    <n v="31"/>
    <n v="1"/>
    <x v="1"/>
  </r>
  <r>
    <x v="1"/>
    <x v="6"/>
    <n v="306"/>
    <n v="219"/>
    <n v="213"/>
    <n v="7"/>
    <n v="16"/>
    <n v="12"/>
    <n v="13"/>
    <n v="13"/>
    <n v="316"/>
    <n v="241"/>
    <n v="31"/>
    <n v="1"/>
    <x v="0"/>
  </r>
  <r>
    <x v="1"/>
    <x v="7"/>
    <n v="256"/>
    <n v="295"/>
    <n v="368"/>
    <n v="1"/>
    <n v="7"/>
    <n v="12"/>
    <n v="13"/>
    <n v="13"/>
    <n v="306"/>
    <n v="316"/>
    <n v="31"/>
    <n v="1"/>
    <x v="0"/>
  </r>
  <r>
    <x v="1"/>
    <x v="8"/>
    <n v="344"/>
    <n v="408"/>
    <n v="309"/>
    <n v="8"/>
    <n v="1"/>
    <n v="12"/>
    <n v="12"/>
    <n v="13"/>
    <n v="256"/>
    <n v="306"/>
    <n v="31"/>
    <n v="0"/>
    <x v="0"/>
  </r>
  <r>
    <x v="1"/>
    <x v="9"/>
    <n v="370"/>
    <n v="310"/>
    <n v="325"/>
    <n v="16"/>
    <n v="8"/>
    <n v="12"/>
    <n v="11"/>
    <n v="12"/>
    <n v="344"/>
    <n v="256"/>
    <n v="31"/>
    <n v="-1"/>
    <x v="1"/>
  </r>
  <r>
    <x v="1"/>
    <x v="10"/>
    <n v="316"/>
    <n v="275"/>
    <n v="263"/>
    <n v="16"/>
    <n v="16"/>
    <n v="12"/>
    <n v="11"/>
    <n v="11"/>
    <n v="370"/>
    <n v="344"/>
    <n v="31"/>
    <n v="-1"/>
    <x v="1"/>
  </r>
  <r>
    <x v="1"/>
    <x v="11"/>
    <n v="260"/>
    <n v="241"/>
    <n v="308"/>
    <n v="14"/>
    <n v="16"/>
    <n v="12"/>
    <n v="11"/>
    <n v="11"/>
    <n v="316"/>
    <n v="370"/>
    <n v="31"/>
    <n v="-1"/>
    <x v="1"/>
  </r>
  <r>
    <x v="1"/>
    <x v="12"/>
    <n v="255"/>
    <n v="316"/>
    <n v="269"/>
    <n v="0"/>
    <n v="14"/>
    <n v="12"/>
    <n v="11"/>
    <n v="11"/>
    <n v="260"/>
    <n v="316"/>
    <n v="31"/>
    <n v="-1"/>
    <x v="1"/>
  </r>
  <r>
    <x v="1"/>
    <x v="13"/>
    <n v="328"/>
    <n v="306"/>
    <n v="219"/>
    <n v="1"/>
    <n v="0"/>
    <n v="12"/>
    <n v="11"/>
    <n v="11"/>
    <n v="255"/>
    <n v="260"/>
    <n v="31"/>
    <n v="-1"/>
    <x v="0"/>
  </r>
  <r>
    <x v="1"/>
    <x v="14"/>
    <n v="357"/>
    <n v="256"/>
    <n v="295"/>
    <n v="21"/>
    <n v="1"/>
    <n v="12"/>
    <n v="11"/>
    <n v="11"/>
    <n v="328"/>
    <n v="255"/>
    <n v="31"/>
    <n v="-1"/>
    <x v="0"/>
  </r>
  <r>
    <x v="1"/>
    <x v="15"/>
    <n v="497"/>
    <n v="344"/>
    <n v="408"/>
    <n v="18"/>
    <n v="21"/>
    <n v="12"/>
    <n v="11"/>
    <n v="11"/>
    <n v="357"/>
    <n v="328"/>
    <n v="31"/>
    <n v="-1"/>
    <x v="0"/>
  </r>
  <r>
    <x v="1"/>
    <x v="16"/>
    <n v="390"/>
    <n v="370"/>
    <n v="310"/>
    <n v="0"/>
    <n v="18"/>
    <n v="12"/>
    <n v="11"/>
    <n v="11"/>
    <n v="497"/>
    <n v="357"/>
    <n v="31"/>
    <n v="-1"/>
    <x v="1"/>
  </r>
  <r>
    <x v="1"/>
    <x v="17"/>
    <n v="352"/>
    <n v="316"/>
    <n v="275"/>
    <n v="0"/>
    <n v="0"/>
    <n v="12"/>
    <n v="11"/>
    <n v="12"/>
    <n v="390"/>
    <n v="497"/>
    <n v="31"/>
    <n v="-1"/>
    <x v="1"/>
  </r>
  <r>
    <x v="1"/>
    <x v="18"/>
    <n v="300"/>
    <n v="260"/>
    <n v="241"/>
    <n v="1"/>
    <n v="0"/>
    <n v="12"/>
    <n v="11"/>
    <n v="11"/>
    <n v="352"/>
    <n v="390"/>
    <n v="31"/>
    <n v="-1"/>
    <x v="1"/>
  </r>
  <r>
    <x v="1"/>
    <x v="19"/>
    <n v="286"/>
    <n v="255"/>
    <n v="316"/>
    <n v="11"/>
    <n v="1"/>
    <n v="8"/>
    <n v="9"/>
    <n v="11"/>
    <n v="300"/>
    <n v="352"/>
    <n v="31"/>
    <n v="1"/>
    <x v="1"/>
  </r>
  <r>
    <x v="1"/>
    <x v="20"/>
    <n v="377"/>
    <n v="328"/>
    <n v="306"/>
    <n v="0"/>
    <n v="11"/>
    <n v="15"/>
    <n v="11"/>
    <n v="9"/>
    <n v="286"/>
    <n v="300"/>
    <n v="31"/>
    <n v="-4"/>
    <x v="0"/>
  </r>
  <r>
    <x v="1"/>
    <x v="21"/>
    <n v="363"/>
    <n v="357"/>
    <n v="256"/>
    <n v="11"/>
    <n v="0"/>
    <n v="12"/>
    <n v="11"/>
    <n v="11"/>
    <n v="377"/>
    <n v="286"/>
    <n v="31"/>
    <n v="-1"/>
    <x v="0"/>
  </r>
  <r>
    <x v="1"/>
    <x v="22"/>
    <n v="442"/>
    <n v="497"/>
    <n v="344"/>
    <n v="17"/>
    <n v="11"/>
    <n v="14"/>
    <n v="13"/>
    <n v="11"/>
    <n v="363"/>
    <n v="377"/>
    <n v="31"/>
    <n v="-1"/>
    <x v="0"/>
  </r>
  <r>
    <x v="1"/>
    <x v="23"/>
    <n v="442"/>
    <n v="390"/>
    <n v="370"/>
    <n v="1"/>
    <n v="17"/>
    <n v="14"/>
    <n v="13"/>
    <n v="13"/>
    <n v="442"/>
    <n v="363"/>
    <n v="31"/>
    <n v="-1"/>
    <x v="1"/>
  </r>
  <r>
    <x v="1"/>
    <x v="24"/>
    <n v="428"/>
    <n v="352"/>
    <n v="316"/>
    <n v="1"/>
    <n v="1"/>
    <n v="16"/>
    <n v="14"/>
    <n v="13"/>
    <n v="442"/>
    <n v="442"/>
    <n v="31"/>
    <n v="-2"/>
    <x v="1"/>
  </r>
  <r>
    <x v="1"/>
    <x v="25"/>
    <n v="362"/>
    <n v="300"/>
    <n v="260"/>
    <n v="5"/>
    <n v="1"/>
    <n v="16"/>
    <n v="16"/>
    <n v="14"/>
    <n v="428"/>
    <n v="442"/>
    <n v="31"/>
    <n v="0"/>
    <x v="1"/>
  </r>
  <r>
    <x v="1"/>
    <x v="26"/>
    <n v="389"/>
    <n v="286"/>
    <n v="255"/>
    <n v="0"/>
    <n v="5"/>
    <n v="16"/>
    <n v="16"/>
    <n v="16"/>
    <n v="362"/>
    <n v="428"/>
    <n v="31"/>
    <n v="0"/>
    <x v="1"/>
  </r>
  <r>
    <x v="1"/>
    <x v="27"/>
    <n v="312"/>
    <n v="377"/>
    <n v="328"/>
    <n v="0"/>
    <n v="0"/>
    <n v="16"/>
    <n v="17"/>
    <n v="16"/>
    <n v="389"/>
    <n v="362"/>
    <n v="31"/>
    <n v="1"/>
    <x v="0"/>
  </r>
  <r>
    <x v="1"/>
    <x v="28"/>
    <n v="425"/>
    <n v="363"/>
    <n v="357"/>
    <n v="0"/>
    <n v="0"/>
    <n v="16"/>
    <n v="17"/>
    <n v="17"/>
    <n v="312"/>
    <n v="389"/>
    <n v="31"/>
    <n v="1"/>
    <x v="0"/>
  </r>
  <r>
    <x v="1"/>
    <x v="29"/>
    <n v="408"/>
    <n v="442"/>
    <n v="497"/>
    <n v="11"/>
    <n v="0"/>
    <n v="16"/>
    <n v="17"/>
    <n v="17"/>
    <n v="425"/>
    <n v="312"/>
    <n v="31"/>
    <n v="1"/>
    <x v="0"/>
  </r>
  <r>
    <x v="1"/>
    <x v="30"/>
    <n v="449"/>
    <n v="442"/>
    <n v="390"/>
    <n v="1"/>
    <n v="11"/>
    <n v="16"/>
    <n v="17"/>
    <n v="17"/>
    <n v="408"/>
    <n v="425"/>
    <n v="31"/>
    <n v="1"/>
    <x v="1"/>
  </r>
  <r>
    <x v="1"/>
    <x v="31"/>
    <n v="373"/>
    <n v="428"/>
    <n v="352"/>
    <n v="1"/>
    <n v="1"/>
    <n v="16"/>
    <n v="17"/>
    <n v="17"/>
    <n v="449"/>
    <n v="408"/>
    <n v="31"/>
    <n v="1"/>
    <x v="1"/>
  </r>
  <r>
    <x v="1"/>
    <x v="32"/>
    <n v="267"/>
    <n v="362"/>
    <n v="300"/>
    <n v="16"/>
    <n v="1"/>
    <n v="24"/>
    <n v="23"/>
    <n v="17"/>
    <n v="373"/>
    <n v="449"/>
    <n v="31"/>
    <n v="-1"/>
    <x v="1"/>
  </r>
  <r>
    <x v="1"/>
    <x v="33"/>
    <n v="451"/>
    <n v="389"/>
    <n v="286"/>
    <n v="0"/>
    <n v="16"/>
    <n v="22"/>
    <n v="21"/>
    <n v="23"/>
    <n v="267"/>
    <n v="373"/>
    <n v="31"/>
    <n v="-1"/>
    <x v="1"/>
  </r>
  <r>
    <x v="1"/>
    <x v="34"/>
    <n v="332"/>
    <n v="312"/>
    <n v="377"/>
    <n v="22"/>
    <n v="0"/>
    <n v="26"/>
    <n v="24"/>
    <n v="21"/>
    <n v="451"/>
    <n v="267"/>
    <n v="31"/>
    <n v="-2"/>
    <x v="0"/>
  </r>
  <r>
    <x v="1"/>
    <x v="35"/>
    <n v="332"/>
    <n v="425"/>
    <n v="363"/>
    <n v="2"/>
    <n v="22"/>
    <n v="24"/>
    <n v="23"/>
    <n v="24"/>
    <n v="332"/>
    <n v="451"/>
    <n v="31"/>
    <n v="-1"/>
    <x v="0"/>
  </r>
  <r>
    <x v="1"/>
    <x v="36"/>
    <n v="231"/>
    <n v="408"/>
    <n v="442"/>
    <n v="1"/>
    <n v="2"/>
    <n v="24"/>
    <n v="23"/>
    <n v="23"/>
    <n v="332"/>
    <n v="332"/>
    <n v="31"/>
    <n v="-1"/>
    <x v="0"/>
  </r>
  <r>
    <x v="1"/>
    <x v="37"/>
    <n v="290"/>
    <n v="449"/>
    <n v="442"/>
    <n v="1"/>
    <n v="1"/>
    <n v="22"/>
    <n v="22"/>
    <n v="23"/>
    <n v="231"/>
    <n v="332"/>
    <n v="31"/>
    <n v="0"/>
    <x v="1"/>
  </r>
  <r>
    <x v="1"/>
    <x v="38"/>
    <n v="278"/>
    <n v="373"/>
    <n v="428"/>
    <n v="0"/>
    <n v="1"/>
    <n v="24"/>
    <n v="21"/>
    <n v="22"/>
    <n v="290"/>
    <n v="231"/>
    <n v="31"/>
    <n v="-3"/>
    <x v="1"/>
  </r>
  <r>
    <x v="2"/>
    <x v="0"/>
    <n v="143"/>
    <n v="149"/>
    <n v="181"/>
    <n v="0"/>
    <n v="7"/>
    <n v="36"/>
    <n v="36"/>
    <n v="37"/>
    <n v="156"/>
    <n v="160"/>
    <n v="35"/>
    <n v="0"/>
    <x v="0"/>
  </r>
  <r>
    <x v="2"/>
    <x v="1"/>
    <n v="116"/>
    <n v="179"/>
    <n v="218"/>
    <n v="7"/>
    <n v="0"/>
    <n v="36"/>
    <n v="33"/>
    <n v="36"/>
    <n v="143"/>
    <n v="156"/>
    <n v="35"/>
    <n v="-3"/>
    <x v="0"/>
  </r>
  <r>
    <x v="2"/>
    <x v="2"/>
    <n v="162"/>
    <n v="152"/>
    <n v="189"/>
    <n v="4"/>
    <n v="7"/>
    <n v="36"/>
    <n v="37"/>
    <n v="33"/>
    <n v="116"/>
    <n v="143"/>
    <n v="35"/>
    <n v="1"/>
    <x v="1"/>
  </r>
  <r>
    <x v="2"/>
    <x v="3"/>
    <n v="145"/>
    <n v="124"/>
    <n v="166"/>
    <n v="10"/>
    <n v="4"/>
    <n v="32"/>
    <n v="33"/>
    <n v="37"/>
    <n v="162"/>
    <n v="116"/>
    <n v="35"/>
    <n v="1"/>
    <x v="1"/>
  </r>
  <r>
    <x v="2"/>
    <x v="4"/>
    <n v="163"/>
    <n v="150"/>
    <n v="138"/>
    <n v="5"/>
    <n v="10"/>
    <n v="36"/>
    <n v="33"/>
    <n v="33"/>
    <n v="145"/>
    <n v="162"/>
    <n v="35"/>
    <n v="-3"/>
    <x v="1"/>
  </r>
  <r>
    <x v="2"/>
    <x v="5"/>
    <n v="141"/>
    <n v="160"/>
    <n v="114"/>
    <n v="4"/>
    <n v="5"/>
    <n v="36"/>
    <n v="33"/>
    <n v="33"/>
    <n v="163"/>
    <n v="145"/>
    <n v="35"/>
    <n v="-3"/>
    <x v="1"/>
  </r>
  <r>
    <x v="2"/>
    <x v="6"/>
    <n v="159"/>
    <n v="156"/>
    <n v="146"/>
    <n v="8"/>
    <n v="4"/>
    <n v="40"/>
    <n v="33"/>
    <n v="33"/>
    <n v="141"/>
    <n v="163"/>
    <n v="35"/>
    <n v="-7"/>
    <x v="0"/>
  </r>
  <r>
    <x v="2"/>
    <x v="7"/>
    <n v="162"/>
    <n v="143"/>
    <n v="149"/>
    <n v="11"/>
    <n v="8"/>
    <n v="40"/>
    <n v="38"/>
    <n v="33"/>
    <n v="159"/>
    <n v="141"/>
    <n v="35"/>
    <n v="-2"/>
    <x v="0"/>
  </r>
  <r>
    <x v="2"/>
    <x v="8"/>
    <n v="259"/>
    <n v="116"/>
    <n v="179"/>
    <n v="10"/>
    <n v="11"/>
    <n v="44"/>
    <n v="38"/>
    <n v="38"/>
    <n v="162"/>
    <n v="159"/>
    <n v="35"/>
    <n v="-6"/>
    <x v="0"/>
  </r>
  <r>
    <x v="2"/>
    <x v="9"/>
    <n v="133"/>
    <n v="162"/>
    <n v="152"/>
    <n v="2"/>
    <n v="10"/>
    <n v="56"/>
    <n v="51"/>
    <n v="38"/>
    <n v="259"/>
    <n v="162"/>
    <n v="35"/>
    <n v="-5"/>
    <x v="1"/>
  </r>
  <r>
    <x v="2"/>
    <x v="10"/>
    <n v="101"/>
    <n v="145"/>
    <n v="124"/>
    <n v="1"/>
    <n v="2"/>
    <n v="56"/>
    <n v="51"/>
    <n v="51"/>
    <n v="133"/>
    <n v="259"/>
    <n v="35"/>
    <n v="-5"/>
    <x v="1"/>
  </r>
  <r>
    <x v="2"/>
    <x v="11"/>
    <n v="147"/>
    <n v="163"/>
    <n v="150"/>
    <n v="2"/>
    <n v="1"/>
    <n v="54"/>
    <n v="55"/>
    <n v="51"/>
    <n v="101"/>
    <n v="133"/>
    <n v="35"/>
    <n v="1"/>
    <x v="1"/>
  </r>
  <r>
    <x v="2"/>
    <x v="12"/>
    <n v="114"/>
    <n v="141"/>
    <n v="160"/>
    <n v="2"/>
    <n v="2"/>
    <n v="68"/>
    <n v="67"/>
    <n v="55"/>
    <n v="147"/>
    <n v="101"/>
    <n v="35"/>
    <n v="-1"/>
    <x v="1"/>
  </r>
  <r>
    <x v="2"/>
    <x v="13"/>
    <n v="143"/>
    <n v="159"/>
    <n v="156"/>
    <n v="1"/>
    <n v="2"/>
    <n v="66"/>
    <n v="57"/>
    <n v="66"/>
    <n v="114"/>
    <n v="147"/>
    <n v="35"/>
    <n v="-9"/>
    <x v="0"/>
  </r>
  <r>
    <x v="2"/>
    <x v="14"/>
    <n v="135"/>
    <n v="162"/>
    <n v="143"/>
    <n v="2"/>
    <n v="1"/>
    <n v="72"/>
    <n v="66"/>
    <n v="57"/>
    <n v="143"/>
    <n v="114"/>
    <n v="35"/>
    <n v="-6"/>
    <x v="0"/>
  </r>
  <r>
    <x v="2"/>
    <x v="15"/>
    <n v="183"/>
    <n v="259"/>
    <n v="116"/>
    <n v="13"/>
    <n v="2"/>
    <n v="52"/>
    <n v="67"/>
    <n v="66"/>
    <n v="135"/>
    <n v="143"/>
    <n v="35"/>
    <n v="15"/>
    <x v="0"/>
  </r>
  <r>
    <x v="2"/>
    <x v="16"/>
    <n v="167"/>
    <n v="133"/>
    <n v="162"/>
    <n v="14"/>
    <n v="13"/>
    <n v="60"/>
    <n v="61"/>
    <n v="67"/>
    <n v="183"/>
    <n v="135"/>
    <n v="35"/>
    <n v="1"/>
    <x v="1"/>
  </r>
  <r>
    <x v="2"/>
    <x v="17"/>
    <n v="168"/>
    <n v="101"/>
    <n v="145"/>
    <n v="4"/>
    <n v="14"/>
    <n v="60"/>
    <n v="55"/>
    <n v="60"/>
    <n v="167"/>
    <n v="183"/>
    <n v="35"/>
    <n v="-5"/>
    <x v="1"/>
  </r>
  <r>
    <x v="2"/>
    <x v="18"/>
    <n v="97"/>
    <n v="147"/>
    <n v="163"/>
    <n v="7"/>
    <n v="4"/>
    <n v="60"/>
    <n v="56"/>
    <n v="56"/>
    <n v="168"/>
    <n v="167"/>
    <n v="35"/>
    <n v="-4"/>
    <x v="1"/>
  </r>
  <r>
    <x v="2"/>
    <x v="19"/>
    <n v="173"/>
    <n v="114"/>
    <n v="141"/>
    <n v="1"/>
    <n v="7"/>
    <n v="64"/>
    <n v="54"/>
    <n v="55"/>
    <n v="97"/>
    <n v="168"/>
    <n v="35"/>
    <n v="-10"/>
    <x v="1"/>
  </r>
  <r>
    <x v="2"/>
    <x v="20"/>
    <n v="157"/>
    <n v="143"/>
    <n v="159"/>
    <n v="4"/>
    <n v="1"/>
    <n v="56"/>
    <n v="56"/>
    <n v="54"/>
    <n v="173"/>
    <n v="97"/>
    <n v="35"/>
    <n v="0"/>
    <x v="0"/>
  </r>
  <r>
    <x v="2"/>
    <x v="21"/>
    <n v="188"/>
    <n v="135"/>
    <n v="162"/>
    <n v="0"/>
    <n v="4"/>
    <n v="54"/>
    <n v="56"/>
    <n v="57"/>
    <n v="157"/>
    <n v="173"/>
    <n v="35"/>
    <n v="2"/>
    <x v="0"/>
  </r>
  <r>
    <x v="2"/>
    <x v="22"/>
    <n v="133"/>
    <n v="183"/>
    <n v="259"/>
    <n v="4"/>
    <n v="0"/>
    <n v="54"/>
    <n v="59"/>
    <n v="56"/>
    <n v="188"/>
    <n v="157"/>
    <n v="35"/>
    <n v="5"/>
    <x v="0"/>
  </r>
  <r>
    <x v="2"/>
    <x v="23"/>
    <n v="170"/>
    <n v="167"/>
    <n v="133"/>
    <n v="1"/>
    <n v="4"/>
    <n v="54"/>
    <n v="58"/>
    <n v="59"/>
    <n v="133"/>
    <n v="188"/>
    <n v="35"/>
    <n v="4"/>
    <x v="1"/>
  </r>
  <r>
    <x v="2"/>
    <x v="24"/>
    <n v="194"/>
    <n v="168"/>
    <n v="101"/>
    <n v="0"/>
    <n v="1"/>
    <n v="64"/>
    <n v="62"/>
    <n v="58"/>
    <n v="170"/>
    <n v="133"/>
    <n v="35"/>
    <n v="-2"/>
    <x v="1"/>
  </r>
  <r>
    <x v="2"/>
    <x v="25"/>
    <n v="103"/>
    <n v="97"/>
    <n v="147"/>
    <n v="1"/>
    <n v="0"/>
    <n v="64"/>
    <n v="64"/>
    <n v="62"/>
    <n v="194"/>
    <n v="170"/>
    <n v="35"/>
    <n v="0"/>
    <x v="1"/>
  </r>
  <r>
    <x v="2"/>
    <x v="26"/>
    <n v="140"/>
    <n v="173"/>
    <n v="114"/>
    <n v="3"/>
    <n v="1"/>
    <n v="64"/>
    <n v="62"/>
    <n v="64"/>
    <n v="103"/>
    <n v="194"/>
    <n v="35"/>
    <n v="-2"/>
    <x v="1"/>
  </r>
  <r>
    <x v="2"/>
    <x v="27"/>
    <n v="170"/>
    <n v="157"/>
    <n v="143"/>
    <n v="5"/>
    <n v="3"/>
    <n v="64"/>
    <n v="64"/>
    <n v="62"/>
    <n v="140"/>
    <n v="103"/>
    <n v="35"/>
    <n v="0"/>
    <x v="0"/>
  </r>
  <r>
    <x v="2"/>
    <x v="28"/>
    <n v="132"/>
    <n v="188"/>
    <n v="135"/>
    <n v="2"/>
    <n v="5"/>
    <n v="72"/>
    <n v="71"/>
    <n v="64"/>
    <n v="170"/>
    <n v="140"/>
    <n v="35"/>
    <n v="-1"/>
    <x v="0"/>
  </r>
  <r>
    <x v="2"/>
    <x v="29"/>
    <n v="231"/>
    <n v="133"/>
    <n v="183"/>
    <n v="8"/>
    <n v="2"/>
    <n v="66"/>
    <n v="66"/>
    <n v="70"/>
    <n v="132"/>
    <n v="170"/>
    <n v="35"/>
    <n v="0"/>
    <x v="0"/>
  </r>
  <r>
    <x v="2"/>
    <x v="30"/>
    <n v="115"/>
    <n v="170"/>
    <n v="167"/>
    <n v="1"/>
    <n v="8"/>
    <n v="76"/>
    <n v="74"/>
    <n v="66"/>
    <n v="231"/>
    <n v="132"/>
    <n v="35"/>
    <n v="-2"/>
    <x v="1"/>
  </r>
  <r>
    <x v="2"/>
    <x v="31"/>
    <n v="161"/>
    <n v="194"/>
    <n v="168"/>
    <n v="1"/>
    <n v="1"/>
    <n v="68"/>
    <n v="68"/>
    <n v="74"/>
    <n v="115"/>
    <n v="231"/>
    <n v="35"/>
    <n v="0"/>
    <x v="1"/>
  </r>
  <r>
    <x v="2"/>
    <x v="32"/>
    <n v="140"/>
    <n v="103"/>
    <n v="97"/>
    <n v="2"/>
    <n v="1"/>
    <n v="72"/>
    <n v="68"/>
    <n v="68"/>
    <n v="161"/>
    <n v="115"/>
    <n v="35"/>
    <n v="-4"/>
    <x v="1"/>
  </r>
  <r>
    <x v="2"/>
    <x v="33"/>
    <n v="148"/>
    <n v="140"/>
    <n v="173"/>
    <n v="1"/>
    <n v="2"/>
    <n v="72"/>
    <n v="70"/>
    <n v="69"/>
    <n v="140"/>
    <n v="161"/>
    <n v="35"/>
    <n v="-2"/>
    <x v="1"/>
  </r>
  <r>
    <x v="2"/>
    <x v="34"/>
    <n v="125"/>
    <n v="170"/>
    <n v="157"/>
    <n v="3"/>
    <n v="1"/>
    <n v="68"/>
    <n v="68"/>
    <n v="70"/>
    <n v="148"/>
    <n v="140"/>
    <n v="35"/>
    <n v="0"/>
    <x v="0"/>
  </r>
  <r>
    <x v="2"/>
    <x v="35"/>
    <n v="133"/>
    <n v="132"/>
    <n v="188"/>
    <n v="6"/>
    <n v="3"/>
    <n v="68"/>
    <n v="68"/>
    <n v="68"/>
    <n v="125"/>
    <n v="148"/>
    <n v="35"/>
    <n v="0"/>
    <x v="0"/>
  </r>
  <r>
    <x v="2"/>
    <x v="36"/>
    <n v="44"/>
    <n v="231"/>
    <n v="133"/>
    <n v="1"/>
    <n v="6"/>
    <n v="90"/>
    <n v="75"/>
    <n v="68"/>
    <n v="133"/>
    <n v="125"/>
    <n v="35"/>
    <n v="-15"/>
    <x v="0"/>
  </r>
  <r>
    <x v="2"/>
    <x v="37"/>
    <n v="75"/>
    <n v="115"/>
    <n v="170"/>
    <n v="1"/>
    <n v="1"/>
    <n v="100"/>
    <n v="96"/>
    <n v="75"/>
    <n v="44"/>
    <n v="133"/>
    <n v="35"/>
    <n v="-4"/>
    <x v="1"/>
  </r>
  <r>
    <x v="2"/>
    <x v="38"/>
    <n v="85"/>
    <n v="161"/>
    <n v="194"/>
    <n v="1"/>
    <n v="1"/>
    <n v="100"/>
    <n v="99"/>
    <n v="95"/>
    <n v="75"/>
    <n v="44"/>
    <n v="35"/>
    <n v="-1"/>
    <x v="1"/>
  </r>
  <r>
    <x v="3"/>
    <x v="0"/>
    <n v="1520"/>
    <n v="1742"/>
    <n v="1217"/>
    <n v="11"/>
    <n v="41"/>
    <n v="16"/>
    <n v="18"/>
    <n v="19"/>
    <n v="1169"/>
    <n v="1439"/>
    <n v="86"/>
    <n v="2"/>
    <x v="0"/>
  </r>
  <r>
    <x v="3"/>
    <x v="1"/>
    <n v="1268"/>
    <n v="1674"/>
    <n v="1530"/>
    <n v="2"/>
    <n v="11"/>
    <n v="16"/>
    <n v="19"/>
    <n v="18"/>
    <n v="1520"/>
    <n v="1169"/>
    <n v="86"/>
    <n v="3"/>
    <x v="0"/>
  </r>
  <r>
    <x v="3"/>
    <x v="2"/>
    <n v="1238"/>
    <n v="1650"/>
    <n v="1208"/>
    <n v="1"/>
    <n v="2"/>
    <n v="16"/>
    <n v="18"/>
    <n v="18"/>
    <n v="1268"/>
    <n v="1520"/>
    <n v="86"/>
    <n v="2"/>
    <x v="1"/>
  </r>
  <r>
    <x v="3"/>
    <x v="3"/>
    <n v="1106"/>
    <n v="1530"/>
    <n v="1238"/>
    <n v="51"/>
    <n v="1"/>
    <n v="18"/>
    <n v="18"/>
    <n v="19"/>
    <n v="1238"/>
    <n v="1268"/>
    <n v="86"/>
    <n v="0"/>
    <x v="1"/>
  </r>
  <r>
    <x v="3"/>
    <x v="4"/>
    <n v="1189"/>
    <n v="1398"/>
    <n v="1199"/>
    <n v="1"/>
    <n v="51"/>
    <n v="19"/>
    <n v="19"/>
    <n v="19"/>
    <n v="1106"/>
    <n v="1238"/>
    <n v="86"/>
    <n v="0"/>
    <x v="1"/>
  </r>
  <r>
    <x v="3"/>
    <x v="5"/>
    <n v="1221"/>
    <n v="1439"/>
    <n v="1370"/>
    <n v="1"/>
    <n v="1"/>
    <n v="18"/>
    <n v="19"/>
    <n v="19"/>
    <n v="1189"/>
    <n v="1106"/>
    <n v="86"/>
    <n v="1"/>
    <x v="1"/>
  </r>
  <r>
    <x v="3"/>
    <x v="6"/>
    <n v="958"/>
    <n v="1169"/>
    <n v="1026"/>
    <n v="21"/>
    <n v="1"/>
    <n v="18"/>
    <n v="19"/>
    <n v="19"/>
    <n v="1221"/>
    <n v="1189"/>
    <n v="86"/>
    <n v="1"/>
    <x v="0"/>
  </r>
  <r>
    <x v="3"/>
    <x v="7"/>
    <n v="1493"/>
    <n v="1520"/>
    <n v="1742"/>
    <n v="11"/>
    <n v="21"/>
    <n v="18"/>
    <n v="19"/>
    <n v="19"/>
    <n v="958"/>
    <n v="1221"/>
    <n v="86"/>
    <n v="1"/>
    <x v="0"/>
  </r>
  <r>
    <x v="3"/>
    <x v="8"/>
    <n v="1534"/>
    <n v="1268"/>
    <n v="1674"/>
    <n v="61"/>
    <n v="11"/>
    <n v="18"/>
    <n v="19"/>
    <n v="19"/>
    <n v="1493"/>
    <n v="958"/>
    <n v="86"/>
    <n v="1"/>
    <x v="0"/>
  </r>
  <r>
    <x v="3"/>
    <x v="9"/>
    <n v="1291"/>
    <n v="1238"/>
    <n v="1650"/>
    <n v="21"/>
    <n v="61"/>
    <n v="18"/>
    <n v="19"/>
    <n v="19"/>
    <n v="1534"/>
    <n v="1493"/>
    <n v="86"/>
    <n v="1"/>
    <x v="1"/>
  </r>
  <r>
    <x v="3"/>
    <x v="10"/>
    <n v="1697"/>
    <n v="1106"/>
    <n v="1530"/>
    <n v="0"/>
    <n v="21"/>
    <n v="18"/>
    <n v="19"/>
    <n v="19"/>
    <n v="1291"/>
    <n v="1534"/>
    <n v="86"/>
    <n v="1"/>
    <x v="1"/>
  </r>
  <r>
    <x v="3"/>
    <x v="11"/>
    <n v="1330"/>
    <n v="1189"/>
    <n v="1398"/>
    <n v="1"/>
    <n v="0"/>
    <n v="18"/>
    <n v="19"/>
    <n v="19"/>
    <n v="1697"/>
    <n v="1291"/>
    <n v="86"/>
    <n v="1"/>
    <x v="1"/>
  </r>
  <r>
    <x v="3"/>
    <x v="12"/>
    <n v="1223"/>
    <n v="1221"/>
    <n v="1439"/>
    <n v="1"/>
    <n v="1"/>
    <n v="18"/>
    <n v="19"/>
    <n v="19"/>
    <n v="1330"/>
    <n v="1697"/>
    <n v="86"/>
    <n v="1"/>
    <x v="1"/>
  </r>
  <r>
    <x v="3"/>
    <x v="13"/>
    <n v="1094"/>
    <n v="958"/>
    <n v="1169"/>
    <n v="32"/>
    <n v="1"/>
    <n v="18"/>
    <n v="19"/>
    <n v="19"/>
    <n v="1223"/>
    <n v="1330"/>
    <n v="86"/>
    <n v="1"/>
    <x v="0"/>
  </r>
  <r>
    <x v="3"/>
    <x v="14"/>
    <n v="1439"/>
    <n v="1493"/>
    <n v="1520"/>
    <n v="15"/>
    <n v="32"/>
    <n v="18"/>
    <n v="18"/>
    <n v="19"/>
    <n v="1094"/>
    <n v="1223"/>
    <n v="86"/>
    <n v="0"/>
    <x v="0"/>
  </r>
  <r>
    <x v="3"/>
    <x v="15"/>
    <n v="1566"/>
    <n v="1534"/>
    <n v="1268"/>
    <n v="14"/>
    <n v="15"/>
    <n v="16"/>
    <n v="18"/>
    <n v="18"/>
    <n v="1439"/>
    <n v="1094"/>
    <n v="86"/>
    <n v="2"/>
    <x v="0"/>
  </r>
  <r>
    <x v="3"/>
    <x v="16"/>
    <n v="1607"/>
    <n v="1291"/>
    <n v="1238"/>
    <n v="92"/>
    <n v="14"/>
    <n v="16"/>
    <n v="17"/>
    <n v="18"/>
    <n v="1566"/>
    <n v="1439"/>
    <n v="86"/>
    <n v="1"/>
    <x v="1"/>
  </r>
  <r>
    <x v="3"/>
    <x v="17"/>
    <n v="1536"/>
    <n v="1697"/>
    <n v="1106"/>
    <n v="0"/>
    <n v="92"/>
    <n v="16"/>
    <n v="17"/>
    <n v="17"/>
    <n v="1607"/>
    <n v="1566"/>
    <n v="86"/>
    <n v="1"/>
    <x v="1"/>
  </r>
  <r>
    <x v="3"/>
    <x v="18"/>
    <n v="1081"/>
    <n v="1330"/>
    <n v="1189"/>
    <n v="2"/>
    <n v="0"/>
    <n v="16"/>
    <n v="18"/>
    <n v="17"/>
    <n v="1536"/>
    <n v="1607"/>
    <n v="86"/>
    <n v="2"/>
    <x v="1"/>
  </r>
  <r>
    <x v="3"/>
    <x v="19"/>
    <n v="1616"/>
    <n v="1223"/>
    <n v="1221"/>
    <n v="41"/>
    <n v="2"/>
    <n v="16"/>
    <n v="17"/>
    <n v="18"/>
    <n v="1081"/>
    <n v="1536"/>
    <n v="86"/>
    <n v="1"/>
    <x v="1"/>
  </r>
  <r>
    <x v="3"/>
    <x v="20"/>
    <n v="1461"/>
    <n v="1094"/>
    <n v="958"/>
    <n v="0"/>
    <n v="41"/>
    <n v="16"/>
    <n v="17"/>
    <n v="17"/>
    <n v="1616"/>
    <n v="1081"/>
    <n v="86"/>
    <n v="1"/>
    <x v="0"/>
  </r>
  <r>
    <x v="3"/>
    <x v="21"/>
    <n v="1582"/>
    <n v="1439"/>
    <n v="1493"/>
    <n v="1"/>
    <n v="0"/>
    <n v="16"/>
    <n v="17"/>
    <n v="17"/>
    <n v="1461"/>
    <n v="1616"/>
    <n v="86"/>
    <n v="1"/>
    <x v="0"/>
  </r>
  <r>
    <x v="3"/>
    <x v="22"/>
    <n v="1507"/>
    <n v="1566"/>
    <n v="1534"/>
    <n v="47"/>
    <n v="1"/>
    <n v="16"/>
    <n v="17"/>
    <n v="17"/>
    <n v="1582"/>
    <n v="1461"/>
    <n v="86"/>
    <n v="1"/>
    <x v="0"/>
  </r>
  <r>
    <x v="3"/>
    <x v="23"/>
    <n v="1059"/>
    <n v="1607"/>
    <n v="1291"/>
    <n v="51"/>
    <n v="47"/>
    <n v="16"/>
    <n v="18"/>
    <n v="17"/>
    <n v="1507"/>
    <n v="1582"/>
    <n v="86"/>
    <n v="2"/>
    <x v="1"/>
  </r>
  <r>
    <x v="3"/>
    <x v="24"/>
    <n v="1167"/>
    <n v="1536"/>
    <n v="1697"/>
    <n v="91"/>
    <n v="51"/>
    <n v="15"/>
    <n v="18"/>
    <n v="18"/>
    <n v="1059"/>
    <n v="1507"/>
    <n v="86"/>
    <n v="3"/>
    <x v="1"/>
  </r>
  <r>
    <x v="3"/>
    <x v="25"/>
    <n v="877"/>
    <n v="1081"/>
    <n v="1330"/>
    <n v="41"/>
    <n v="91"/>
    <n v="16"/>
    <n v="17"/>
    <n v="18"/>
    <n v="1167"/>
    <n v="1059"/>
    <n v="86"/>
    <n v="1"/>
    <x v="1"/>
  </r>
  <r>
    <x v="3"/>
    <x v="26"/>
    <n v="1226"/>
    <n v="1616"/>
    <n v="1223"/>
    <n v="41"/>
    <n v="41"/>
    <n v="16"/>
    <n v="16"/>
    <n v="17"/>
    <n v="877"/>
    <n v="1167"/>
    <n v="86"/>
    <n v="0"/>
    <x v="1"/>
  </r>
  <r>
    <x v="3"/>
    <x v="27"/>
    <n v="938"/>
    <n v="1461"/>
    <n v="1094"/>
    <n v="31"/>
    <n v="41"/>
    <n v="16"/>
    <n v="16"/>
    <n v="16"/>
    <n v="1226"/>
    <n v="877"/>
    <n v="86"/>
    <n v="0"/>
    <x v="0"/>
  </r>
  <r>
    <x v="3"/>
    <x v="28"/>
    <n v="1133"/>
    <n v="1582"/>
    <n v="1439"/>
    <n v="21"/>
    <n v="31"/>
    <n v="16"/>
    <n v="15"/>
    <n v="16"/>
    <n v="938"/>
    <n v="1226"/>
    <n v="86"/>
    <n v="-1"/>
    <x v="0"/>
  </r>
  <r>
    <x v="3"/>
    <x v="29"/>
    <n v="1049"/>
    <n v="1507"/>
    <n v="1566"/>
    <n v="31"/>
    <n v="21"/>
    <n v="16"/>
    <n v="16"/>
    <n v="15"/>
    <n v="1133"/>
    <n v="938"/>
    <n v="86"/>
    <n v="0"/>
    <x v="0"/>
  </r>
  <r>
    <x v="3"/>
    <x v="30"/>
    <n v="1210"/>
    <n v="1059"/>
    <n v="1607"/>
    <n v="13"/>
    <n v="31"/>
    <n v="16"/>
    <n v="16"/>
    <n v="16"/>
    <n v="1049"/>
    <n v="1133"/>
    <n v="86"/>
    <n v="0"/>
    <x v="1"/>
  </r>
  <r>
    <x v="3"/>
    <x v="31"/>
    <n v="1284"/>
    <n v="1167"/>
    <n v="1536"/>
    <n v="0"/>
    <n v="13"/>
    <n v="18"/>
    <n v="19"/>
    <n v="16"/>
    <n v="1210"/>
    <n v="1049"/>
    <n v="86"/>
    <n v="1"/>
    <x v="1"/>
  </r>
  <r>
    <x v="3"/>
    <x v="32"/>
    <n v="918"/>
    <n v="877"/>
    <n v="1081"/>
    <n v="72"/>
    <n v="0"/>
    <n v="24"/>
    <n v="21"/>
    <n v="19"/>
    <n v="1284"/>
    <n v="1210"/>
    <n v="86"/>
    <n v="-3"/>
    <x v="1"/>
  </r>
  <r>
    <x v="3"/>
    <x v="33"/>
    <n v="1152"/>
    <n v="1226"/>
    <n v="1616"/>
    <n v="169"/>
    <n v="72"/>
    <n v="24"/>
    <n v="21"/>
    <n v="21"/>
    <n v="918"/>
    <n v="1284"/>
    <n v="86"/>
    <n v="-3"/>
    <x v="1"/>
  </r>
  <r>
    <x v="3"/>
    <x v="34"/>
    <n v="738"/>
    <n v="938"/>
    <n v="1461"/>
    <n v="81"/>
    <n v="169"/>
    <n v="24"/>
    <n v="22"/>
    <n v="21"/>
    <n v="1152"/>
    <n v="918"/>
    <n v="86"/>
    <n v="-2"/>
    <x v="0"/>
  </r>
  <r>
    <x v="3"/>
    <x v="35"/>
    <n v="950"/>
    <n v="1133"/>
    <n v="1582"/>
    <n v="0"/>
    <n v="81"/>
    <n v="24"/>
    <n v="21"/>
    <n v="22"/>
    <n v="738"/>
    <n v="1152"/>
    <n v="86"/>
    <n v="-3"/>
    <x v="0"/>
  </r>
  <r>
    <x v="3"/>
    <x v="36"/>
    <n v="1181"/>
    <n v="1049"/>
    <n v="1507"/>
    <n v="31"/>
    <n v="0"/>
    <n v="24"/>
    <n v="21"/>
    <n v="21"/>
    <n v="950"/>
    <n v="738"/>
    <n v="86"/>
    <n v="-3"/>
    <x v="0"/>
  </r>
  <r>
    <x v="3"/>
    <x v="37"/>
    <n v="961"/>
    <n v="1210"/>
    <n v="1059"/>
    <n v="0"/>
    <n v="31"/>
    <n v="22"/>
    <n v="21"/>
    <n v="21"/>
    <n v="1181"/>
    <n v="950"/>
    <n v="86"/>
    <n v="-1"/>
    <x v="1"/>
  </r>
  <r>
    <x v="3"/>
    <x v="38"/>
    <n v="596"/>
    <n v="1284"/>
    <n v="1167"/>
    <n v="2"/>
    <n v="0"/>
    <n v="22"/>
    <n v="21"/>
    <n v="21"/>
    <n v="961"/>
    <n v="1181"/>
    <n v="86"/>
    <n v="-1"/>
    <x v="1"/>
  </r>
  <r>
    <x v="4"/>
    <x v="0"/>
    <n v="1460"/>
    <n v="1309"/>
    <n v="1539"/>
    <n v="31"/>
    <n v="61"/>
    <n v="6"/>
    <n v="9"/>
    <n v="9"/>
    <n v="1189"/>
    <n v="2001"/>
    <n v="43"/>
    <n v="3"/>
    <x v="0"/>
  </r>
  <r>
    <x v="4"/>
    <x v="1"/>
    <n v="1209"/>
    <n v="1107"/>
    <n v="1563"/>
    <n v="22"/>
    <n v="31"/>
    <n v="7"/>
    <n v="9"/>
    <n v="9"/>
    <n v="1460"/>
    <n v="1189"/>
    <n v="43"/>
    <n v="2"/>
    <x v="0"/>
  </r>
  <r>
    <x v="4"/>
    <x v="2"/>
    <n v="1875"/>
    <n v="1600"/>
    <n v="1284"/>
    <n v="1"/>
    <n v="22"/>
    <n v="6"/>
    <n v="8"/>
    <n v="9"/>
    <n v="1209"/>
    <n v="1460"/>
    <n v="43"/>
    <n v="2"/>
    <x v="1"/>
  </r>
  <r>
    <x v="4"/>
    <x v="3"/>
    <n v="1292"/>
    <n v="1237"/>
    <n v="1403"/>
    <n v="17"/>
    <n v="1"/>
    <n v="6"/>
    <n v="8"/>
    <n v="8"/>
    <n v="1875"/>
    <n v="1209"/>
    <n v="43"/>
    <n v="2"/>
    <x v="1"/>
  </r>
  <r>
    <x v="4"/>
    <x v="4"/>
    <n v="1684"/>
    <n v="1549"/>
    <n v="1235"/>
    <n v="2"/>
    <n v="17"/>
    <n v="4"/>
    <n v="7"/>
    <n v="8"/>
    <n v="1292"/>
    <n v="1875"/>
    <n v="43"/>
    <n v="3"/>
    <x v="1"/>
  </r>
  <r>
    <x v="4"/>
    <x v="5"/>
    <n v="1714"/>
    <n v="2001"/>
    <n v="1088"/>
    <n v="1"/>
    <n v="2"/>
    <n v="4"/>
    <n v="7"/>
    <n v="7"/>
    <n v="1684"/>
    <n v="1292"/>
    <n v="43"/>
    <n v="3"/>
    <x v="1"/>
  </r>
  <r>
    <x v="4"/>
    <x v="6"/>
    <n v="1672"/>
    <n v="1189"/>
    <n v="1025"/>
    <n v="11"/>
    <n v="1"/>
    <n v="4"/>
    <n v="7"/>
    <n v="7"/>
    <n v="1714"/>
    <n v="1684"/>
    <n v="43"/>
    <n v="3"/>
    <x v="0"/>
  </r>
  <r>
    <x v="4"/>
    <x v="7"/>
    <n v="1701"/>
    <n v="1460"/>
    <n v="1309"/>
    <n v="91"/>
    <n v="11"/>
    <n v="5"/>
    <n v="7"/>
    <n v="7"/>
    <n v="1672"/>
    <n v="1714"/>
    <n v="43"/>
    <n v="2"/>
    <x v="0"/>
  </r>
  <r>
    <x v="4"/>
    <x v="8"/>
    <n v="1914"/>
    <n v="1209"/>
    <n v="1107"/>
    <n v="91"/>
    <n v="91"/>
    <n v="4"/>
    <n v="7"/>
    <n v="7"/>
    <n v="1701"/>
    <n v="1672"/>
    <n v="43"/>
    <n v="3"/>
    <x v="0"/>
  </r>
  <r>
    <x v="4"/>
    <x v="9"/>
    <n v="1602"/>
    <n v="1875"/>
    <n v="1600"/>
    <n v="2"/>
    <n v="91"/>
    <n v="6"/>
    <n v="7"/>
    <n v="7"/>
    <n v="1914"/>
    <n v="1701"/>
    <n v="43"/>
    <n v="1"/>
    <x v="1"/>
  </r>
  <r>
    <x v="4"/>
    <x v="10"/>
    <n v="1573"/>
    <n v="1292"/>
    <n v="1237"/>
    <n v="0"/>
    <n v="2"/>
    <n v="5"/>
    <n v="7"/>
    <n v="7"/>
    <n v="1602"/>
    <n v="1914"/>
    <n v="43"/>
    <n v="2"/>
    <x v="1"/>
  </r>
  <r>
    <x v="4"/>
    <x v="11"/>
    <n v="1632"/>
    <n v="1684"/>
    <n v="1549"/>
    <n v="1"/>
    <n v="0"/>
    <n v="6"/>
    <n v="7"/>
    <n v="7"/>
    <n v="1573"/>
    <n v="1602"/>
    <n v="43"/>
    <n v="1"/>
    <x v="1"/>
  </r>
  <r>
    <x v="4"/>
    <x v="12"/>
    <n v="2030"/>
    <n v="1714"/>
    <n v="2001"/>
    <n v="11"/>
    <n v="1"/>
    <n v="6"/>
    <n v="7"/>
    <n v="7"/>
    <n v="1632"/>
    <n v="1573"/>
    <n v="43"/>
    <n v="1"/>
    <x v="1"/>
  </r>
  <r>
    <x v="4"/>
    <x v="13"/>
    <n v="1916"/>
    <n v="1672"/>
    <n v="1189"/>
    <n v="133"/>
    <n v="11"/>
    <n v="6"/>
    <n v="7"/>
    <n v="7"/>
    <n v="2030"/>
    <n v="1632"/>
    <n v="43"/>
    <n v="1"/>
    <x v="0"/>
  </r>
  <r>
    <x v="4"/>
    <x v="14"/>
    <n v="1955"/>
    <n v="1701"/>
    <n v="1460"/>
    <n v="0"/>
    <n v="133"/>
    <n v="5"/>
    <n v="7"/>
    <n v="7"/>
    <n v="1916"/>
    <n v="2030"/>
    <n v="43"/>
    <n v="2"/>
    <x v="0"/>
  </r>
  <r>
    <x v="4"/>
    <x v="15"/>
    <n v="2069"/>
    <n v="1914"/>
    <n v="1209"/>
    <n v="22"/>
    <n v="0"/>
    <n v="7"/>
    <n v="7"/>
    <n v="7"/>
    <n v="1955"/>
    <n v="1916"/>
    <n v="43"/>
    <n v="0"/>
    <x v="0"/>
  </r>
  <r>
    <x v="4"/>
    <x v="16"/>
    <n v="2038"/>
    <n v="1602"/>
    <n v="1875"/>
    <n v="21"/>
    <n v="22"/>
    <n v="7"/>
    <n v="8"/>
    <n v="7"/>
    <n v="2069"/>
    <n v="1955"/>
    <n v="43"/>
    <n v="1"/>
    <x v="1"/>
  </r>
  <r>
    <x v="4"/>
    <x v="17"/>
    <n v="1531"/>
    <n v="1573"/>
    <n v="1292"/>
    <n v="78"/>
    <n v="21"/>
    <n v="7"/>
    <n v="8"/>
    <n v="8"/>
    <n v="2038"/>
    <n v="2069"/>
    <n v="43"/>
    <n v="1"/>
    <x v="1"/>
  </r>
  <r>
    <x v="4"/>
    <x v="18"/>
    <n v="1443"/>
    <n v="1632"/>
    <n v="1684"/>
    <n v="21"/>
    <n v="78"/>
    <n v="7"/>
    <n v="7"/>
    <n v="8"/>
    <n v="1531"/>
    <n v="2038"/>
    <n v="43"/>
    <n v="0"/>
    <x v="1"/>
  </r>
  <r>
    <x v="4"/>
    <x v="19"/>
    <n v="1903"/>
    <n v="2030"/>
    <n v="1714"/>
    <n v="31"/>
    <n v="21"/>
    <n v="5"/>
    <n v="8"/>
    <n v="8"/>
    <n v="1443"/>
    <n v="1531"/>
    <n v="43"/>
    <n v="3"/>
    <x v="1"/>
  </r>
  <r>
    <x v="4"/>
    <x v="20"/>
    <n v="1882"/>
    <n v="1916"/>
    <n v="1672"/>
    <n v="0"/>
    <n v="31"/>
    <n v="5"/>
    <n v="7"/>
    <n v="7"/>
    <n v="1903"/>
    <n v="1443"/>
    <n v="43"/>
    <n v="2"/>
    <x v="0"/>
  </r>
  <r>
    <x v="4"/>
    <x v="21"/>
    <n v="1930"/>
    <n v="1955"/>
    <n v="1701"/>
    <n v="2"/>
    <n v="0"/>
    <n v="5"/>
    <n v="8"/>
    <n v="7"/>
    <n v="1882"/>
    <n v="1903"/>
    <n v="43"/>
    <n v="3"/>
    <x v="0"/>
  </r>
  <r>
    <x v="4"/>
    <x v="22"/>
    <n v="1999"/>
    <n v="2069"/>
    <n v="1914"/>
    <n v="23"/>
    <n v="2"/>
    <n v="5"/>
    <n v="7"/>
    <n v="8"/>
    <n v="1930"/>
    <n v="1882"/>
    <n v="43"/>
    <n v="2"/>
    <x v="0"/>
  </r>
  <r>
    <x v="4"/>
    <x v="23"/>
    <n v="1596"/>
    <n v="2038"/>
    <n v="1602"/>
    <n v="1"/>
    <n v="23"/>
    <n v="7"/>
    <n v="7"/>
    <n v="7"/>
    <n v="1999"/>
    <n v="1930"/>
    <n v="43"/>
    <n v="0"/>
    <x v="1"/>
  </r>
  <r>
    <x v="4"/>
    <x v="24"/>
    <n v="1741"/>
    <n v="1531"/>
    <n v="1573"/>
    <n v="11"/>
    <n v="1"/>
    <n v="8"/>
    <n v="8"/>
    <n v="7"/>
    <n v="1596"/>
    <n v="1999"/>
    <n v="43"/>
    <n v="0"/>
    <x v="1"/>
  </r>
  <r>
    <x v="4"/>
    <x v="25"/>
    <n v="1385"/>
    <n v="1443"/>
    <n v="1632"/>
    <n v="11"/>
    <n v="11"/>
    <n v="8"/>
    <n v="8"/>
    <n v="7"/>
    <n v="1741"/>
    <n v="1596"/>
    <n v="43"/>
    <n v="0"/>
    <x v="1"/>
  </r>
  <r>
    <x v="4"/>
    <x v="26"/>
    <n v="1405"/>
    <n v="1903"/>
    <n v="2030"/>
    <n v="0"/>
    <n v="11"/>
    <n v="8"/>
    <n v="8"/>
    <n v="8"/>
    <n v="1385"/>
    <n v="1741"/>
    <n v="43"/>
    <n v="0"/>
    <x v="1"/>
  </r>
  <r>
    <x v="4"/>
    <x v="27"/>
    <n v="1473"/>
    <n v="1882"/>
    <n v="1916"/>
    <n v="2"/>
    <n v="0"/>
    <n v="8"/>
    <n v="8"/>
    <n v="8"/>
    <n v="1405"/>
    <n v="1385"/>
    <n v="43"/>
    <n v="0"/>
    <x v="0"/>
  </r>
  <r>
    <x v="4"/>
    <x v="28"/>
    <n v="1514"/>
    <n v="1930"/>
    <n v="1955"/>
    <n v="0"/>
    <n v="2"/>
    <n v="8"/>
    <n v="8"/>
    <n v="8"/>
    <n v="1473"/>
    <n v="1405"/>
    <n v="43"/>
    <n v="0"/>
    <x v="0"/>
  </r>
  <r>
    <x v="4"/>
    <x v="29"/>
    <n v="1707"/>
    <n v="1999"/>
    <n v="2069"/>
    <n v="39"/>
    <n v="0"/>
    <n v="7"/>
    <n v="8"/>
    <n v="8"/>
    <n v="1514"/>
    <n v="1473"/>
    <n v="43"/>
    <n v="1"/>
    <x v="0"/>
  </r>
  <r>
    <x v="4"/>
    <x v="30"/>
    <n v="1645"/>
    <n v="1596"/>
    <n v="2038"/>
    <n v="14"/>
    <n v="39"/>
    <n v="8"/>
    <n v="8"/>
    <n v="8"/>
    <n v="1707"/>
    <n v="1514"/>
    <n v="43"/>
    <n v="0"/>
    <x v="1"/>
  </r>
  <r>
    <x v="4"/>
    <x v="31"/>
    <n v="1536"/>
    <n v="1741"/>
    <n v="1531"/>
    <n v="1"/>
    <n v="14"/>
    <n v="10"/>
    <n v="9"/>
    <n v="8"/>
    <n v="1645"/>
    <n v="1707"/>
    <n v="43"/>
    <n v="-1"/>
    <x v="1"/>
  </r>
  <r>
    <x v="4"/>
    <x v="32"/>
    <n v="1578"/>
    <n v="1385"/>
    <n v="1443"/>
    <n v="40"/>
    <n v="1"/>
    <n v="10"/>
    <n v="10"/>
    <n v="9"/>
    <n v="1536"/>
    <n v="1645"/>
    <n v="43"/>
    <n v="0"/>
    <x v="1"/>
  </r>
  <r>
    <x v="4"/>
    <x v="33"/>
    <n v="1494"/>
    <n v="1405"/>
    <n v="1903"/>
    <n v="1"/>
    <n v="40"/>
    <n v="10"/>
    <n v="10"/>
    <n v="9"/>
    <n v="1578"/>
    <n v="1536"/>
    <n v="43"/>
    <n v="0"/>
    <x v="1"/>
  </r>
  <r>
    <x v="4"/>
    <x v="34"/>
    <n v="1284"/>
    <n v="1473"/>
    <n v="1882"/>
    <n v="38"/>
    <n v="1"/>
    <n v="10"/>
    <n v="10"/>
    <n v="9"/>
    <n v="1494"/>
    <n v="1578"/>
    <n v="43"/>
    <n v="0"/>
    <x v="0"/>
  </r>
  <r>
    <x v="4"/>
    <x v="35"/>
    <n v="1404"/>
    <n v="1514"/>
    <n v="1930"/>
    <n v="0"/>
    <n v="38"/>
    <n v="7"/>
    <n v="10"/>
    <n v="9"/>
    <n v="1284"/>
    <n v="1494"/>
    <n v="43"/>
    <n v="3"/>
    <x v="0"/>
  </r>
  <r>
    <x v="4"/>
    <x v="36"/>
    <n v="1624"/>
    <n v="1707"/>
    <n v="1999"/>
    <n v="2"/>
    <n v="0"/>
    <n v="6"/>
    <n v="10"/>
    <n v="10"/>
    <n v="1404"/>
    <n v="1284"/>
    <n v="43"/>
    <n v="4"/>
    <x v="0"/>
  </r>
  <r>
    <x v="4"/>
    <x v="37"/>
    <n v="1223"/>
    <n v="1645"/>
    <n v="1596"/>
    <n v="0"/>
    <n v="2"/>
    <n v="5"/>
    <n v="10"/>
    <n v="10"/>
    <n v="1624"/>
    <n v="1404"/>
    <n v="43"/>
    <n v="5"/>
    <x v="1"/>
  </r>
  <r>
    <x v="4"/>
    <x v="38"/>
    <n v="1375"/>
    <n v="1536"/>
    <n v="1741"/>
    <n v="3"/>
    <n v="0"/>
    <n v="8"/>
    <n v="9"/>
    <n v="9"/>
    <n v="1223"/>
    <n v="1624"/>
    <n v="43"/>
    <n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/>
  <pivotFields count="15">
    <pivotField axis="axisRow" showAll="0">
      <items count="6">
        <item x="0"/>
        <item x="1"/>
        <item x="2"/>
        <item x="3"/>
        <item x="4"/>
        <item t="default"/>
      </items>
    </pivotField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numFmtId="1" showAll="0" defaultSubtotal="0"/>
    <pivotField axis="axisRow" showAll="0" defaultSubtotal="0">
      <items count="2">
        <item x="1"/>
        <item x="0"/>
      </items>
    </pivotField>
  </pivotFields>
  <rowFields count="2">
    <field x="0"/>
    <field x="14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name="Average of sales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defaultRowHeight="15" x14ac:dyDescent="0.25"/>
  <cols>
    <col min="1" max="1" width="19.5703125" customWidth="1"/>
    <col min="2" max="2" width="15.5703125" customWidth="1"/>
    <col min="3" max="5" width="3" customWidth="1"/>
    <col min="6" max="111" width="4" customWidth="1"/>
    <col min="112" max="180" width="5" customWidth="1"/>
    <col min="181" max="181" width="11.28515625" bestFit="1" customWidth="1"/>
  </cols>
  <sheetData>
    <row r="3" spans="1:2" x14ac:dyDescent="0.25">
      <c r="A3" s="3" t="s">
        <v>232</v>
      </c>
      <c r="B3" t="s">
        <v>236</v>
      </c>
    </row>
    <row r="4" spans="1:2" x14ac:dyDescent="0.25">
      <c r="A4" s="4" t="s">
        <v>15</v>
      </c>
      <c r="B4" s="5">
        <v>638.10256410256409</v>
      </c>
    </row>
    <row r="5" spans="1:2" x14ac:dyDescent="0.25">
      <c r="A5" s="6" t="s">
        <v>234</v>
      </c>
      <c r="B5" s="5">
        <v>626.86363636363637</v>
      </c>
    </row>
    <row r="6" spans="1:2" x14ac:dyDescent="0.25">
      <c r="A6" s="6" t="s">
        <v>235</v>
      </c>
      <c r="B6" s="5">
        <v>652.64705882352939</v>
      </c>
    </row>
    <row r="7" spans="1:2" x14ac:dyDescent="0.25">
      <c r="A7" s="4" t="s">
        <v>55</v>
      </c>
      <c r="B7" s="5">
        <v>343.92307692307691</v>
      </c>
    </row>
    <row r="8" spans="1:2" x14ac:dyDescent="0.25">
      <c r="A8" s="6" t="s">
        <v>234</v>
      </c>
      <c r="B8" s="5">
        <v>336.36363636363637</v>
      </c>
    </row>
    <row r="9" spans="1:2" x14ac:dyDescent="0.25">
      <c r="A9" s="6" t="s">
        <v>235</v>
      </c>
      <c r="B9" s="5">
        <v>353.70588235294116</v>
      </c>
    </row>
    <row r="10" spans="1:2" x14ac:dyDescent="0.25">
      <c r="A10" s="4" t="s">
        <v>95</v>
      </c>
      <c r="B10" s="5">
        <v>145</v>
      </c>
    </row>
    <row r="11" spans="1:2" x14ac:dyDescent="0.25">
      <c r="A11" s="6" t="s">
        <v>234</v>
      </c>
      <c r="B11" s="5">
        <v>138.27272727272728</v>
      </c>
    </row>
    <row r="12" spans="1:2" x14ac:dyDescent="0.25">
      <c r="A12" s="6" t="s">
        <v>235</v>
      </c>
      <c r="B12" s="5">
        <v>153.70588235294119</v>
      </c>
    </row>
    <row r="13" spans="1:2" x14ac:dyDescent="0.25">
      <c r="A13" s="4" t="s">
        <v>135</v>
      </c>
      <c r="B13" s="5">
        <v>1230.6666666666667</v>
      </c>
    </row>
    <row r="14" spans="1:2" x14ac:dyDescent="0.25">
      <c r="A14" s="6" t="s">
        <v>234</v>
      </c>
      <c r="B14" s="5">
        <v>1208.409090909091</v>
      </c>
    </row>
    <row r="15" spans="1:2" x14ac:dyDescent="0.25">
      <c r="A15" s="6" t="s">
        <v>235</v>
      </c>
      <c r="B15" s="5">
        <v>1259.4705882352941</v>
      </c>
    </row>
    <row r="16" spans="1:2" x14ac:dyDescent="0.25">
      <c r="A16" s="4" t="s">
        <v>175</v>
      </c>
      <c r="B16" s="5">
        <v>1641.2307692307693</v>
      </c>
    </row>
    <row r="17" spans="1:2" x14ac:dyDescent="0.25">
      <c r="A17" s="6" t="s">
        <v>234</v>
      </c>
      <c r="B17" s="5">
        <v>1604.3181818181818</v>
      </c>
    </row>
    <row r="18" spans="1:2" x14ac:dyDescent="0.25">
      <c r="A18" s="6" t="s">
        <v>235</v>
      </c>
      <c r="B18" s="5">
        <v>1689</v>
      </c>
    </row>
    <row r="19" spans="1:2" x14ac:dyDescent="0.25">
      <c r="A19" s="4" t="s">
        <v>231</v>
      </c>
      <c r="B19" s="5">
        <v>799.78461538461534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6"/>
  <sheetViews>
    <sheetView tabSelected="1" topLeftCell="A5" workbookViewId="0">
      <selection activeCell="D5" sqref="D1:O1048576"/>
    </sheetView>
  </sheetViews>
  <sheetFormatPr defaultRowHeight="15" x14ac:dyDescent="0.25"/>
  <cols>
    <col min="1" max="1" width="23.85546875" customWidth="1"/>
    <col min="2" max="2" width="9.7109375" customWidth="1"/>
    <col min="3" max="3" width="10.42578125" style="7" customWidth="1"/>
    <col min="4" max="4" width="7.7109375" customWidth="1"/>
    <col min="5" max="6" width="14.85546875" customWidth="1"/>
    <col min="7" max="7" width="9.7109375" customWidth="1"/>
    <col min="8" max="8" width="15.42578125" customWidth="1"/>
    <col min="9" max="9" width="9.5703125" style="2" customWidth="1"/>
    <col min="10" max="10" width="12.28515625" style="2" customWidth="1"/>
    <col min="11" max="11" width="10" customWidth="1"/>
    <col min="12" max="13" width="11" customWidth="1"/>
    <col min="14" max="14" width="8" customWidth="1"/>
  </cols>
  <sheetData>
    <row r="1" spans="1:16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</row>
    <row r="2" spans="1:16" x14ac:dyDescent="0.25">
      <c r="A2" t="s">
        <v>14</v>
      </c>
      <c r="B2" t="s">
        <v>15</v>
      </c>
      <c r="C2" s="7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</row>
    <row r="3" spans="1:16" x14ac:dyDescent="0.25">
      <c r="A3" t="s">
        <v>16</v>
      </c>
      <c r="B3" t="s">
        <v>15</v>
      </c>
      <c r="C3" s="7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0">J3-I3</f>
        <v>1</v>
      </c>
      <c r="P3" t="str">
        <f t="shared" ref="P3:P66" si="1">IF(OR(TEXT(C3,"DDD")="Sat",TEXT(C3,"DDD")="Sun",TEXT(C3,"DDD")="Fri"),"E","D")</f>
        <v>E</v>
      </c>
    </row>
    <row r="4" spans="1:16" x14ac:dyDescent="0.25">
      <c r="A4" t="s">
        <v>17</v>
      </c>
      <c r="B4" t="s">
        <v>15</v>
      </c>
      <c r="C4" s="7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0"/>
        <v>1</v>
      </c>
      <c r="P4" t="str">
        <f t="shared" si="1"/>
        <v>D</v>
      </c>
    </row>
    <row r="5" spans="1:16" x14ac:dyDescent="0.25">
      <c r="A5" t="s">
        <v>18</v>
      </c>
      <c r="B5" t="s">
        <v>15</v>
      </c>
      <c r="C5" s="7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0"/>
        <v>1</v>
      </c>
      <c r="P5" t="str">
        <f t="shared" si="1"/>
        <v>D</v>
      </c>
    </row>
    <row r="6" spans="1:16" x14ac:dyDescent="0.25">
      <c r="A6" t="s">
        <v>19</v>
      </c>
      <c r="B6" t="s">
        <v>15</v>
      </c>
      <c r="C6" s="7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0"/>
        <v>1</v>
      </c>
      <c r="P6" t="str">
        <f t="shared" si="1"/>
        <v>D</v>
      </c>
    </row>
    <row r="7" spans="1:16" x14ac:dyDescent="0.25">
      <c r="A7" t="s">
        <v>20</v>
      </c>
      <c r="B7" t="s">
        <v>15</v>
      </c>
      <c r="C7" s="7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0"/>
        <v>1</v>
      </c>
      <c r="P7" t="str">
        <f t="shared" si="1"/>
        <v>D</v>
      </c>
    </row>
    <row r="8" spans="1:16" x14ac:dyDescent="0.25">
      <c r="A8" t="s">
        <v>21</v>
      </c>
      <c r="B8" t="s">
        <v>15</v>
      </c>
      <c r="C8" s="7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0"/>
        <v>1</v>
      </c>
      <c r="P8" t="str">
        <f t="shared" si="1"/>
        <v>E</v>
      </c>
    </row>
    <row r="9" spans="1:16" x14ac:dyDescent="0.25">
      <c r="A9" t="s">
        <v>22</v>
      </c>
      <c r="B9" t="s">
        <v>15</v>
      </c>
      <c r="C9" s="7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0"/>
        <v>1</v>
      </c>
      <c r="P9" t="str">
        <f t="shared" si="1"/>
        <v>E</v>
      </c>
    </row>
    <row r="10" spans="1:16" x14ac:dyDescent="0.25">
      <c r="A10" t="s">
        <v>23</v>
      </c>
      <c r="B10" t="s">
        <v>15</v>
      </c>
      <c r="C10" s="7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0"/>
        <v>1</v>
      </c>
      <c r="P10" t="str">
        <f t="shared" si="1"/>
        <v>E</v>
      </c>
    </row>
    <row r="11" spans="1:16" x14ac:dyDescent="0.25">
      <c r="A11" t="s">
        <v>24</v>
      </c>
      <c r="B11" t="s">
        <v>15</v>
      </c>
      <c r="C11" s="7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0"/>
        <v>1</v>
      </c>
      <c r="P11" t="str">
        <f t="shared" si="1"/>
        <v>D</v>
      </c>
    </row>
    <row r="12" spans="1:16" x14ac:dyDescent="0.25">
      <c r="A12" t="s">
        <v>25</v>
      </c>
      <c r="B12" t="s">
        <v>15</v>
      </c>
      <c r="C12" s="7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0"/>
        <v>1</v>
      </c>
      <c r="P12" t="str">
        <f t="shared" si="1"/>
        <v>D</v>
      </c>
    </row>
    <row r="13" spans="1:16" x14ac:dyDescent="0.25">
      <c r="A13" t="s">
        <v>26</v>
      </c>
      <c r="B13" t="s">
        <v>15</v>
      </c>
      <c r="C13" s="7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0"/>
        <v>1</v>
      </c>
      <c r="P13" t="str">
        <f t="shared" si="1"/>
        <v>D</v>
      </c>
    </row>
    <row r="14" spans="1:16" x14ac:dyDescent="0.25">
      <c r="A14" t="s">
        <v>27</v>
      </c>
      <c r="B14" t="s">
        <v>15</v>
      </c>
      <c r="C14" s="7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0"/>
        <v>1</v>
      </c>
      <c r="P14" t="str">
        <f t="shared" si="1"/>
        <v>D</v>
      </c>
    </row>
    <row r="15" spans="1:16" x14ac:dyDescent="0.25">
      <c r="A15" t="s">
        <v>28</v>
      </c>
      <c r="B15" t="s">
        <v>15</v>
      </c>
      <c r="C15" s="7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0"/>
        <v>-6</v>
      </c>
      <c r="P15" t="str">
        <f t="shared" si="1"/>
        <v>E</v>
      </c>
    </row>
    <row r="16" spans="1:16" x14ac:dyDescent="0.25">
      <c r="A16" t="s">
        <v>29</v>
      </c>
      <c r="B16" t="s">
        <v>15</v>
      </c>
      <c r="C16" s="7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0"/>
        <v>-6</v>
      </c>
      <c r="P16" t="str">
        <f t="shared" si="1"/>
        <v>E</v>
      </c>
    </row>
    <row r="17" spans="1:16" x14ac:dyDescent="0.25">
      <c r="A17" t="s">
        <v>30</v>
      </c>
      <c r="B17" t="s">
        <v>15</v>
      </c>
      <c r="C17" s="7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0"/>
        <v>-6</v>
      </c>
      <c r="P17" t="str">
        <f t="shared" si="1"/>
        <v>E</v>
      </c>
    </row>
    <row r="18" spans="1:16" x14ac:dyDescent="0.25">
      <c r="A18" t="s">
        <v>31</v>
      </c>
      <c r="B18" t="s">
        <v>15</v>
      </c>
      <c r="C18" s="7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0"/>
        <v>-6</v>
      </c>
      <c r="P18" t="str">
        <f t="shared" si="1"/>
        <v>D</v>
      </c>
    </row>
    <row r="19" spans="1:16" x14ac:dyDescent="0.25">
      <c r="A19" t="s">
        <v>32</v>
      </c>
      <c r="B19" t="s">
        <v>15</v>
      </c>
      <c r="C19" s="7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0"/>
        <v>-6</v>
      </c>
      <c r="P19" t="str">
        <f t="shared" si="1"/>
        <v>D</v>
      </c>
    </row>
    <row r="20" spans="1:16" x14ac:dyDescent="0.25">
      <c r="A20" t="s">
        <v>33</v>
      </c>
      <c r="B20" t="s">
        <v>15</v>
      </c>
      <c r="C20" s="7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0"/>
        <v>-6</v>
      </c>
      <c r="P20" t="str">
        <f t="shared" si="1"/>
        <v>D</v>
      </c>
    </row>
    <row r="21" spans="1:16" x14ac:dyDescent="0.25">
      <c r="A21" t="s">
        <v>34</v>
      </c>
      <c r="B21" t="s">
        <v>15</v>
      </c>
      <c r="C21" s="7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0"/>
        <v>-2</v>
      </c>
      <c r="P21" t="str">
        <f t="shared" si="1"/>
        <v>D</v>
      </c>
    </row>
    <row r="22" spans="1:16" x14ac:dyDescent="0.25">
      <c r="A22" t="s">
        <v>35</v>
      </c>
      <c r="B22" t="s">
        <v>15</v>
      </c>
      <c r="C22" s="7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0"/>
        <v>-2</v>
      </c>
      <c r="P22" t="str">
        <f t="shared" si="1"/>
        <v>E</v>
      </c>
    </row>
    <row r="23" spans="1:16" x14ac:dyDescent="0.25">
      <c r="A23" t="s">
        <v>36</v>
      </c>
      <c r="B23" t="s">
        <v>15</v>
      </c>
      <c r="C23" s="7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0"/>
        <v>-2</v>
      </c>
      <c r="P23" t="str">
        <f t="shared" si="1"/>
        <v>E</v>
      </c>
    </row>
    <row r="24" spans="1:16" x14ac:dyDescent="0.25">
      <c r="A24" t="s">
        <v>37</v>
      </c>
      <c r="B24" t="s">
        <v>15</v>
      </c>
      <c r="C24" s="7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0"/>
        <v>-2</v>
      </c>
      <c r="P24" t="str">
        <f t="shared" si="1"/>
        <v>E</v>
      </c>
    </row>
    <row r="25" spans="1:16" x14ac:dyDescent="0.25">
      <c r="A25" t="s">
        <v>38</v>
      </c>
      <c r="B25" t="s">
        <v>15</v>
      </c>
      <c r="C25" s="7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0"/>
        <v>-2</v>
      </c>
      <c r="P25" t="str">
        <f t="shared" si="1"/>
        <v>D</v>
      </c>
    </row>
    <row r="26" spans="1:16" x14ac:dyDescent="0.25">
      <c r="A26" t="s">
        <v>39</v>
      </c>
      <c r="B26" t="s">
        <v>15</v>
      </c>
      <c r="C26" s="7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0"/>
        <v>-6</v>
      </c>
      <c r="P26" t="str">
        <f t="shared" si="1"/>
        <v>D</v>
      </c>
    </row>
    <row r="27" spans="1:16" x14ac:dyDescent="0.25">
      <c r="A27" t="s">
        <v>40</v>
      </c>
      <c r="B27" t="s">
        <v>15</v>
      </c>
      <c r="C27" s="7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0"/>
        <v>-6</v>
      </c>
      <c r="P27" t="str">
        <f t="shared" si="1"/>
        <v>D</v>
      </c>
    </row>
    <row r="28" spans="1:16" x14ac:dyDescent="0.25">
      <c r="A28" t="s">
        <v>41</v>
      </c>
      <c r="B28" t="s">
        <v>15</v>
      </c>
      <c r="C28" s="7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0"/>
        <v>-6</v>
      </c>
      <c r="P28" t="str">
        <f t="shared" si="1"/>
        <v>D</v>
      </c>
    </row>
    <row r="29" spans="1:16" x14ac:dyDescent="0.25">
      <c r="A29" t="s">
        <v>42</v>
      </c>
      <c r="B29" t="s">
        <v>15</v>
      </c>
      <c r="C29" s="7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0"/>
        <v>-6</v>
      </c>
      <c r="P29" t="str">
        <f t="shared" si="1"/>
        <v>E</v>
      </c>
    </row>
    <row r="30" spans="1:16" x14ac:dyDescent="0.25">
      <c r="A30" t="s">
        <v>43</v>
      </c>
      <c r="B30" t="s">
        <v>15</v>
      </c>
      <c r="C30" s="7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0"/>
        <v>-6</v>
      </c>
      <c r="P30" t="str">
        <f t="shared" si="1"/>
        <v>E</v>
      </c>
    </row>
    <row r="31" spans="1:16" x14ac:dyDescent="0.25">
      <c r="A31" t="s">
        <v>44</v>
      </c>
      <c r="B31" t="s">
        <v>15</v>
      </c>
      <c r="C31" s="7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0"/>
        <v>-6</v>
      </c>
      <c r="P31" t="str">
        <f t="shared" si="1"/>
        <v>E</v>
      </c>
    </row>
    <row r="32" spans="1:16" x14ac:dyDescent="0.25">
      <c r="A32" t="s">
        <v>45</v>
      </c>
      <c r="B32" t="s">
        <v>15</v>
      </c>
      <c r="C32" s="7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0"/>
        <v>-6</v>
      </c>
      <c r="P32" t="str">
        <f t="shared" si="1"/>
        <v>D</v>
      </c>
    </row>
    <row r="33" spans="1:16" x14ac:dyDescent="0.25">
      <c r="A33" t="s">
        <v>46</v>
      </c>
      <c r="B33" t="s">
        <v>15</v>
      </c>
      <c r="C33" s="7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0"/>
        <v>-10</v>
      </c>
      <c r="P33" t="str">
        <f t="shared" si="1"/>
        <v>D</v>
      </c>
    </row>
    <row r="34" spans="1:16" x14ac:dyDescent="0.25">
      <c r="A34" t="s">
        <v>47</v>
      </c>
      <c r="B34" t="s">
        <v>15</v>
      </c>
      <c r="C34" s="7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0"/>
        <v>-10</v>
      </c>
      <c r="P34" t="str">
        <f t="shared" si="1"/>
        <v>D</v>
      </c>
    </row>
    <row r="35" spans="1:16" x14ac:dyDescent="0.25">
      <c r="A35" t="s">
        <v>48</v>
      </c>
      <c r="B35" t="s">
        <v>15</v>
      </c>
      <c r="C35" s="7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0"/>
        <v>-6</v>
      </c>
      <c r="P35" t="str">
        <f t="shared" si="1"/>
        <v>D</v>
      </c>
    </row>
    <row r="36" spans="1:16" x14ac:dyDescent="0.25">
      <c r="A36" t="s">
        <v>49</v>
      </c>
      <c r="B36" t="s">
        <v>15</v>
      </c>
      <c r="C36" s="7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0"/>
        <v>-6</v>
      </c>
      <c r="P36" t="str">
        <f t="shared" si="1"/>
        <v>E</v>
      </c>
    </row>
    <row r="37" spans="1:16" x14ac:dyDescent="0.25">
      <c r="A37" t="s">
        <v>50</v>
      </c>
      <c r="B37" t="s">
        <v>15</v>
      </c>
      <c r="C37" s="7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0"/>
        <v>-4</v>
      </c>
      <c r="P37" t="str">
        <f t="shared" si="1"/>
        <v>E</v>
      </c>
    </row>
    <row r="38" spans="1:16" x14ac:dyDescent="0.25">
      <c r="A38" t="s">
        <v>51</v>
      </c>
      <c r="B38" t="s">
        <v>15</v>
      </c>
      <c r="C38" s="7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0"/>
        <v>-6</v>
      </c>
      <c r="P38" t="str">
        <f t="shared" si="1"/>
        <v>E</v>
      </c>
    </row>
    <row r="39" spans="1:16" x14ac:dyDescent="0.25">
      <c r="A39" t="s">
        <v>52</v>
      </c>
      <c r="B39" t="s">
        <v>15</v>
      </c>
      <c r="C39" s="7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0"/>
        <v>-4</v>
      </c>
      <c r="P39" t="str">
        <f t="shared" si="1"/>
        <v>D</v>
      </c>
    </row>
    <row r="40" spans="1:16" x14ac:dyDescent="0.25">
      <c r="A40" t="s">
        <v>53</v>
      </c>
      <c r="B40" t="s">
        <v>15</v>
      </c>
      <c r="C40" s="7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0"/>
        <v>-12</v>
      </c>
      <c r="P40" t="str">
        <f t="shared" si="1"/>
        <v>D</v>
      </c>
    </row>
    <row r="41" spans="1:16" hidden="1" x14ac:dyDescent="0.25">
      <c r="A41" t="s">
        <v>54</v>
      </c>
      <c r="B41" t="s">
        <v>55</v>
      </c>
      <c r="C41" s="1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0"/>
        <v>-4</v>
      </c>
      <c r="P41" t="str">
        <f t="shared" si="1"/>
        <v>E</v>
      </c>
    </row>
    <row r="42" spans="1:16" hidden="1" x14ac:dyDescent="0.25">
      <c r="A42" t="s">
        <v>56</v>
      </c>
      <c r="B42" t="s">
        <v>55</v>
      </c>
      <c r="C42" s="1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0"/>
        <v>-2</v>
      </c>
      <c r="P42" t="str">
        <f t="shared" si="1"/>
        <v>E</v>
      </c>
    </row>
    <row r="43" spans="1:16" hidden="1" x14ac:dyDescent="0.25">
      <c r="A43" t="s">
        <v>57</v>
      </c>
      <c r="B43" t="s">
        <v>55</v>
      </c>
      <c r="C43" s="1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0"/>
        <v>-3</v>
      </c>
      <c r="P43" t="str">
        <f t="shared" si="1"/>
        <v>D</v>
      </c>
    </row>
    <row r="44" spans="1:16" hidden="1" x14ac:dyDescent="0.25">
      <c r="A44" t="s">
        <v>58</v>
      </c>
      <c r="B44" t="s">
        <v>55</v>
      </c>
      <c r="C44" s="1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0"/>
        <v>-2</v>
      </c>
      <c r="P44" t="str">
        <f t="shared" si="1"/>
        <v>D</v>
      </c>
    </row>
    <row r="45" spans="1:16" hidden="1" x14ac:dyDescent="0.25">
      <c r="A45" t="s">
        <v>59</v>
      </c>
      <c r="B45" t="s">
        <v>55</v>
      </c>
      <c r="C45" s="1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0"/>
        <v>0</v>
      </c>
      <c r="P45" t="str">
        <f t="shared" si="1"/>
        <v>D</v>
      </c>
    </row>
    <row r="46" spans="1:16" hidden="1" x14ac:dyDescent="0.25">
      <c r="A46" t="s">
        <v>60</v>
      </c>
      <c r="B46" t="s">
        <v>55</v>
      </c>
      <c r="C46" s="1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0"/>
        <v>1</v>
      </c>
      <c r="P46" t="str">
        <f t="shared" si="1"/>
        <v>D</v>
      </c>
    </row>
    <row r="47" spans="1:16" hidden="1" x14ac:dyDescent="0.25">
      <c r="A47" t="s">
        <v>61</v>
      </c>
      <c r="B47" t="s">
        <v>55</v>
      </c>
      <c r="C47" s="1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0"/>
        <v>1</v>
      </c>
      <c r="P47" t="str">
        <f t="shared" si="1"/>
        <v>E</v>
      </c>
    </row>
    <row r="48" spans="1:16" hidden="1" x14ac:dyDescent="0.25">
      <c r="A48" t="s">
        <v>62</v>
      </c>
      <c r="B48" t="s">
        <v>55</v>
      </c>
      <c r="C48" s="1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0"/>
        <v>1</v>
      </c>
      <c r="P48" t="str">
        <f t="shared" si="1"/>
        <v>E</v>
      </c>
    </row>
    <row r="49" spans="1:16" hidden="1" x14ac:dyDescent="0.25">
      <c r="A49" t="s">
        <v>63</v>
      </c>
      <c r="B49" t="s">
        <v>55</v>
      </c>
      <c r="C49" s="1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0"/>
        <v>0</v>
      </c>
      <c r="P49" t="str">
        <f t="shared" si="1"/>
        <v>E</v>
      </c>
    </row>
    <row r="50" spans="1:16" hidden="1" x14ac:dyDescent="0.25">
      <c r="A50" t="s">
        <v>64</v>
      </c>
      <c r="B50" t="s">
        <v>55</v>
      </c>
      <c r="C50" s="1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0"/>
        <v>-1</v>
      </c>
      <c r="P50" t="str">
        <f t="shared" si="1"/>
        <v>D</v>
      </c>
    </row>
    <row r="51" spans="1:16" hidden="1" x14ac:dyDescent="0.25">
      <c r="A51" t="s">
        <v>65</v>
      </c>
      <c r="B51" t="s">
        <v>55</v>
      </c>
      <c r="C51" s="1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0"/>
        <v>-1</v>
      </c>
      <c r="P51" t="str">
        <f t="shared" si="1"/>
        <v>D</v>
      </c>
    </row>
    <row r="52" spans="1:16" hidden="1" x14ac:dyDescent="0.25">
      <c r="A52" t="s">
        <v>66</v>
      </c>
      <c r="B52" t="s">
        <v>55</v>
      </c>
      <c r="C52" s="1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0"/>
        <v>-1</v>
      </c>
      <c r="P52" t="str">
        <f t="shared" si="1"/>
        <v>D</v>
      </c>
    </row>
    <row r="53" spans="1:16" hidden="1" x14ac:dyDescent="0.25">
      <c r="A53" t="s">
        <v>67</v>
      </c>
      <c r="B53" t="s">
        <v>55</v>
      </c>
      <c r="C53" s="1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0"/>
        <v>-1</v>
      </c>
      <c r="P53" t="str">
        <f t="shared" si="1"/>
        <v>D</v>
      </c>
    </row>
    <row r="54" spans="1:16" hidden="1" x14ac:dyDescent="0.25">
      <c r="A54" t="s">
        <v>68</v>
      </c>
      <c r="B54" t="s">
        <v>55</v>
      </c>
      <c r="C54" s="1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0"/>
        <v>-1</v>
      </c>
      <c r="P54" t="str">
        <f t="shared" si="1"/>
        <v>E</v>
      </c>
    </row>
    <row r="55" spans="1:16" hidden="1" x14ac:dyDescent="0.25">
      <c r="A55" t="s">
        <v>69</v>
      </c>
      <c r="B55" t="s">
        <v>55</v>
      </c>
      <c r="C55" s="1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0"/>
        <v>-1</v>
      </c>
      <c r="P55" t="str">
        <f t="shared" si="1"/>
        <v>E</v>
      </c>
    </row>
    <row r="56" spans="1:16" hidden="1" x14ac:dyDescent="0.25">
      <c r="A56" t="s">
        <v>70</v>
      </c>
      <c r="B56" t="s">
        <v>55</v>
      </c>
      <c r="C56" s="1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0"/>
        <v>-1</v>
      </c>
      <c r="P56" t="str">
        <f t="shared" si="1"/>
        <v>E</v>
      </c>
    </row>
    <row r="57" spans="1:16" hidden="1" x14ac:dyDescent="0.25">
      <c r="A57" t="s">
        <v>71</v>
      </c>
      <c r="B57" t="s">
        <v>55</v>
      </c>
      <c r="C57" s="1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0"/>
        <v>-1</v>
      </c>
      <c r="P57" t="str">
        <f t="shared" si="1"/>
        <v>D</v>
      </c>
    </row>
    <row r="58" spans="1:16" hidden="1" x14ac:dyDescent="0.25">
      <c r="A58" t="s">
        <v>72</v>
      </c>
      <c r="B58" t="s">
        <v>55</v>
      </c>
      <c r="C58" s="1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0"/>
        <v>-1</v>
      </c>
      <c r="P58" t="str">
        <f t="shared" si="1"/>
        <v>D</v>
      </c>
    </row>
    <row r="59" spans="1:16" hidden="1" x14ac:dyDescent="0.25">
      <c r="A59" t="s">
        <v>73</v>
      </c>
      <c r="B59" t="s">
        <v>55</v>
      </c>
      <c r="C59" s="1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0"/>
        <v>-1</v>
      </c>
      <c r="P59" t="str">
        <f t="shared" si="1"/>
        <v>D</v>
      </c>
    </row>
    <row r="60" spans="1:16" hidden="1" x14ac:dyDescent="0.25">
      <c r="A60" t="s">
        <v>74</v>
      </c>
      <c r="B60" t="s">
        <v>55</v>
      </c>
      <c r="C60" s="1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0"/>
        <v>1</v>
      </c>
      <c r="P60" t="str">
        <f t="shared" si="1"/>
        <v>D</v>
      </c>
    </row>
    <row r="61" spans="1:16" hidden="1" x14ac:dyDescent="0.25">
      <c r="A61" t="s">
        <v>75</v>
      </c>
      <c r="B61" t="s">
        <v>55</v>
      </c>
      <c r="C61" s="1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0"/>
        <v>-4</v>
      </c>
      <c r="P61" t="str">
        <f t="shared" si="1"/>
        <v>E</v>
      </c>
    </row>
    <row r="62" spans="1:16" hidden="1" x14ac:dyDescent="0.25">
      <c r="A62" t="s">
        <v>76</v>
      </c>
      <c r="B62" t="s">
        <v>55</v>
      </c>
      <c r="C62" s="1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0"/>
        <v>-1</v>
      </c>
      <c r="P62" t="str">
        <f t="shared" si="1"/>
        <v>E</v>
      </c>
    </row>
    <row r="63" spans="1:16" hidden="1" x14ac:dyDescent="0.25">
      <c r="A63" t="s">
        <v>77</v>
      </c>
      <c r="B63" t="s">
        <v>55</v>
      </c>
      <c r="C63" s="1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0"/>
        <v>-1</v>
      </c>
      <c r="P63" t="str">
        <f t="shared" si="1"/>
        <v>E</v>
      </c>
    </row>
    <row r="64" spans="1:16" hidden="1" x14ac:dyDescent="0.25">
      <c r="A64" t="s">
        <v>78</v>
      </c>
      <c r="B64" t="s">
        <v>55</v>
      </c>
      <c r="C64" s="1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0"/>
        <v>-1</v>
      </c>
      <c r="P64" t="str">
        <f t="shared" si="1"/>
        <v>D</v>
      </c>
    </row>
    <row r="65" spans="1:16" hidden="1" x14ac:dyDescent="0.25">
      <c r="A65" t="s">
        <v>79</v>
      </c>
      <c r="B65" t="s">
        <v>55</v>
      </c>
      <c r="C65" s="1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0"/>
        <v>-2</v>
      </c>
      <c r="P65" t="str">
        <f t="shared" si="1"/>
        <v>D</v>
      </c>
    </row>
    <row r="66" spans="1:16" hidden="1" x14ac:dyDescent="0.25">
      <c r="A66" t="s">
        <v>80</v>
      </c>
      <c r="B66" t="s">
        <v>55</v>
      </c>
      <c r="C66" s="1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0"/>
        <v>0</v>
      </c>
      <c r="P66" t="str">
        <f t="shared" si="1"/>
        <v>D</v>
      </c>
    </row>
    <row r="67" spans="1:16" hidden="1" x14ac:dyDescent="0.25">
      <c r="A67" t="s">
        <v>81</v>
      </c>
      <c r="B67" t="s">
        <v>55</v>
      </c>
      <c r="C67" s="1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2">J67-I67</f>
        <v>0</v>
      </c>
      <c r="P67" t="str">
        <f t="shared" ref="P67:P130" si="3">IF(OR(TEXT(C67,"DDD")="Sat",TEXT(C67,"DDD")="Sun",TEXT(C67,"DDD")="Fri"),"E","D")</f>
        <v>D</v>
      </c>
    </row>
    <row r="68" spans="1:16" hidden="1" x14ac:dyDescent="0.25">
      <c r="A68" t="s">
        <v>82</v>
      </c>
      <c r="B68" t="s">
        <v>55</v>
      </c>
      <c r="C68" s="1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2"/>
        <v>1</v>
      </c>
      <c r="P68" t="str">
        <f t="shared" si="3"/>
        <v>E</v>
      </c>
    </row>
    <row r="69" spans="1:16" hidden="1" x14ac:dyDescent="0.25">
      <c r="A69" t="s">
        <v>83</v>
      </c>
      <c r="B69" t="s">
        <v>55</v>
      </c>
      <c r="C69" s="1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2"/>
        <v>1</v>
      </c>
      <c r="P69" t="str">
        <f t="shared" si="3"/>
        <v>E</v>
      </c>
    </row>
    <row r="70" spans="1:16" hidden="1" x14ac:dyDescent="0.25">
      <c r="A70" t="s">
        <v>84</v>
      </c>
      <c r="B70" t="s">
        <v>55</v>
      </c>
      <c r="C70" s="1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2"/>
        <v>1</v>
      </c>
      <c r="P70" t="str">
        <f t="shared" si="3"/>
        <v>E</v>
      </c>
    </row>
    <row r="71" spans="1:16" hidden="1" x14ac:dyDescent="0.25">
      <c r="A71" t="s">
        <v>85</v>
      </c>
      <c r="B71" t="s">
        <v>55</v>
      </c>
      <c r="C71" s="1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2"/>
        <v>1</v>
      </c>
      <c r="P71" t="str">
        <f t="shared" si="3"/>
        <v>D</v>
      </c>
    </row>
    <row r="72" spans="1:16" hidden="1" x14ac:dyDescent="0.25">
      <c r="A72" t="s">
        <v>86</v>
      </c>
      <c r="B72" t="s">
        <v>55</v>
      </c>
      <c r="C72" s="1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2"/>
        <v>1</v>
      </c>
      <c r="P72" t="str">
        <f t="shared" si="3"/>
        <v>D</v>
      </c>
    </row>
    <row r="73" spans="1:16" hidden="1" x14ac:dyDescent="0.25">
      <c r="A73" t="s">
        <v>87</v>
      </c>
      <c r="B73" t="s">
        <v>55</v>
      </c>
      <c r="C73" s="1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2"/>
        <v>-1</v>
      </c>
      <c r="P73" t="str">
        <f t="shared" si="3"/>
        <v>D</v>
      </c>
    </row>
    <row r="74" spans="1:16" hidden="1" x14ac:dyDescent="0.25">
      <c r="A74" t="s">
        <v>88</v>
      </c>
      <c r="B74" t="s">
        <v>55</v>
      </c>
      <c r="C74" s="1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2"/>
        <v>-1</v>
      </c>
      <c r="P74" t="str">
        <f t="shared" si="3"/>
        <v>D</v>
      </c>
    </row>
    <row r="75" spans="1:16" hidden="1" x14ac:dyDescent="0.25">
      <c r="A75" t="s">
        <v>89</v>
      </c>
      <c r="B75" t="s">
        <v>55</v>
      </c>
      <c r="C75" s="1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2"/>
        <v>-2</v>
      </c>
      <c r="P75" t="str">
        <f t="shared" si="3"/>
        <v>E</v>
      </c>
    </row>
    <row r="76" spans="1:16" hidden="1" x14ac:dyDescent="0.25">
      <c r="A76" t="s">
        <v>90</v>
      </c>
      <c r="B76" t="s">
        <v>55</v>
      </c>
      <c r="C76" s="1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2"/>
        <v>-1</v>
      </c>
      <c r="P76" t="str">
        <f t="shared" si="3"/>
        <v>E</v>
      </c>
    </row>
    <row r="77" spans="1:16" hidden="1" x14ac:dyDescent="0.25">
      <c r="A77" t="s">
        <v>91</v>
      </c>
      <c r="B77" t="s">
        <v>55</v>
      </c>
      <c r="C77" s="1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2"/>
        <v>-1</v>
      </c>
      <c r="P77" t="str">
        <f t="shared" si="3"/>
        <v>E</v>
      </c>
    </row>
    <row r="78" spans="1:16" hidden="1" x14ac:dyDescent="0.25">
      <c r="A78" t="s">
        <v>92</v>
      </c>
      <c r="B78" t="s">
        <v>55</v>
      </c>
      <c r="C78" s="1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2"/>
        <v>0</v>
      </c>
      <c r="P78" t="str">
        <f t="shared" si="3"/>
        <v>D</v>
      </c>
    </row>
    <row r="79" spans="1:16" hidden="1" x14ac:dyDescent="0.25">
      <c r="A79" t="s">
        <v>93</v>
      </c>
      <c r="B79" t="s">
        <v>55</v>
      </c>
      <c r="C79" s="1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2"/>
        <v>-3</v>
      </c>
      <c r="P79" t="str">
        <f t="shared" si="3"/>
        <v>D</v>
      </c>
    </row>
    <row r="80" spans="1:16" hidden="1" x14ac:dyDescent="0.25">
      <c r="A80" t="s">
        <v>94</v>
      </c>
      <c r="B80" t="s">
        <v>95</v>
      </c>
      <c r="C80" s="1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2"/>
        <v>0</v>
      </c>
      <c r="P80" t="str">
        <f t="shared" si="3"/>
        <v>E</v>
      </c>
    </row>
    <row r="81" spans="1:16" hidden="1" x14ac:dyDescent="0.25">
      <c r="A81" t="s">
        <v>96</v>
      </c>
      <c r="B81" t="s">
        <v>95</v>
      </c>
      <c r="C81" s="1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2"/>
        <v>-3</v>
      </c>
      <c r="P81" t="str">
        <f t="shared" si="3"/>
        <v>E</v>
      </c>
    </row>
    <row r="82" spans="1:16" hidden="1" x14ac:dyDescent="0.25">
      <c r="A82" t="s">
        <v>97</v>
      </c>
      <c r="B82" t="s">
        <v>95</v>
      </c>
      <c r="C82" s="1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2"/>
        <v>1</v>
      </c>
      <c r="P82" t="str">
        <f t="shared" si="3"/>
        <v>D</v>
      </c>
    </row>
    <row r="83" spans="1:16" hidden="1" x14ac:dyDescent="0.25">
      <c r="A83" t="s">
        <v>98</v>
      </c>
      <c r="B83" t="s">
        <v>95</v>
      </c>
      <c r="C83" s="1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2"/>
        <v>1</v>
      </c>
      <c r="P83" t="str">
        <f t="shared" si="3"/>
        <v>D</v>
      </c>
    </row>
    <row r="84" spans="1:16" hidden="1" x14ac:dyDescent="0.25">
      <c r="A84" t="s">
        <v>99</v>
      </c>
      <c r="B84" t="s">
        <v>95</v>
      </c>
      <c r="C84" s="1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2"/>
        <v>-3</v>
      </c>
      <c r="P84" t="str">
        <f t="shared" si="3"/>
        <v>D</v>
      </c>
    </row>
    <row r="85" spans="1:16" hidden="1" x14ac:dyDescent="0.25">
      <c r="A85" t="s">
        <v>100</v>
      </c>
      <c r="B85" t="s">
        <v>95</v>
      </c>
      <c r="C85" s="1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2"/>
        <v>-3</v>
      </c>
      <c r="P85" t="str">
        <f t="shared" si="3"/>
        <v>D</v>
      </c>
    </row>
    <row r="86" spans="1:16" hidden="1" x14ac:dyDescent="0.25">
      <c r="A86" t="s">
        <v>101</v>
      </c>
      <c r="B86" t="s">
        <v>95</v>
      </c>
      <c r="C86" s="1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2"/>
        <v>-7</v>
      </c>
      <c r="P86" t="str">
        <f t="shared" si="3"/>
        <v>E</v>
      </c>
    </row>
    <row r="87" spans="1:16" hidden="1" x14ac:dyDescent="0.25">
      <c r="A87" t="s">
        <v>102</v>
      </c>
      <c r="B87" t="s">
        <v>95</v>
      </c>
      <c r="C87" s="1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2"/>
        <v>-2</v>
      </c>
      <c r="P87" t="str">
        <f t="shared" si="3"/>
        <v>E</v>
      </c>
    </row>
    <row r="88" spans="1:16" hidden="1" x14ac:dyDescent="0.25">
      <c r="A88" t="s">
        <v>103</v>
      </c>
      <c r="B88" t="s">
        <v>95</v>
      </c>
      <c r="C88" s="1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2"/>
        <v>-6</v>
      </c>
      <c r="P88" t="str">
        <f t="shared" si="3"/>
        <v>E</v>
      </c>
    </row>
    <row r="89" spans="1:16" hidden="1" x14ac:dyDescent="0.25">
      <c r="A89" t="s">
        <v>104</v>
      </c>
      <c r="B89" t="s">
        <v>95</v>
      </c>
      <c r="C89" s="1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2"/>
        <v>-5</v>
      </c>
      <c r="P89" t="str">
        <f t="shared" si="3"/>
        <v>D</v>
      </c>
    </row>
    <row r="90" spans="1:16" hidden="1" x14ac:dyDescent="0.25">
      <c r="A90" t="s">
        <v>105</v>
      </c>
      <c r="B90" t="s">
        <v>95</v>
      </c>
      <c r="C90" s="1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2"/>
        <v>-5</v>
      </c>
      <c r="P90" t="str">
        <f t="shared" si="3"/>
        <v>D</v>
      </c>
    </row>
    <row r="91" spans="1:16" hidden="1" x14ac:dyDescent="0.25">
      <c r="A91" t="s">
        <v>106</v>
      </c>
      <c r="B91" t="s">
        <v>95</v>
      </c>
      <c r="C91" s="1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2"/>
        <v>1</v>
      </c>
      <c r="P91" t="str">
        <f t="shared" si="3"/>
        <v>D</v>
      </c>
    </row>
    <row r="92" spans="1:16" hidden="1" x14ac:dyDescent="0.25">
      <c r="A92" t="s">
        <v>107</v>
      </c>
      <c r="B92" t="s">
        <v>95</v>
      </c>
      <c r="C92" s="1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2"/>
        <v>-1</v>
      </c>
      <c r="P92" t="str">
        <f t="shared" si="3"/>
        <v>D</v>
      </c>
    </row>
    <row r="93" spans="1:16" hidden="1" x14ac:dyDescent="0.25">
      <c r="A93" t="s">
        <v>108</v>
      </c>
      <c r="B93" t="s">
        <v>95</v>
      </c>
      <c r="C93" s="1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2"/>
        <v>-9</v>
      </c>
      <c r="P93" t="str">
        <f t="shared" si="3"/>
        <v>E</v>
      </c>
    </row>
    <row r="94" spans="1:16" hidden="1" x14ac:dyDescent="0.25">
      <c r="A94" t="s">
        <v>109</v>
      </c>
      <c r="B94" t="s">
        <v>95</v>
      </c>
      <c r="C94" s="1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2"/>
        <v>-6</v>
      </c>
      <c r="P94" t="str">
        <f t="shared" si="3"/>
        <v>E</v>
      </c>
    </row>
    <row r="95" spans="1:16" hidden="1" x14ac:dyDescent="0.25">
      <c r="A95" t="s">
        <v>110</v>
      </c>
      <c r="B95" t="s">
        <v>95</v>
      </c>
      <c r="C95" s="1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2"/>
        <v>15</v>
      </c>
      <c r="P95" t="str">
        <f t="shared" si="3"/>
        <v>E</v>
      </c>
    </row>
    <row r="96" spans="1:16" hidden="1" x14ac:dyDescent="0.25">
      <c r="A96" t="s">
        <v>111</v>
      </c>
      <c r="B96" t="s">
        <v>95</v>
      </c>
      <c r="C96" s="1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2"/>
        <v>1</v>
      </c>
      <c r="P96" t="str">
        <f t="shared" si="3"/>
        <v>D</v>
      </c>
    </row>
    <row r="97" spans="1:16" hidden="1" x14ac:dyDescent="0.25">
      <c r="A97" t="s">
        <v>112</v>
      </c>
      <c r="B97" t="s">
        <v>95</v>
      </c>
      <c r="C97" s="1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2"/>
        <v>-5</v>
      </c>
      <c r="P97" t="str">
        <f t="shared" si="3"/>
        <v>D</v>
      </c>
    </row>
    <row r="98" spans="1:16" hidden="1" x14ac:dyDescent="0.25">
      <c r="A98" t="s">
        <v>113</v>
      </c>
      <c r="B98" t="s">
        <v>95</v>
      </c>
      <c r="C98" s="1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2"/>
        <v>-4</v>
      </c>
      <c r="P98" t="str">
        <f t="shared" si="3"/>
        <v>D</v>
      </c>
    </row>
    <row r="99" spans="1:16" hidden="1" x14ac:dyDescent="0.25">
      <c r="A99" t="s">
        <v>114</v>
      </c>
      <c r="B99" t="s">
        <v>95</v>
      </c>
      <c r="C99" s="1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2"/>
        <v>-10</v>
      </c>
      <c r="P99" t="str">
        <f t="shared" si="3"/>
        <v>D</v>
      </c>
    </row>
    <row r="100" spans="1:16" hidden="1" x14ac:dyDescent="0.25">
      <c r="A100" t="s">
        <v>115</v>
      </c>
      <c r="B100" t="s">
        <v>95</v>
      </c>
      <c r="C100" s="1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2"/>
        <v>0</v>
      </c>
      <c r="P100" t="str">
        <f t="shared" si="3"/>
        <v>E</v>
      </c>
    </row>
    <row r="101" spans="1:16" hidden="1" x14ac:dyDescent="0.25">
      <c r="A101" t="s">
        <v>116</v>
      </c>
      <c r="B101" t="s">
        <v>95</v>
      </c>
      <c r="C101" s="1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2"/>
        <v>2</v>
      </c>
      <c r="P101" t="str">
        <f t="shared" si="3"/>
        <v>E</v>
      </c>
    </row>
    <row r="102" spans="1:16" hidden="1" x14ac:dyDescent="0.25">
      <c r="A102" t="s">
        <v>117</v>
      </c>
      <c r="B102" t="s">
        <v>95</v>
      </c>
      <c r="C102" s="1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2"/>
        <v>5</v>
      </c>
      <c r="P102" t="str">
        <f t="shared" si="3"/>
        <v>E</v>
      </c>
    </row>
    <row r="103" spans="1:16" hidden="1" x14ac:dyDescent="0.25">
      <c r="A103" t="s">
        <v>118</v>
      </c>
      <c r="B103" t="s">
        <v>95</v>
      </c>
      <c r="C103" s="1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2"/>
        <v>4</v>
      </c>
      <c r="P103" t="str">
        <f t="shared" si="3"/>
        <v>D</v>
      </c>
    </row>
    <row r="104" spans="1:16" hidden="1" x14ac:dyDescent="0.25">
      <c r="A104" t="s">
        <v>119</v>
      </c>
      <c r="B104" t="s">
        <v>95</v>
      </c>
      <c r="C104" s="1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2"/>
        <v>-2</v>
      </c>
      <c r="P104" t="str">
        <f t="shared" si="3"/>
        <v>D</v>
      </c>
    </row>
    <row r="105" spans="1:16" hidden="1" x14ac:dyDescent="0.25">
      <c r="A105" t="s">
        <v>120</v>
      </c>
      <c r="B105" t="s">
        <v>95</v>
      </c>
      <c r="C105" s="1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2"/>
        <v>0</v>
      </c>
      <c r="P105" t="str">
        <f t="shared" si="3"/>
        <v>D</v>
      </c>
    </row>
    <row r="106" spans="1:16" hidden="1" x14ac:dyDescent="0.25">
      <c r="A106" t="s">
        <v>121</v>
      </c>
      <c r="B106" t="s">
        <v>95</v>
      </c>
      <c r="C106" s="1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2"/>
        <v>-2</v>
      </c>
      <c r="P106" t="str">
        <f t="shared" si="3"/>
        <v>D</v>
      </c>
    </row>
    <row r="107" spans="1:16" hidden="1" x14ac:dyDescent="0.25">
      <c r="A107" t="s">
        <v>122</v>
      </c>
      <c r="B107" t="s">
        <v>95</v>
      </c>
      <c r="C107" s="1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2"/>
        <v>0</v>
      </c>
      <c r="P107" t="str">
        <f t="shared" si="3"/>
        <v>E</v>
      </c>
    </row>
    <row r="108" spans="1:16" hidden="1" x14ac:dyDescent="0.25">
      <c r="A108" t="s">
        <v>123</v>
      </c>
      <c r="B108" t="s">
        <v>95</v>
      </c>
      <c r="C108" s="1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2"/>
        <v>-1</v>
      </c>
      <c r="P108" t="str">
        <f t="shared" si="3"/>
        <v>E</v>
      </c>
    </row>
    <row r="109" spans="1:16" hidden="1" x14ac:dyDescent="0.25">
      <c r="A109" t="s">
        <v>124</v>
      </c>
      <c r="B109" t="s">
        <v>95</v>
      </c>
      <c r="C109" s="1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2"/>
        <v>0</v>
      </c>
      <c r="P109" t="str">
        <f t="shared" si="3"/>
        <v>E</v>
      </c>
    </row>
    <row r="110" spans="1:16" hidden="1" x14ac:dyDescent="0.25">
      <c r="A110" t="s">
        <v>125</v>
      </c>
      <c r="B110" t="s">
        <v>95</v>
      </c>
      <c r="C110" s="1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2"/>
        <v>-2</v>
      </c>
      <c r="P110" t="str">
        <f t="shared" si="3"/>
        <v>D</v>
      </c>
    </row>
    <row r="111" spans="1:16" hidden="1" x14ac:dyDescent="0.25">
      <c r="A111" t="s">
        <v>126</v>
      </c>
      <c r="B111" t="s">
        <v>95</v>
      </c>
      <c r="C111" s="1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2"/>
        <v>0</v>
      </c>
      <c r="P111" t="str">
        <f t="shared" si="3"/>
        <v>D</v>
      </c>
    </row>
    <row r="112" spans="1:16" hidden="1" x14ac:dyDescent="0.25">
      <c r="A112" t="s">
        <v>127</v>
      </c>
      <c r="B112" t="s">
        <v>95</v>
      </c>
      <c r="C112" s="1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2"/>
        <v>-4</v>
      </c>
      <c r="P112" t="str">
        <f t="shared" si="3"/>
        <v>D</v>
      </c>
    </row>
    <row r="113" spans="1:16" hidden="1" x14ac:dyDescent="0.25">
      <c r="A113" t="s">
        <v>128</v>
      </c>
      <c r="B113" t="s">
        <v>95</v>
      </c>
      <c r="C113" s="1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2"/>
        <v>-2</v>
      </c>
      <c r="P113" t="str">
        <f t="shared" si="3"/>
        <v>D</v>
      </c>
    </row>
    <row r="114" spans="1:16" hidden="1" x14ac:dyDescent="0.25">
      <c r="A114" t="s">
        <v>129</v>
      </c>
      <c r="B114" t="s">
        <v>95</v>
      </c>
      <c r="C114" s="1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2"/>
        <v>0</v>
      </c>
      <c r="P114" t="str">
        <f t="shared" si="3"/>
        <v>E</v>
      </c>
    </row>
    <row r="115" spans="1:16" hidden="1" x14ac:dyDescent="0.25">
      <c r="A115" t="s">
        <v>130</v>
      </c>
      <c r="B115" t="s">
        <v>95</v>
      </c>
      <c r="C115" s="1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2"/>
        <v>0</v>
      </c>
      <c r="P115" t="str">
        <f t="shared" si="3"/>
        <v>E</v>
      </c>
    </row>
    <row r="116" spans="1:16" hidden="1" x14ac:dyDescent="0.25">
      <c r="A116" t="s">
        <v>131</v>
      </c>
      <c r="B116" t="s">
        <v>95</v>
      </c>
      <c r="C116" s="1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2"/>
        <v>-15</v>
      </c>
      <c r="P116" t="str">
        <f t="shared" si="3"/>
        <v>E</v>
      </c>
    </row>
    <row r="117" spans="1:16" hidden="1" x14ac:dyDescent="0.25">
      <c r="A117" t="s">
        <v>132</v>
      </c>
      <c r="B117" t="s">
        <v>95</v>
      </c>
      <c r="C117" s="1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2"/>
        <v>-4</v>
      </c>
      <c r="P117" t="str">
        <f t="shared" si="3"/>
        <v>D</v>
      </c>
    </row>
    <row r="118" spans="1:16" hidden="1" x14ac:dyDescent="0.25">
      <c r="A118" t="s">
        <v>133</v>
      </c>
      <c r="B118" t="s">
        <v>95</v>
      </c>
      <c r="C118" s="1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2"/>
        <v>-1</v>
      </c>
      <c r="P118" t="str">
        <f t="shared" si="3"/>
        <v>D</v>
      </c>
    </row>
    <row r="119" spans="1:16" hidden="1" x14ac:dyDescent="0.25">
      <c r="A119" t="s">
        <v>134</v>
      </c>
      <c r="B119" t="s">
        <v>135</v>
      </c>
      <c r="C119" s="1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2"/>
        <v>2</v>
      </c>
      <c r="P119" t="str">
        <f t="shared" si="3"/>
        <v>E</v>
      </c>
    </row>
    <row r="120" spans="1:16" hidden="1" x14ac:dyDescent="0.25">
      <c r="A120" t="s">
        <v>136</v>
      </c>
      <c r="B120" t="s">
        <v>135</v>
      </c>
      <c r="C120" s="1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2"/>
        <v>3</v>
      </c>
      <c r="P120" t="str">
        <f t="shared" si="3"/>
        <v>E</v>
      </c>
    </row>
    <row r="121" spans="1:16" hidden="1" x14ac:dyDescent="0.25">
      <c r="A121" t="s">
        <v>137</v>
      </c>
      <c r="B121" t="s">
        <v>135</v>
      </c>
      <c r="C121" s="1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2"/>
        <v>2</v>
      </c>
      <c r="P121" t="str">
        <f t="shared" si="3"/>
        <v>D</v>
      </c>
    </row>
    <row r="122" spans="1:16" hidden="1" x14ac:dyDescent="0.25">
      <c r="A122" t="s">
        <v>138</v>
      </c>
      <c r="B122" t="s">
        <v>135</v>
      </c>
      <c r="C122" s="1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2"/>
        <v>0</v>
      </c>
      <c r="P122" t="str">
        <f t="shared" si="3"/>
        <v>D</v>
      </c>
    </row>
    <row r="123" spans="1:16" hidden="1" x14ac:dyDescent="0.25">
      <c r="A123" t="s">
        <v>139</v>
      </c>
      <c r="B123" t="s">
        <v>135</v>
      </c>
      <c r="C123" s="1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2"/>
        <v>0</v>
      </c>
      <c r="P123" t="str">
        <f t="shared" si="3"/>
        <v>D</v>
      </c>
    </row>
    <row r="124" spans="1:16" hidden="1" x14ac:dyDescent="0.25">
      <c r="A124" t="s">
        <v>140</v>
      </c>
      <c r="B124" t="s">
        <v>135</v>
      </c>
      <c r="C124" s="1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2"/>
        <v>1</v>
      </c>
      <c r="P124" t="str">
        <f t="shared" si="3"/>
        <v>D</v>
      </c>
    </row>
    <row r="125" spans="1:16" hidden="1" x14ac:dyDescent="0.25">
      <c r="A125" t="s">
        <v>141</v>
      </c>
      <c r="B125" t="s">
        <v>135</v>
      </c>
      <c r="C125" s="1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2"/>
        <v>1</v>
      </c>
      <c r="P125" t="str">
        <f t="shared" si="3"/>
        <v>E</v>
      </c>
    </row>
    <row r="126" spans="1:16" hidden="1" x14ac:dyDescent="0.25">
      <c r="A126" t="s">
        <v>142</v>
      </c>
      <c r="B126" t="s">
        <v>135</v>
      </c>
      <c r="C126" s="1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2"/>
        <v>1</v>
      </c>
      <c r="P126" t="str">
        <f t="shared" si="3"/>
        <v>E</v>
      </c>
    </row>
    <row r="127" spans="1:16" hidden="1" x14ac:dyDescent="0.25">
      <c r="A127" t="s">
        <v>143</v>
      </c>
      <c r="B127" t="s">
        <v>135</v>
      </c>
      <c r="C127" s="1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2"/>
        <v>1</v>
      </c>
      <c r="P127" t="str">
        <f t="shared" si="3"/>
        <v>E</v>
      </c>
    </row>
    <row r="128" spans="1:16" hidden="1" x14ac:dyDescent="0.25">
      <c r="A128" t="s">
        <v>144</v>
      </c>
      <c r="B128" t="s">
        <v>135</v>
      </c>
      <c r="C128" s="1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2"/>
        <v>1</v>
      </c>
      <c r="P128" t="str">
        <f t="shared" si="3"/>
        <v>D</v>
      </c>
    </row>
    <row r="129" spans="1:16" hidden="1" x14ac:dyDescent="0.25">
      <c r="A129" t="s">
        <v>145</v>
      </c>
      <c r="B129" t="s">
        <v>135</v>
      </c>
      <c r="C129" s="1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2"/>
        <v>1</v>
      </c>
      <c r="P129" t="str">
        <f t="shared" si="3"/>
        <v>D</v>
      </c>
    </row>
    <row r="130" spans="1:16" hidden="1" x14ac:dyDescent="0.25">
      <c r="A130" t="s">
        <v>146</v>
      </c>
      <c r="B130" t="s">
        <v>135</v>
      </c>
      <c r="C130" s="1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2"/>
        <v>1</v>
      </c>
      <c r="P130" t="str">
        <f t="shared" si="3"/>
        <v>D</v>
      </c>
    </row>
    <row r="131" spans="1:16" hidden="1" x14ac:dyDescent="0.25">
      <c r="A131" t="s">
        <v>147</v>
      </c>
      <c r="B131" t="s">
        <v>135</v>
      </c>
      <c r="C131" s="1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4">J131-I131</f>
        <v>1</v>
      </c>
      <c r="P131" t="str">
        <f t="shared" ref="P131:P194" si="5">IF(OR(TEXT(C131,"DDD")="Sat",TEXT(C131,"DDD")="Sun",TEXT(C131,"DDD")="Fri"),"E","D")</f>
        <v>D</v>
      </c>
    </row>
    <row r="132" spans="1:16" hidden="1" x14ac:dyDescent="0.25">
      <c r="A132" t="s">
        <v>148</v>
      </c>
      <c r="B132" t="s">
        <v>135</v>
      </c>
      <c r="C132" s="1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4"/>
        <v>1</v>
      </c>
      <c r="P132" t="str">
        <f t="shared" si="5"/>
        <v>E</v>
      </c>
    </row>
    <row r="133" spans="1:16" hidden="1" x14ac:dyDescent="0.25">
      <c r="A133" t="s">
        <v>149</v>
      </c>
      <c r="B133" t="s">
        <v>135</v>
      </c>
      <c r="C133" s="1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4"/>
        <v>0</v>
      </c>
      <c r="P133" t="str">
        <f t="shared" si="5"/>
        <v>E</v>
      </c>
    </row>
    <row r="134" spans="1:16" hidden="1" x14ac:dyDescent="0.25">
      <c r="A134" t="s">
        <v>150</v>
      </c>
      <c r="B134" t="s">
        <v>135</v>
      </c>
      <c r="C134" s="1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4"/>
        <v>2</v>
      </c>
      <c r="P134" t="str">
        <f t="shared" si="5"/>
        <v>E</v>
      </c>
    </row>
    <row r="135" spans="1:16" hidden="1" x14ac:dyDescent="0.25">
      <c r="A135" t="s">
        <v>151</v>
      </c>
      <c r="B135" t="s">
        <v>135</v>
      </c>
      <c r="C135" s="1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4"/>
        <v>1</v>
      </c>
      <c r="P135" t="str">
        <f t="shared" si="5"/>
        <v>D</v>
      </c>
    </row>
    <row r="136" spans="1:16" hidden="1" x14ac:dyDescent="0.25">
      <c r="A136" t="s">
        <v>152</v>
      </c>
      <c r="B136" t="s">
        <v>135</v>
      </c>
      <c r="C136" s="1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4"/>
        <v>1</v>
      </c>
      <c r="P136" t="str">
        <f t="shared" si="5"/>
        <v>D</v>
      </c>
    </row>
    <row r="137" spans="1:16" hidden="1" x14ac:dyDescent="0.25">
      <c r="A137" t="s">
        <v>153</v>
      </c>
      <c r="B137" t="s">
        <v>135</v>
      </c>
      <c r="C137" s="1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4"/>
        <v>2</v>
      </c>
      <c r="P137" t="str">
        <f t="shared" si="5"/>
        <v>D</v>
      </c>
    </row>
    <row r="138" spans="1:16" hidden="1" x14ac:dyDescent="0.25">
      <c r="A138" t="s">
        <v>154</v>
      </c>
      <c r="B138" t="s">
        <v>135</v>
      </c>
      <c r="C138" s="1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4"/>
        <v>1</v>
      </c>
      <c r="P138" t="str">
        <f t="shared" si="5"/>
        <v>D</v>
      </c>
    </row>
    <row r="139" spans="1:16" hidden="1" x14ac:dyDescent="0.25">
      <c r="A139" t="s">
        <v>155</v>
      </c>
      <c r="B139" t="s">
        <v>135</v>
      </c>
      <c r="C139" s="1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4"/>
        <v>1</v>
      </c>
      <c r="P139" t="str">
        <f t="shared" si="5"/>
        <v>E</v>
      </c>
    </row>
    <row r="140" spans="1:16" hidden="1" x14ac:dyDescent="0.25">
      <c r="A140" t="s">
        <v>156</v>
      </c>
      <c r="B140" t="s">
        <v>135</v>
      </c>
      <c r="C140" s="1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4"/>
        <v>1</v>
      </c>
      <c r="P140" t="str">
        <f t="shared" si="5"/>
        <v>E</v>
      </c>
    </row>
    <row r="141" spans="1:16" hidden="1" x14ac:dyDescent="0.25">
      <c r="A141" t="s">
        <v>157</v>
      </c>
      <c r="B141" t="s">
        <v>135</v>
      </c>
      <c r="C141" s="1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4"/>
        <v>1</v>
      </c>
      <c r="P141" t="str">
        <f t="shared" si="5"/>
        <v>E</v>
      </c>
    </row>
    <row r="142" spans="1:16" hidden="1" x14ac:dyDescent="0.25">
      <c r="A142" t="s">
        <v>158</v>
      </c>
      <c r="B142" t="s">
        <v>135</v>
      </c>
      <c r="C142" s="1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4"/>
        <v>2</v>
      </c>
      <c r="P142" t="str">
        <f t="shared" si="5"/>
        <v>D</v>
      </c>
    </row>
    <row r="143" spans="1:16" hidden="1" x14ac:dyDescent="0.25">
      <c r="A143" t="s">
        <v>159</v>
      </c>
      <c r="B143" t="s">
        <v>135</v>
      </c>
      <c r="C143" s="1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4"/>
        <v>3</v>
      </c>
      <c r="P143" t="str">
        <f t="shared" si="5"/>
        <v>D</v>
      </c>
    </row>
    <row r="144" spans="1:16" hidden="1" x14ac:dyDescent="0.25">
      <c r="A144" t="s">
        <v>160</v>
      </c>
      <c r="B144" t="s">
        <v>135</v>
      </c>
      <c r="C144" s="1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4"/>
        <v>1</v>
      </c>
      <c r="P144" t="str">
        <f t="shared" si="5"/>
        <v>D</v>
      </c>
    </row>
    <row r="145" spans="1:16" hidden="1" x14ac:dyDescent="0.25">
      <c r="A145" t="s">
        <v>161</v>
      </c>
      <c r="B145" t="s">
        <v>135</v>
      </c>
      <c r="C145" s="1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4"/>
        <v>0</v>
      </c>
      <c r="P145" t="str">
        <f t="shared" si="5"/>
        <v>D</v>
      </c>
    </row>
    <row r="146" spans="1:16" hidden="1" x14ac:dyDescent="0.25">
      <c r="A146" t="s">
        <v>162</v>
      </c>
      <c r="B146" t="s">
        <v>135</v>
      </c>
      <c r="C146" s="1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4"/>
        <v>0</v>
      </c>
      <c r="P146" t="str">
        <f t="shared" si="5"/>
        <v>E</v>
      </c>
    </row>
    <row r="147" spans="1:16" hidden="1" x14ac:dyDescent="0.25">
      <c r="A147" t="s">
        <v>163</v>
      </c>
      <c r="B147" t="s">
        <v>135</v>
      </c>
      <c r="C147" s="1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4"/>
        <v>-1</v>
      </c>
      <c r="P147" t="str">
        <f t="shared" si="5"/>
        <v>E</v>
      </c>
    </row>
    <row r="148" spans="1:16" hidden="1" x14ac:dyDescent="0.25">
      <c r="A148" t="s">
        <v>164</v>
      </c>
      <c r="B148" t="s">
        <v>135</v>
      </c>
      <c r="C148" s="1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4"/>
        <v>0</v>
      </c>
      <c r="P148" t="str">
        <f t="shared" si="5"/>
        <v>E</v>
      </c>
    </row>
    <row r="149" spans="1:16" hidden="1" x14ac:dyDescent="0.25">
      <c r="A149" t="s">
        <v>165</v>
      </c>
      <c r="B149" t="s">
        <v>135</v>
      </c>
      <c r="C149" s="1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4"/>
        <v>0</v>
      </c>
      <c r="P149" t="str">
        <f t="shared" si="5"/>
        <v>D</v>
      </c>
    </row>
    <row r="150" spans="1:16" hidden="1" x14ac:dyDescent="0.25">
      <c r="A150" t="s">
        <v>166</v>
      </c>
      <c r="B150" t="s">
        <v>135</v>
      </c>
      <c r="C150" s="1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4"/>
        <v>1</v>
      </c>
      <c r="P150" t="str">
        <f t="shared" si="5"/>
        <v>D</v>
      </c>
    </row>
    <row r="151" spans="1:16" hidden="1" x14ac:dyDescent="0.25">
      <c r="A151" t="s">
        <v>167</v>
      </c>
      <c r="B151" t="s">
        <v>135</v>
      </c>
      <c r="C151" s="1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4"/>
        <v>-3</v>
      </c>
      <c r="P151" t="str">
        <f t="shared" si="5"/>
        <v>D</v>
      </c>
    </row>
    <row r="152" spans="1:16" hidden="1" x14ac:dyDescent="0.25">
      <c r="A152" t="s">
        <v>168</v>
      </c>
      <c r="B152" t="s">
        <v>135</v>
      </c>
      <c r="C152" s="1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4"/>
        <v>-3</v>
      </c>
      <c r="P152" t="str">
        <f t="shared" si="5"/>
        <v>D</v>
      </c>
    </row>
    <row r="153" spans="1:16" hidden="1" x14ac:dyDescent="0.25">
      <c r="A153" t="s">
        <v>169</v>
      </c>
      <c r="B153" t="s">
        <v>135</v>
      </c>
      <c r="C153" s="1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4"/>
        <v>-2</v>
      </c>
      <c r="P153" t="str">
        <f t="shared" si="5"/>
        <v>E</v>
      </c>
    </row>
    <row r="154" spans="1:16" hidden="1" x14ac:dyDescent="0.25">
      <c r="A154" t="s">
        <v>170</v>
      </c>
      <c r="B154" t="s">
        <v>135</v>
      </c>
      <c r="C154" s="1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4"/>
        <v>-3</v>
      </c>
      <c r="P154" t="str">
        <f t="shared" si="5"/>
        <v>E</v>
      </c>
    </row>
    <row r="155" spans="1:16" hidden="1" x14ac:dyDescent="0.25">
      <c r="A155" t="s">
        <v>171</v>
      </c>
      <c r="B155" t="s">
        <v>135</v>
      </c>
      <c r="C155" s="1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4"/>
        <v>-3</v>
      </c>
      <c r="P155" t="str">
        <f t="shared" si="5"/>
        <v>E</v>
      </c>
    </row>
    <row r="156" spans="1:16" hidden="1" x14ac:dyDescent="0.25">
      <c r="A156" t="s">
        <v>172</v>
      </c>
      <c r="B156" t="s">
        <v>135</v>
      </c>
      <c r="C156" s="1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4"/>
        <v>-1</v>
      </c>
      <c r="P156" t="str">
        <f t="shared" si="5"/>
        <v>D</v>
      </c>
    </row>
    <row r="157" spans="1:16" hidden="1" x14ac:dyDescent="0.25">
      <c r="A157" t="s">
        <v>173</v>
      </c>
      <c r="B157" t="s">
        <v>135</v>
      </c>
      <c r="C157" s="1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4"/>
        <v>-1</v>
      </c>
      <c r="P157" t="str">
        <f t="shared" si="5"/>
        <v>D</v>
      </c>
    </row>
    <row r="158" spans="1:16" hidden="1" x14ac:dyDescent="0.25">
      <c r="A158" t="s">
        <v>174</v>
      </c>
      <c r="B158" t="s">
        <v>175</v>
      </c>
      <c r="C158" s="1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4"/>
        <v>3</v>
      </c>
      <c r="P158" t="str">
        <f t="shared" si="5"/>
        <v>E</v>
      </c>
    </row>
    <row r="159" spans="1:16" hidden="1" x14ac:dyDescent="0.25">
      <c r="A159" t="s">
        <v>176</v>
      </c>
      <c r="B159" t="s">
        <v>175</v>
      </c>
      <c r="C159" s="1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4"/>
        <v>2</v>
      </c>
      <c r="P159" t="str">
        <f t="shared" si="5"/>
        <v>E</v>
      </c>
    </row>
    <row r="160" spans="1:16" hidden="1" x14ac:dyDescent="0.25">
      <c r="A160" t="s">
        <v>177</v>
      </c>
      <c r="B160" t="s">
        <v>175</v>
      </c>
      <c r="C160" s="1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4"/>
        <v>2</v>
      </c>
      <c r="P160" t="str">
        <f t="shared" si="5"/>
        <v>D</v>
      </c>
    </row>
    <row r="161" spans="1:16" hidden="1" x14ac:dyDescent="0.25">
      <c r="A161" t="s">
        <v>178</v>
      </c>
      <c r="B161" t="s">
        <v>175</v>
      </c>
      <c r="C161" s="1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4"/>
        <v>2</v>
      </c>
      <c r="P161" t="str">
        <f t="shared" si="5"/>
        <v>D</v>
      </c>
    </row>
    <row r="162" spans="1:16" hidden="1" x14ac:dyDescent="0.25">
      <c r="A162" t="s">
        <v>179</v>
      </c>
      <c r="B162" t="s">
        <v>175</v>
      </c>
      <c r="C162" s="1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4"/>
        <v>3</v>
      </c>
      <c r="P162" t="str">
        <f t="shared" si="5"/>
        <v>D</v>
      </c>
    </row>
    <row r="163" spans="1:16" hidden="1" x14ac:dyDescent="0.25">
      <c r="A163" t="s">
        <v>180</v>
      </c>
      <c r="B163" t="s">
        <v>175</v>
      </c>
      <c r="C163" s="1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4"/>
        <v>3</v>
      </c>
      <c r="P163" t="str">
        <f t="shared" si="5"/>
        <v>D</v>
      </c>
    </row>
    <row r="164" spans="1:16" hidden="1" x14ac:dyDescent="0.25">
      <c r="A164" t="s">
        <v>181</v>
      </c>
      <c r="B164" t="s">
        <v>175</v>
      </c>
      <c r="C164" s="1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4"/>
        <v>3</v>
      </c>
      <c r="P164" t="str">
        <f t="shared" si="5"/>
        <v>E</v>
      </c>
    </row>
    <row r="165" spans="1:16" hidden="1" x14ac:dyDescent="0.25">
      <c r="A165" t="s">
        <v>182</v>
      </c>
      <c r="B165" t="s">
        <v>175</v>
      </c>
      <c r="C165" s="1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4"/>
        <v>2</v>
      </c>
      <c r="P165" t="str">
        <f t="shared" si="5"/>
        <v>E</v>
      </c>
    </row>
    <row r="166" spans="1:16" hidden="1" x14ac:dyDescent="0.25">
      <c r="A166" t="s">
        <v>183</v>
      </c>
      <c r="B166" t="s">
        <v>175</v>
      </c>
      <c r="C166" s="1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4"/>
        <v>3</v>
      </c>
      <c r="P166" t="str">
        <f t="shared" si="5"/>
        <v>E</v>
      </c>
    </row>
    <row r="167" spans="1:16" hidden="1" x14ac:dyDescent="0.25">
      <c r="A167" t="s">
        <v>184</v>
      </c>
      <c r="B167" t="s">
        <v>175</v>
      </c>
      <c r="C167" s="1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4"/>
        <v>1</v>
      </c>
      <c r="P167" t="str">
        <f t="shared" si="5"/>
        <v>D</v>
      </c>
    </row>
    <row r="168" spans="1:16" hidden="1" x14ac:dyDescent="0.25">
      <c r="A168" t="s">
        <v>185</v>
      </c>
      <c r="B168" t="s">
        <v>175</v>
      </c>
      <c r="C168" s="1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4"/>
        <v>2</v>
      </c>
      <c r="P168" t="str">
        <f t="shared" si="5"/>
        <v>D</v>
      </c>
    </row>
    <row r="169" spans="1:16" hidden="1" x14ac:dyDescent="0.25">
      <c r="A169" t="s">
        <v>186</v>
      </c>
      <c r="B169" t="s">
        <v>175</v>
      </c>
      <c r="C169" s="1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4"/>
        <v>1</v>
      </c>
      <c r="P169" t="str">
        <f t="shared" si="5"/>
        <v>D</v>
      </c>
    </row>
    <row r="170" spans="1:16" hidden="1" x14ac:dyDescent="0.25">
      <c r="A170" t="s">
        <v>187</v>
      </c>
      <c r="B170" t="s">
        <v>175</v>
      </c>
      <c r="C170" s="1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4"/>
        <v>1</v>
      </c>
      <c r="P170" t="str">
        <f t="shared" si="5"/>
        <v>D</v>
      </c>
    </row>
    <row r="171" spans="1:16" hidden="1" x14ac:dyDescent="0.25">
      <c r="A171" t="s">
        <v>188</v>
      </c>
      <c r="B171" t="s">
        <v>175</v>
      </c>
      <c r="C171" s="1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4"/>
        <v>1</v>
      </c>
      <c r="P171" t="str">
        <f t="shared" si="5"/>
        <v>E</v>
      </c>
    </row>
    <row r="172" spans="1:16" hidden="1" x14ac:dyDescent="0.25">
      <c r="A172" t="s">
        <v>189</v>
      </c>
      <c r="B172" t="s">
        <v>175</v>
      </c>
      <c r="C172" s="1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4"/>
        <v>2</v>
      </c>
      <c r="P172" t="str">
        <f t="shared" si="5"/>
        <v>E</v>
      </c>
    </row>
    <row r="173" spans="1:16" hidden="1" x14ac:dyDescent="0.25">
      <c r="A173" t="s">
        <v>190</v>
      </c>
      <c r="B173" t="s">
        <v>175</v>
      </c>
      <c r="C173" s="1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4"/>
        <v>0</v>
      </c>
      <c r="P173" t="str">
        <f t="shared" si="5"/>
        <v>E</v>
      </c>
    </row>
    <row r="174" spans="1:16" hidden="1" x14ac:dyDescent="0.25">
      <c r="A174" t="s">
        <v>191</v>
      </c>
      <c r="B174" t="s">
        <v>175</v>
      </c>
      <c r="C174" s="1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4"/>
        <v>1</v>
      </c>
      <c r="P174" t="str">
        <f t="shared" si="5"/>
        <v>D</v>
      </c>
    </row>
    <row r="175" spans="1:16" hidden="1" x14ac:dyDescent="0.25">
      <c r="A175" t="s">
        <v>192</v>
      </c>
      <c r="B175" t="s">
        <v>175</v>
      </c>
      <c r="C175" s="1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4"/>
        <v>1</v>
      </c>
      <c r="P175" t="str">
        <f t="shared" si="5"/>
        <v>D</v>
      </c>
    </row>
    <row r="176" spans="1:16" hidden="1" x14ac:dyDescent="0.25">
      <c r="A176" t="s">
        <v>193</v>
      </c>
      <c r="B176" t="s">
        <v>175</v>
      </c>
      <c r="C176" s="1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4"/>
        <v>0</v>
      </c>
      <c r="P176" t="str">
        <f t="shared" si="5"/>
        <v>D</v>
      </c>
    </row>
    <row r="177" spans="1:16" hidden="1" x14ac:dyDescent="0.25">
      <c r="A177" t="s">
        <v>194</v>
      </c>
      <c r="B177" t="s">
        <v>175</v>
      </c>
      <c r="C177" s="1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4"/>
        <v>3</v>
      </c>
      <c r="P177" t="str">
        <f t="shared" si="5"/>
        <v>D</v>
      </c>
    </row>
    <row r="178" spans="1:16" hidden="1" x14ac:dyDescent="0.25">
      <c r="A178" t="s">
        <v>195</v>
      </c>
      <c r="B178" t="s">
        <v>175</v>
      </c>
      <c r="C178" s="1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4"/>
        <v>2</v>
      </c>
      <c r="P178" t="str">
        <f t="shared" si="5"/>
        <v>E</v>
      </c>
    </row>
    <row r="179" spans="1:16" hidden="1" x14ac:dyDescent="0.25">
      <c r="A179" t="s">
        <v>196</v>
      </c>
      <c r="B179" t="s">
        <v>175</v>
      </c>
      <c r="C179" s="1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4"/>
        <v>3</v>
      </c>
      <c r="P179" t="str">
        <f t="shared" si="5"/>
        <v>E</v>
      </c>
    </row>
    <row r="180" spans="1:16" hidden="1" x14ac:dyDescent="0.25">
      <c r="A180" t="s">
        <v>197</v>
      </c>
      <c r="B180" t="s">
        <v>175</v>
      </c>
      <c r="C180" s="1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4"/>
        <v>2</v>
      </c>
      <c r="P180" t="str">
        <f t="shared" si="5"/>
        <v>E</v>
      </c>
    </row>
    <row r="181" spans="1:16" hidden="1" x14ac:dyDescent="0.25">
      <c r="A181" t="s">
        <v>198</v>
      </c>
      <c r="B181" t="s">
        <v>175</v>
      </c>
      <c r="C181" s="1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4"/>
        <v>0</v>
      </c>
      <c r="P181" t="str">
        <f t="shared" si="5"/>
        <v>D</v>
      </c>
    </row>
    <row r="182" spans="1:16" hidden="1" x14ac:dyDescent="0.25">
      <c r="A182" t="s">
        <v>199</v>
      </c>
      <c r="B182" t="s">
        <v>175</v>
      </c>
      <c r="C182" s="1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4"/>
        <v>0</v>
      </c>
      <c r="P182" t="str">
        <f t="shared" si="5"/>
        <v>D</v>
      </c>
    </row>
    <row r="183" spans="1:16" hidden="1" x14ac:dyDescent="0.25">
      <c r="A183" t="s">
        <v>200</v>
      </c>
      <c r="B183" t="s">
        <v>175</v>
      </c>
      <c r="C183" s="1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4"/>
        <v>0</v>
      </c>
      <c r="P183" t="str">
        <f t="shared" si="5"/>
        <v>D</v>
      </c>
    </row>
    <row r="184" spans="1:16" hidden="1" x14ac:dyDescent="0.25">
      <c r="A184" t="s">
        <v>201</v>
      </c>
      <c r="B184" t="s">
        <v>175</v>
      </c>
      <c r="C184" s="1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4"/>
        <v>0</v>
      </c>
      <c r="P184" t="str">
        <f t="shared" si="5"/>
        <v>D</v>
      </c>
    </row>
    <row r="185" spans="1:16" hidden="1" x14ac:dyDescent="0.25">
      <c r="A185" t="s">
        <v>202</v>
      </c>
      <c r="B185" t="s">
        <v>175</v>
      </c>
      <c r="C185" s="1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4"/>
        <v>0</v>
      </c>
      <c r="P185" t="str">
        <f t="shared" si="5"/>
        <v>E</v>
      </c>
    </row>
    <row r="186" spans="1:16" hidden="1" x14ac:dyDescent="0.25">
      <c r="A186" t="s">
        <v>203</v>
      </c>
      <c r="B186" t="s">
        <v>175</v>
      </c>
      <c r="C186" s="1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4"/>
        <v>0</v>
      </c>
      <c r="P186" t="str">
        <f t="shared" si="5"/>
        <v>E</v>
      </c>
    </row>
    <row r="187" spans="1:16" hidden="1" x14ac:dyDescent="0.25">
      <c r="A187" t="s">
        <v>204</v>
      </c>
      <c r="B187" t="s">
        <v>175</v>
      </c>
      <c r="C187" s="1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4"/>
        <v>1</v>
      </c>
      <c r="P187" t="str">
        <f t="shared" si="5"/>
        <v>E</v>
      </c>
    </row>
    <row r="188" spans="1:16" hidden="1" x14ac:dyDescent="0.25">
      <c r="A188" t="s">
        <v>205</v>
      </c>
      <c r="B188" t="s">
        <v>175</v>
      </c>
      <c r="C188" s="1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4"/>
        <v>0</v>
      </c>
      <c r="P188" t="str">
        <f t="shared" si="5"/>
        <v>D</v>
      </c>
    </row>
    <row r="189" spans="1:16" hidden="1" x14ac:dyDescent="0.25">
      <c r="A189" t="s">
        <v>206</v>
      </c>
      <c r="B189" t="s">
        <v>175</v>
      </c>
      <c r="C189" s="1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4"/>
        <v>-1</v>
      </c>
      <c r="P189" t="str">
        <f t="shared" si="5"/>
        <v>D</v>
      </c>
    </row>
    <row r="190" spans="1:16" hidden="1" x14ac:dyDescent="0.25">
      <c r="A190" t="s">
        <v>207</v>
      </c>
      <c r="B190" t="s">
        <v>175</v>
      </c>
      <c r="C190" s="1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4"/>
        <v>0</v>
      </c>
      <c r="P190" t="str">
        <f t="shared" si="5"/>
        <v>D</v>
      </c>
    </row>
    <row r="191" spans="1:16" hidden="1" x14ac:dyDescent="0.25">
      <c r="A191" t="s">
        <v>208</v>
      </c>
      <c r="B191" t="s">
        <v>175</v>
      </c>
      <c r="C191" s="1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4"/>
        <v>0</v>
      </c>
      <c r="P191" t="str">
        <f t="shared" si="5"/>
        <v>D</v>
      </c>
    </row>
    <row r="192" spans="1:16" hidden="1" x14ac:dyDescent="0.25">
      <c r="A192" t="s">
        <v>209</v>
      </c>
      <c r="B192" t="s">
        <v>175</v>
      </c>
      <c r="C192" s="1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4"/>
        <v>0</v>
      </c>
      <c r="P192" t="str">
        <f t="shared" si="5"/>
        <v>E</v>
      </c>
    </row>
    <row r="193" spans="1:16" hidden="1" x14ac:dyDescent="0.25">
      <c r="A193" t="s">
        <v>210</v>
      </c>
      <c r="B193" t="s">
        <v>175</v>
      </c>
      <c r="C193" s="1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4"/>
        <v>3</v>
      </c>
      <c r="P193" t="str">
        <f t="shared" si="5"/>
        <v>E</v>
      </c>
    </row>
    <row r="194" spans="1:16" hidden="1" x14ac:dyDescent="0.25">
      <c r="A194" t="s">
        <v>211</v>
      </c>
      <c r="B194" t="s">
        <v>175</v>
      </c>
      <c r="C194" s="1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4"/>
        <v>4</v>
      </c>
      <c r="P194" t="str">
        <f t="shared" si="5"/>
        <v>E</v>
      </c>
    </row>
    <row r="195" spans="1:16" hidden="1" x14ac:dyDescent="0.25">
      <c r="A195" t="s">
        <v>212</v>
      </c>
      <c r="B195" t="s">
        <v>175</v>
      </c>
      <c r="C195" s="1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6">J195-I195</f>
        <v>5</v>
      </c>
      <c r="P195" t="str">
        <f t="shared" ref="P195:P196" si="7">IF(OR(TEXT(C195,"DDD")="Sat",TEXT(C195,"DDD")="Sun",TEXT(C195,"DDD")="Fri"),"E","D")</f>
        <v>D</v>
      </c>
    </row>
    <row r="196" spans="1:16" hidden="1" x14ac:dyDescent="0.25">
      <c r="A196" t="s">
        <v>213</v>
      </c>
      <c r="B196" t="s">
        <v>175</v>
      </c>
      <c r="C196" s="1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6"/>
        <v>1</v>
      </c>
      <c r="P196" t="str">
        <f t="shared" si="7"/>
        <v>D</v>
      </c>
    </row>
  </sheetData>
  <autoFilter ref="A1:N196">
    <filterColumn colId="1">
      <filters>
        <filter val="Coriand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6"/>
  <sheetViews>
    <sheetView zoomScaleNormal="100" workbookViewId="0">
      <selection activeCell="D1" sqref="D1:O1048576"/>
    </sheetView>
  </sheetViews>
  <sheetFormatPr defaultRowHeight="15" x14ac:dyDescent="0.25"/>
  <cols>
    <col min="1" max="1" width="23.85546875" customWidth="1"/>
    <col min="2" max="2" width="9.7109375" customWidth="1"/>
    <col min="3" max="3" width="10.42578125" style="7" customWidth="1"/>
    <col min="4" max="4" width="7.7109375" customWidth="1"/>
    <col min="5" max="6" width="14.85546875" customWidth="1"/>
    <col min="7" max="7" width="9.7109375" customWidth="1"/>
    <col min="8" max="8" width="15.42578125" customWidth="1"/>
    <col min="9" max="9" width="9.5703125" style="2" customWidth="1"/>
    <col min="10" max="10" width="12.28515625" style="2" customWidth="1"/>
    <col min="11" max="11" width="10" customWidth="1"/>
    <col min="12" max="13" width="11" customWidth="1"/>
    <col min="14" max="14" width="8" customWidth="1"/>
  </cols>
  <sheetData>
    <row r="1" spans="1:16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</row>
    <row r="2" spans="1:16" hidden="1" x14ac:dyDescent="0.25">
      <c r="A2" t="s">
        <v>14</v>
      </c>
      <c r="B2" t="s">
        <v>15</v>
      </c>
      <c r="C2" s="1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</row>
    <row r="3" spans="1:16" hidden="1" x14ac:dyDescent="0.25">
      <c r="A3" t="s">
        <v>16</v>
      </c>
      <c r="B3" t="s">
        <v>15</v>
      </c>
      <c r="C3" s="1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0">J3-I3</f>
        <v>1</v>
      </c>
      <c r="P3" t="str">
        <f t="shared" ref="P3:P66" si="1">IF(OR(TEXT(C3,"DDD")="Sat",TEXT(C3,"DDD")="Sun",TEXT(C3,"DDD")="Fri"),"E","D")</f>
        <v>E</v>
      </c>
    </row>
    <row r="4" spans="1:16" hidden="1" x14ac:dyDescent="0.25">
      <c r="A4" t="s">
        <v>17</v>
      </c>
      <c r="B4" t="s">
        <v>15</v>
      </c>
      <c r="C4" s="1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0"/>
        <v>1</v>
      </c>
      <c r="P4" t="str">
        <f t="shared" si="1"/>
        <v>D</v>
      </c>
    </row>
    <row r="5" spans="1:16" hidden="1" x14ac:dyDescent="0.25">
      <c r="A5" t="s">
        <v>18</v>
      </c>
      <c r="B5" t="s">
        <v>15</v>
      </c>
      <c r="C5" s="1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0"/>
        <v>1</v>
      </c>
      <c r="P5" t="str">
        <f t="shared" si="1"/>
        <v>D</v>
      </c>
    </row>
    <row r="6" spans="1:16" hidden="1" x14ac:dyDescent="0.25">
      <c r="A6" t="s">
        <v>19</v>
      </c>
      <c r="B6" t="s">
        <v>15</v>
      </c>
      <c r="C6" s="1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0"/>
        <v>1</v>
      </c>
      <c r="P6" t="str">
        <f t="shared" si="1"/>
        <v>D</v>
      </c>
    </row>
    <row r="7" spans="1:16" hidden="1" x14ac:dyDescent="0.25">
      <c r="A7" t="s">
        <v>20</v>
      </c>
      <c r="B7" t="s">
        <v>15</v>
      </c>
      <c r="C7" s="1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0"/>
        <v>1</v>
      </c>
      <c r="P7" t="str">
        <f t="shared" si="1"/>
        <v>D</v>
      </c>
    </row>
    <row r="8" spans="1:16" hidden="1" x14ac:dyDescent="0.25">
      <c r="A8" t="s">
        <v>21</v>
      </c>
      <c r="B8" t="s">
        <v>15</v>
      </c>
      <c r="C8" s="1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0"/>
        <v>1</v>
      </c>
      <c r="P8" t="str">
        <f t="shared" si="1"/>
        <v>E</v>
      </c>
    </row>
    <row r="9" spans="1:16" hidden="1" x14ac:dyDescent="0.25">
      <c r="A9" t="s">
        <v>22</v>
      </c>
      <c r="B9" t="s">
        <v>15</v>
      </c>
      <c r="C9" s="1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0"/>
        <v>1</v>
      </c>
      <c r="P9" t="str">
        <f t="shared" si="1"/>
        <v>E</v>
      </c>
    </row>
    <row r="10" spans="1:16" hidden="1" x14ac:dyDescent="0.25">
      <c r="A10" t="s">
        <v>23</v>
      </c>
      <c r="B10" t="s">
        <v>15</v>
      </c>
      <c r="C10" s="1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0"/>
        <v>1</v>
      </c>
      <c r="P10" t="str">
        <f t="shared" si="1"/>
        <v>E</v>
      </c>
    </row>
    <row r="11" spans="1:16" hidden="1" x14ac:dyDescent="0.25">
      <c r="A11" t="s">
        <v>24</v>
      </c>
      <c r="B11" t="s">
        <v>15</v>
      </c>
      <c r="C11" s="1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0"/>
        <v>1</v>
      </c>
      <c r="P11" t="str">
        <f t="shared" si="1"/>
        <v>D</v>
      </c>
    </row>
    <row r="12" spans="1:16" hidden="1" x14ac:dyDescent="0.25">
      <c r="A12" t="s">
        <v>25</v>
      </c>
      <c r="B12" t="s">
        <v>15</v>
      </c>
      <c r="C12" s="1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0"/>
        <v>1</v>
      </c>
      <c r="P12" t="str">
        <f t="shared" si="1"/>
        <v>D</v>
      </c>
    </row>
    <row r="13" spans="1:16" hidden="1" x14ac:dyDescent="0.25">
      <c r="A13" t="s">
        <v>26</v>
      </c>
      <c r="B13" t="s">
        <v>15</v>
      </c>
      <c r="C13" s="1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0"/>
        <v>1</v>
      </c>
      <c r="P13" t="str">
        <f t="shared" si="1"/>
        <v>D</v>
      </c>
    </row>
    <row r="14" spans="1:16" hidden="1" x14ac:dyDescent="0.25">
      <c r="A14" t="s">
        <v>27</v>
      </c>
      <c r="B14" t="s">
        <v>15</v>
      </c>
      <c r="C14" s="1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0"/>
        <v>1</v>
      </c>
      <c r="P14" t="str">
        <f t="shared" si="1"/>
        <v>D</v>
      </c>
    </row>
    <row r="15" spans="1:16" hidden="1" x14ac:dyDescent="0.25">
      <c r="A15" t="s">
        <v>28</v>
      </c>
      <c r="B15" t="s">
        <v>15</v>
      </c>
      <c r="C15" s="1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0"/>
        <v>-6</v>
      </c>
      <c r="P15" t="str">
        <f t="shared" si="1"/>
        <v>E</v>
      </c>
    </row>
    <row r="16" spans="1:16" hidden="1" x14ac:dyDescent="0.25">
      <c r="A16" t="s">
        <v>29</v>
      </c>
      <c r="B16" t="s">
        <v>15</v>
      </c>
      <c r="C16" s="1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0"/>
        <v>-6</v>
      </c>
      <c r="P16" t="str">
        <f t="shared" si="1"/>
        <v>E</v>
      </c>
    </row>
    <row r="17" spans="1:16" hidden="1" x14ac:dyDescent="0.25">
      <c r="A17" t="s">
        <v>30</v>
      </c>
      <c r="B17" t="s">
        <v>15</v>
      </c>
      <c r="C17" s="1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0"/>
        <v>-6</v>
      </c>
      <c r="P17" t="str">
        <f t="shared" si="1"/>
        <v>E</v>
      </c>
    </row>
    <row r="18" spans="1:16" hidden="1" x14ac:dyDescent="0.25">
      <c r="A18" t="s">
        <v>31</v>
      </c>
      <c r="B18" t="s">
        <v>15</v>
      </c>
      <c r="C18" s="1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0"/>
        <v>-6</v>
      </c>
      <c r="P18" t="str">
        <f t="shared" si="1"/>
        <v>D</v>
      </c>
    </row>
    <row r="19" spans="1:16" hidden="1" x14ac:dyDescent="0.25">
      <c r="A19" t="s">
        <v>32</v>
      </c>
      <c r="B19" t="s">
        <v>15</v>
      </c>
      <c r="C19" s="1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0"/>
        <v>-6</v>
      </c>
      <c r="P19" t="str">
        <f t="shared" si="1"/>
        <v>D</v>
      </c>
    </row>
    <row r="20" spans="1:16" hidden="1" x14ac:dyDescent="0.25">
      <c r="A20" t="s">
        <v>33</v>
      </c>
      <c r="B20" t="s">
        <v>15</v>
      </c>
      <c r="C20" s="1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0"/>
        <v>-6</v>
      </c>
      <c r="P20" t="str">
        <f t="shared" si="1"/>
        <v>D</v>
      </c>
    </row>
    <row r="21" spans="1:16" hidden="1" x14ac:dyDescent="0.25">
      <c r="A21" t="s">
        <v>34</v>
      </c>
      <c r="B21" t="s">
        <v>15</v>
      </c>
      <c r="C21" s="1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0"/>
        <v>-2</v>
      </c>
      <c r="P21" t="str">
        <f t="shared" si="1"/>
        <v>D</v>
      </c>
    </row>
    <row r="22" spans="1:16" hidden="1" x14ac:dyDescent="0.25">
      <c r="A22" t="s">
        <v>35</v>
      </c>
      <c r="B22" t="s">
        <v>15</v>
      </c>
      <c r="C22" s="1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0"/>
        <v>-2</v>
      </c>
      <c r="P22" t="str">
        <f t="shared" si="1"/>
        <v>E</v>
      </c>
    </row>
    <row r="23" spans="1:16" hidden="1" x14ac:dyDescent="0.25">
      <c r="A23" t="s">
        <v>36</v>
      </c>
      <c r="B23" t="s">
        <v>15</v>
      </c>
      <c r="C23" s="1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0"/>
        <v>-2</v>
      </c>
      <c r="P23" t="str">
        <f t="shared" si="1"/>
        <v>E</v>
      </c>
    </row>
    <row r="24" spans="1:16" hidden="1" x14ac:dyDescent="0.25">
      <c r="A24" t="s">
        <v>37</v>
      </c>
      <c r="B24" t="s">
        <v>15</v>
      </c>
      <c r="C24" s="1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0"/>
        <v>-2</v>
      </c>
      <c r="P24" t="str">
        <f t="shared" si="1"/>
        <v>E</v>
      </c>
    </row>
    <row r="25" spans="1:16" hidden="1" x14ac:dyDescent="0.25">
      <c r="A25" t="s">
        <v>38</v>
      </c>
      <c r="B25" t="s">
        <v>15</v>
      </c>
      <c r="C25" s="1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0"/>
        <v>-2</v>
      </c>
      <c r="P25" t="str">
        <f t="shared" si="1"/>
        <v>D</v>
      </c>
    </row>
    <row r="26" spans="1:16" hidden="1" x14ac:dyDescent="0.25">
      <c r="A26" t="s">
        <v>39</v>
      </c>
      <c r="B26" t="s">
        <v>15</v>
      </c>
      <c r="C26" s="1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0"/>
        <v>-6</v>
      </c>
      <c r="P26" t="str">
        <f t="shared" si="1"/>
        <v>D</v>
      </c>
    </row>
    <row r="27" spans="1:16" hidden="1" x14ac:dyDescent="0.25">
      <c r="A27" t="s">
        <v>40</v>
      </c>
      <c r="B27" t="s">
        <v>15</v>
      </c>
      <c r="C27" s="1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0"/>
        <v>-6</v>
      </c>
      <c r="P27" t="str">
        <f t="shared" si="1"/>
        <v>D</v>
      </c>
    </row>
    <row r="28" spans="1:16" hidden="1" x14ac:dyDescent="0.25">
      <c r="A28" t="s">
        <v>41</v>
      </c>
      <c r="B28" t="s">
        <v>15</v>
      </c>
      <c r="C28" s="1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0"/>
        <v>-6</v>
      </c>
      <c r="P28" t="str">
        <f t="shared" si="1"/>
        <v>D</v>
      </c>
    </row>
    <row r="29" spans="1:16" hidden="1" x14ac:dyDescent="0.25">
      <c r="A29" t="s">
        <v>42</v>
      </c>
      <c r="B29" t="s">
        <v>15</v>
      </c>
      <c r="C29" s="1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0"/>
        <v>-6</v>
      </c>
      <c r="P29" t="str">
        <f t="shared" si="1"/>
        <v>E</v>
      </c>
    </row>
    <row r="30" spans="1:16" hidden="1" x14ac:dyDescent="0.25">
      <c r="A30" t="s">
        <v>43</v>
      </c>
      <c r="B30" t="s">
        <v>15</v>
      </c>
      <c r="C30" s="1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0"/>
        <v>-6</v>
      </c>
      <c r="P30" t="str">
        <f t="shared" si="1"/>
        <v>E</v>
      </c>
    </row>
    <row r="31" spans="1:16" hidden="1" x14ac:dyDescent="0.25">
      <c r="A31" t="s">
        <v>44</v>
      </c>
      <c r="B31" t="s">
        <v>15</v>
      </c>
      <c r="C31" s="1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0"/>
        <v>-6</v>
      </c>
      <c r="P31" t="str">
        <f t="shared" si="1"/>
        <v>E</v>
      </c>
    </row>
    <row r="32" spans="1:16" hidden="1" x14ac:dyDescent="0.25">
      <c r="A32" t="s">
        <v>45</v>
      </c>
      <c r="B32" t="s">
        <v>15</v>
      </c>
      <c r="C32" s="1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0"/>
        <v>-6</v>
      </c>
      <c r="P32" t="str">
        <f t="shared" si="1"/>
        <v>D</v>
      </c>
    </row>
    <row r="33" spans="1:16" hidden="1" x14ac:dyDescent="0.25">
      <c r="A33" t="s">
        <v>46</v>
      </c>
      <c r="B33" t="s">
        <v>15</v>
      </c>
      <c r="C33" s="1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0"/>
        <v>-10</v>
      </c>
      <c r="P33" t="str">
        <f t="shared" si="1"/>
        <v>D</v>
      </c>
    </row>
    <row r="34" spans="1:16" hidden="1" x14ac:dyDescent="0.25">
      <c r="A34" t="s">
        <v>47</v>
      </c>
      <c r="B34" t="s">
        <v>15</v>
      </c>
      <c r="C34" s="1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0"/>
        <v>-10</v>
      </c>
      <c r="P34" t="str">
        <f t="shared" si="1"/>
        <v>D</v>
      </c>
    </row>
    <row r="35" spans="1:16" hidden="1" x14ac:dyDescent="0.25">
      <c r="A35" t="s">
        <v>48</v>
      </c>
      <c r="B35" t="s">
        <v>15</v>
      </c>
      <c r="C35" s="1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0"/>
        <v>-6</v>
      </c>
      <c r="P35" t="str">
        <f t="shared" si="1"/>
        <v>D</v>
      </c>
    </row>
    <row r="36" spans="1:16" hidden="1" x14ac:dyDescent="0.25">
      <c r="A36" t="s">
        <v>49</v>
      </c>
      <c r="B36" t="s">
        <v>15</v>
      </c>
      <c r="C36" s="1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0"/>
        <v>-6</v>
      </c>
      <c r="P36" t="str">
        <f t="shared" si="1"/>
        <v>E</v>
      </c>
    </row>
    <row r="37" spans="1:16" hidden="1" x14ac:dyDescent="0.25">
      <c r="A37" t="s">
        <v>50</v>
      </c>
      <c r="B37" t="s">
        <v>15</v>
      </c>
      <c r="C37" s="1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0"/>
        <v>-4</v>
      </c>
      <c r="P37" t="str">
        <f t="shared" si="1"/>
        <v>E</v>
      </c>
    </row>
    <row r="38" spans="1:16" hidden="1" x14ac:dyDescent="0.25">
      <c r="A38" t="s">
        <v>51</v>
      </c>
      <c r="B38" t="s">
        <v>15</v>
      </c>
      <c r="C38" s="1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0"/>
        <v>-6</v>
      </c>
      <c r="P38" t="str">
        <f t="shared" si="1"/>
        <v>E</v>
      </c>
    </row>
    <row r="39" spans="1:16" hidden="1" x14ac:dyDescent="0.25">
      <c r="A39" t="s">
        <v>52</v>
      </c>
      <c r="B39" t="s">
        <v>15</v>
      </c>
      <c r="C39" s="1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0"/>
        <v>-4</v>
      </c>
      <c r="P39" t="str">
        <f t="shared" si="1"/>
        <v>D</v>
      </c>
    </row>
    <row r="40" spans="1:16" hidden="1" x14ac:dyDescent="0.25">
      <c r="A40" t="s">
        <v>53</v>
      </c>
      <c r="B40" t="s">
        <v>15</v>
      </c>
      <c r="C40" s="1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0"/>
        <v>-12</v>
      </c>
      <c r="P40" t="str">
        <f t="shared" si="1"/>
        <v>D</v>
      </c>
    </row>
    <row r="41" spans="1:16" hidden="1" x14ac:dyDescent="0.25">
      <c r="A41" t="s">
        <v>54</v>
      </c>
      <c r="B41" t="s">
        <v>55</v>
      </c>
      <c r="C41" s="1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0"/>
        <v>-4</v>
      </c>
      <c r="P41" t="str">
        <f t="shared" si="1"/>
        <v>E</v>
      </c>
    </row>
    <row r="42" spans="1:16" hidden="1" x14ac:dyDescent="0.25">
      <c r="A42" t="s">
        <v>56</v>
      </c>
      <c r="B42" t="s">
        <v>55</v>
      </c>
      <c r="C42" s="1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0"/>
        <v>-2</v>
      </c>
      <c r="P42" t="str">
        <f t="shared" si="1"/>
        <v>E</v>
      </c>
    </row>
    <row r="43" spans="1:16" hidden="1" x14ac:dyDescent="0.25">
      <c r="A43" t="s">
        <v>57</v>
      </c>
      <c r="B43" t="s">
        <v>55</v>
      </c>
      <c r="C43" s="1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0"/>
        <v>-3</v>
      </c>
      <c r="P43" t="str">
        <f t="shared" si="1"/>
        <v>D</v>
      </c>
    </row>
    <row r="44" spans="1:16" hidden="1" x14ac:dyDescent="0.25">
      <c r="A44" t="s">
        <v>58</v>
      </c>
      <c r="B44" t="s">
        <v>55</v>
      </c>
      <c r="C44" s="1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0"/>
        <v>-2</v>
      </c>
      <c r="P44" t="str">
        <f t="shared" si="1"/>
        <v>D</v>
      </c>
    </row>
    <row r="45" spans="1:16" hidden="1" x14ac:dyDescent="0.25">
      <c r="A45" t="s">
        <v>59</v>
      </c>
      <c r="B45" t="s">
        <v>55</v>
      </c>
      <c r="C45" s="1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0"/>
        <v>0</v>
      </c>
      <c r="P45" t="str">
        <f t="shared" si="1"/>
        <v>D</v>
      </c>
    </row>
    <row r="46" spans="1:16" hidden="1" x14ac:dyDescent="0.25">
      <c r="A46" t="s">
        <v>60</v>
      </c>
      <c r="B46" t="s">
        <v>55</v>
      </c>
      <c r="C46" s="1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0"/>
        <v>1</v>
      </c>
      <c r="P46" t="str">
        <f t="shared" si="1"/>
        <v>D</v>
      </c>
    </row>
    <row r="47" spans="1:16" hidden="1" x14ac:dyDescent="0.25">
      <c r="A47" t="s">
        <v>61</v>
      </c>
      <c r="B47" t="s">
        <v>55</v>
      </c>
      <c r="C47" s="1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0"/>
        <v>1</v>
      </c>
      <c r="P47" t="str">
        <f t="shared" si="1"/>
        <v>E</v>
      </c>
    </row>
    <row r="48" spans="1:16" hidden="1" x14ac:dyDescent="0.25">
      <c r="A48" t="s">
        <v>62</v>
      </c>
      <c r="B48" t="s">
        <v>55</v>
      </c>
      <c r="C48" s="1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0"/>
        <v>1</v>
      </c>
      <c r="P48" t="str">
        <f t="shared" si="1"/>
        <v>E</v>
      </c>
    </row>
    <row r="49" spans="1:16" hidden="1" x14ac:dyDescent="0.25">
      <c r="A49" t="s">
        <v>63</v>
      </c>
      <c r="B49" t="s">
        <v>55</v>
      </c>
      <c r="C49" s="1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0"/>
        <v>0</v>
      </c>
      <c r="P49" t="str">
        <f t="shared" si="1"/>
        <v>E</v>
      </c>
    </row>
    <row r="50" spans="1:16" hidden="1" x14ac:dyDescent="0.25">
      <c r="A50" t="s">
        <v>64</v>
      </c>
      <c r="B50" t="s">
        <v>55</v>
      </c>
      <c r="C50" s="1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0"/>
        <v>-1</v>
      </c>
      <c r="P50" t="str">
        <f t="shared" si="1"/>
        <v>D</v>
      </c>
    </row>
    <row r="51" spans="1:16" hidden="1" x14ac:dyDescent="0.25">
      <c r="A51" t="s">
        <v>65</v>
      </c>
      <c r="B51" t="s">
        <v>55</v>
      </c>
      <c r="C51" s="1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0"/>
        <v>-1</v>
      </c>
      <c r="P51" t="str">
        <f t="shared" si="1"/>
        <v>D</v>
      </c>
    </row>
    <row r="52" spans="1:16" hidden="1" x14ac:dyDescent="0.25">
      <c r="A52" t="s">
        <v>66</v>
      </c>
      <c r="B52" t="s">
        <v>55</v>
      </c>
      <c r="C52" s="1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0"/>
        <v>-1</v>
      </c>
      <c r="P52" t="str">
        <f t="shared" si="1"/>
        <v>D</v>
      </c>
    </row>
    <row r="53" spans="1:16" hidden="1" x14ac:dyDescent="0.25">
      <c r="A53" t="s">
        <v>67</v>
      </c>
      <c r="B53" t="s">
        <v>55</v>
      </c>
      <c r="C53" s="1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0"/>
        <v>-1</v>
      </c>
      <c r="P53" t="str">
        <f t="shared" si="1"/>
        <v>D</v>
      </c>
    </row>
    <row r="54" spans="1:16" hidden="1" x14ac:dyDescent="0.25">
      <c r="A54" t="s">
        <v>68</v>
      </c>
      <c r="B54" t="s">
        <v>55</v>
      </c>
      <c r="C54" s="1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0"/>
        <v>-1</v>
      </c>
      <c r="P54" t="str">
        <f t="shared" si="1"/>
        <v>E</v>
      </c>
    </row>
    <row r="55" spans="1:16" hidden="1" x14ac:dyDescent="0.25">
      <c r="A55" t="s">
        <v>69</v>
      </c>
      <c r="B55" t="s">
        <v>55</v>
      </c>
      <c r="C55" s="1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0"/>
        <v>-1</v>
      </c>
      <c r="P55" t="str">
        <f t="shared" si="1"/>
        <v>E</v>
      </c>
    </row>
    <row r="56" spans="1:16" hidden="1" x14ac:dyDescent="0.25">
      <c r="A56" t="s">
        <v>70</v>
      </c>
      <c r="B56" t="s">
        <v>55</v>
      </c>
      <c r="C56" s="1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0"/>
        <v>-1</v>
      </c>
      <c r="P56" t="str">
        <f t="shared" si="1"/>
        <v>E</v>
      </c>
    </row>
    <row r="57" spans="1:16" hidden="1" x14ac:dyDescent="0.25">
      <c r="A57" t="s">
        <v>71</v>
      </c>
      <c r="B57" t="s">
        <v>55</v>
      </c>
      <c r="C57" s="1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0"/>
        <v>-1</v>
      </c>
      <c r="P57" t="str">
        <f t="shared" si="1"/>
        <v>D</v>
      </c>
    </row>
    <row r="58" spans="1:16" hidden="1" x14ac:dyDescent="0.25">
      <c r="A58" t="s">
        <v>72</v>
      </c>
      <c r="B58" t="s">
        <v>55</v>
      </c>
      <c r="C58" s="1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0"/>
        <v>-1</v>
      </c>
      <c r="P58" t="str">
        <f t="shared" si="1"/>
        <v>D</v>
      </c>
    </row>
    <row r="59" spans="1:16" hidden="1" x14ac:dyDescent="0.25">
      <c r="A59" t="s">
        <v>73</v>
      </c>
      <c r="B59" t="s">
        <v>55</v>
      </c>
      <c r="C59" s="1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0"/>
        <v>-1</v>
      </c>
      <c r="P59" t="str">
        <f t="shared" si="1"/>
        <v>D</v>
      </c>
    </row>
    <row r="60" spans="1:16" hidden="1" x14ac:dyDescent="0.25">
      <c r="A60" t="s">
        <v>74</v>
      </c>
      <c r="B60" t="s">
        <v>55</v>
      </c>
      <c r="C60" s="1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0"/>
        <v>1</v>
      </c>
      <c r="P60" t="str">
        <f t="shared" si="1"/>
        <v>D</v>
      </c>
    </row>
    <row r="61" spans="1:16" hidden="1" x14ac:dyDescent="0.25">
      <c r="A61" t="s">
        <v>75</v>
      </c>
      <c r="B61" t="s">
        <v>55</v>
      </c>
      <c r="C61" s="1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0"/>
        <v>-4</v>
      </c>
      <c r="P61" t="str">
        <f t="shared" si="1"/>
        <v>E</v>
      </c>
    </row>
    <row r="62" spans="1:16" hidden="1" x14ac:dyDescent="0.25">
      <c r="A62" t="s">
        <v>76</v>
      </c>
      <c r="B62" t="s">
        <v>55</v>
      </c>
      <c r="C62" s="1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0"/>
        <v>-1</v>
      </c>
      <c r="P62" t="str">
        <f t="shared" si="1"/>
        <v>E</v>
      </c>
    </row>
    <row r="63" spans="1:16" hidden="1" x14ac:dyDescent="0.25">
      <c r="A63" t="s">
        <v>77</v>
      </c>
      <c r="B63" t="s">
        <v>55</v>
      </c>
      <c r="C63" s="1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0"/>
        <v>-1</v>
      </c>
      <c r="P63" t="str">
        <f t="shared" si="1"/>
        <v>E</v>
      </c>
    </row>
    <row r="64" spans="1:16" hidden="1" x14ac:dyDescent="0.25">
      <c r="A64" t="s">
        <v>78</v>
      </c>
      <c r="B64" t="s">
        <v>55</v>
      </c>
      <c r="C64" s="1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0"/>
        <v>-1</v>
      </c>
      <c r="P64" t="str">
        <f t="shared" si="1"/>
        <v>D</v>
      </c>
    </row>
    <row r="65" spans="1:16" hidden="1" x14ac:dyDescent="0.25">
      <c r="A65" t="s">
        <v>79</v>
      </c>
      <c r="B65" t="s">
        <v>55</v>
      </c>
      <c r="C65" s="1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0"/>
        <v>-2</v>
      </c>
      <c r="P65" t="str">
        <f t="shared" si="1"/>
        <v>D</v>
      </c>
    </row>
    <row r="66" spans="1:16" hidden="1" x14ac:dyDescent="0.25">
      <c r="A66" t="s">
        <v>80</v>
      </c>
      <c r="B66" t="s">
        <v>55</v>
      </c>
      <c r="C66" s="1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0"/>
        <v>0</v>
      </c>
      <c r="P66" t="str">
        <f t="shared" si="1"/>
        <v>D</v>
      </c>
    </row>
    <row r="67" spans="1:16" hidden="1" x14ac:dyDescent="0.25">
      <c r="A67" t="s">
        <v>81</v>
      </c>
      <c r="B67" t="s">
        <v>55</v>
      </c>
      <c r="C67" s="1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2">J67-I67</f>
        <v>0</v>
      </c>
      <c r="P67" t="str">
        <f t="shared" ref="P67:P130" si="3">IF(OR(TEXT(C67,"DDD")="Sat",TEXT(C67,"DDD")="Sun",TEXT(C67,"DDD")="Fri"),"E","D")</f>
        <v>D</v>
      </c>
    </row>
    <row r="68" spans="1:16" hidden="1" x14ac:dyDescent="0.25">
      <c r="A68" t="s">
        <v>82</v>
      </c>
      <c r="B68" t="s">
        <v>55</v>
      </c>
      <c r="C68" s="1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2"/>
        <v>1</v>
      </c>
      <c r="P68" t="str">
        <f t="shared" si="3"/>
        <v>E</v>
      </c>
    </row>
    <row r="69" spans="1:16" hidden="1" x14ac:dyDescent="0.25">
      <c r="A69" t="s">
        <v>83</v>
      </c>
      <c r="B69" t="s">
        <v>55</v>
      </c>
      <c r="C69" s="1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2"/>
        <v>1</v>
      </c>
      <c r="P69" t="str">
        <f t="shared" si="3"/>
        <v>E</v>
      </c>
    </row>
    <row r="70" spans="1:16" hidden="1" x14ac:dyDescent="0.25">
      <c r="A70" t="s">
        <v>84</v>
      </c>
      <c r="B70" t="s">
        <v>55</v>
      </c>
      <c r="C70" s="1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2"/>
        <v>1</v>
      </c>
      <c r="P70" t="str">
        <f t="shared" si="3"/>
        <v>E</v>
      </c>
    </row>
    <row r="71" spans="1:16" hidden="1" x14ac:dyDescent="0.25">
      <c r="A71" t="s">
        <v>85</v>
      </c>
      <c r="B71" t="s">
        <v>55</v>
      </c>
      <c r="C71" s="1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2"/>
        <v>1</v>
      </c>
      <c r="P71" t="str">
        <f t="shared" si="3"/>
        <v>D</v>
      </c>
    </row>
    <row r="72" spans="1:16" hidden="1" x14ac:dyDescent="0.25">
      <c r="A72" t="s">
        <v>86</v>
      </c>
      <c r="B72" t="s">
        <v>55</v>
      </c>
      <c r="C72" s="1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2"/>
        <v>1</v>
      </c>
      <c r="P72" t="str">
        <f t="shared" si="3"/>
        <v>D</v>
      </c>
    </row>
    <row r="73" spans="1:16" hidden="1" x14ac:dyDescent="0.25">
      <c r="A73" t="s">
        <v>87</v>
      </c>
      <c r="B73" t="s">
        <v>55</v>
      </c>
      <c r="C73" s="1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2"/>
        <v>-1</v>
      </c>
      <c r="P73" t="str">
        <f t="shared" si="3"/>
        <v>D</v>
      </c>
    </row>
    <row r="74" spans="1:16" hidden="1" x14ac:dyDescent="0.25">
      <c r="A74" t="s">
        <v>88</v>
      </c>
      <c r="B74" t="s">
        <v>55</v>
      </c>
      <c r="C74" s="1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2"/>
        <v>-1</v>
      </c>
      <c r="P74" t="str">
        <f t="shared" si="3"/>
        <v>D</v>
      </c>
    </row>
    <row r="75" spans="1:16" hidden="1" x14ac:dyDescent="0.25">
      <c r="A75" t="s">
        <v>89</v>
      </c>
      <c r="B75" t="s">
        <v>55</v>
      </c>
      <c r="C75" s="1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2"/>
        <v>-2</v>
      </c>
      <c r="P75" t="str">
        <f t="shared" si="3"/>
        <v>E</v>
      </c>
    </row>
    <row r="76" spans="1:16" hidden="1" x14ac:dyDescent="0.25">
      <c r="A76" t="s">
        <v>90</v>
      </c>
      <c r="B76" t="s">
        <v>55</v>
      </c>
      <c r="C76" s="1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2"/>
        <v>-1</v>
      </c>
      <c r="P76" t="str">
        <f t="shared" si="3"/>
        <v>E</v>
      </c>
    </row>
    <row r="77" spans="1:16" hidden="1" x14ac:dyDescent="0.25">
      <c r="A77" t="s">
        <v>91</v>
      </c>
      <c r="B77" t="s">
        <v>55</v>
      </c>
      <c r="C77" s="1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2"/>
        <v>-1</v>
      </c>
      <c r="P77" t="str">
        <f t="shared" si="3"/>
        <v>E</v>
      </c>
    </row>
    <row r="78" spans="1:16" hidden="1" x14ac:dyDescent="0.25">
      <c r="A78" t="s">
        <v>92</v>
      </c>
      <c r="B78" t="s">
        <v>55</v>
      </c>
      <c r="C78" s="1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2"/>
        <v>0</v>
      </c>
      <c r="P78" t="str">
        <f t="shared" si="3"/>
        <v>D</v>
      </c>
    </row>
    <row r="79" spans="1:16" hidden="1" x14ac:dyDescent="0.25">
      <c r="A79" t="s">
        <v>93</v>
      </c>
      <c r="B79" t="s">
        <v>55</v>
      </c>
      <c r="C79" s="1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2"/>
        <v>-3</v>
      </c>
      <c r="P79" t="str">
        <f t="shared" si="3"/>
        <v>D</v>
      </c>
    </row>
    <row r="80" spans="1:16" hidden="1" x14ac:dyDescent="0.25">
      <c r="A80" t="s">
        <v>94</v>
      </c>
      <c r="B80" t="s">
        <v>95</v>
      </c>
      <c r="C80" s="1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2"/>
        <v>0</v>
      </c>
      <c r="P80" t="str">
        <f t="shared" si="3"/>
        <v>E</v>
      </c>
    </row>
    <row r="81" spans="1:16" hidden="1" x14ac:dyDescent="0.25">
      <c r="A81" t="s">
        <v>96</v>
      </c>
      <c r="B81" t="s">
        <v>95</v>
      </c>
      <c r="C81" s="1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2"/>
        <v>-3</v>
      </c>
      <c r="P81" t="str">
        <f t="shared" si="3"/>
        <v>E</v>
      </c>
    </row>
    <row r="82" spans="1:16" hidden="1" x14ac:dyDescent="0.25">
      <c r="A82" t="s">
        <v>97</v>
      </c>
      <c r="B82" t="s">
        <v>95</v>
      </c>
      <c r="C82" s="1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2"/>
        <v>1</v>
      </c>
      <c r="P82" t="str">
        <f t="shared" si="3"/>
        <v>D</v>
      </c>
    </row>
    <row r="83" spans="1:16" hidden="1" x14ac:dyDescent="0.25">
      <c r="A83" t="s">
        <v>98</v>
      </c>
      <c r="B83" t="s">
        <v>95</v>
      </c>
      <c r="C83" s="1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2"/>
        <v>1</v>
      </c>
      <c r="P83" t="str">
        <f t="shared" si="3"/>
        <v>D</v>
      </c>
    </row>
    <row r="84" spans="1:16" hidden="1" x14ac:dyDescent="0.25">
      <c r="A84" t="s">
        <v>99</v>
      </c>
      <c r="B84" t="s">
        <v>95</v>
      </c>
      <c r="C84" s="1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2"/>
        <v>-3</v>
      </c>
      <c r="P84" t="str">
        <f t="shared" si="3"/>
        <v>D</v>
      </c>
    </row>
    <row r="85" spans="1:16" hidden="1" x14ac:dyDescent="0.25">
      <c r="A85" t="s">
        <v>100</v>
      </c>
      <c r="B85" t="s">
        <v>95</v>
      </c>
      <c r="C85" s="1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2"/>
        <v>-3</v>
      </c>
      <c r="P85" t="str">
        <f t="shared" si="3"/>
        <v>D</v>
      </c>
    </row>
    <row r="86" spans="1:16" hidden="1" x14ac:dyDescent="0.25">
      <c r="A86" t="s">
        <v>101</v>
      </c>
      <c r="B86" t="s">
        <v>95</v>
      </c>
      <c r="C86" s="1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2"/>
        <v>-7</v>
      </c>
      <c r="P86" t="str">
        <f t="shared" si="3"/>
        <v>E</v>
      </c>
    </row>
    <row r="87" spans="1:16" hidden="1" x14ac:dyDescent="0.25">
      <c r="A87" t="s">
        <v>102</v>
      </c>
      <c r="B87" t="s">
        <v>95</v>
      </c>
      <c r="C87" s="1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2"/>
        <v>-2</v>
      </c>
      <c r="P87" t="str">
        <f t="shared" si="3"/>
        <v>E</v>
      </c>
    </row>
    <row r="88" spans="1:16" hidden="1" x14ac:dyDescent="0.25">
      <c r="A88" t="s">
        <v>103</v>
      </c>
      <c r="B88" t="s">
        <v>95</v>
      </c>
      <c r="C88" s="1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2"/>
        <v>-6</v>
      </c>
      <c r="P88" t="str">
        <f t="shared" si="3"/>
        <v>E</v>
      </c>
    </row>
    <row r="89" spans="1:16" hidden="1" x14ac:dyDescent="0.25">
      <c r="A89" t="s">
        <v>104</v>
      </c>
      <c r="B89" t="s">
        <v>95</v>
      </c>
      <c r="C89" s="1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2"/>
        <v>-5</v>
      </c>
      <c r="P89" t="str">
        <f t="shared" si="3"/>
        <v>D</v>
      </c>
    </row>
    <row r="90" spans="1:16" hidden="1" x14ac:dyDescent="0.25">
      <c r="A90" t="s">
        <v>105</v>
      </c>
      <c r="B90" t="s">
        <v>95</v>
      </c>
      <c r="C90" s="1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2"/>
        <v>-5</v>
      </c>
      <c r="P90" t="str">
        <f t="shared" si="3"/>
        <v>D</v>
      </c>
    </row>
    <row r="91" spans="1:16" hidden="1" x14ac:dyDescent="0.25">
      <c r="A91" t="s">
        <v>106</v>
      </c>
      <c r="B91" t="s">
        <v>95</v>
      </c>
      <c r="C91" s="1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2"/>
        <v>1</v>
      </c>
      <c r="P91" t="str">
        <f t="shared" si="3"/>
        <v>D</v>
      </c>
    </row>
    <row r="92" spans="1:16" hidden="1" x14ac:dyDescent="0.25">
      <c r="A92" t="s">
        <v>107</v>
      </c>
      <c r="B92" t="s">
        <v>95</v>
      </c>
      <c r="C92" s="1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2"/>
        <v>-1</v>
      </c>
      <c r="P92" t="str">
        <f t="shared" si="3"/>
        <v>D</v>
      </c>
    </row>
    <row r="93" spans="1:16" hidden="1" x14ac:dyDescent="0.25">
      <c r="A93" t="s">
        <v>108</v>
      </c>
      <c r="B93" t="s">
        <v>95</v>
      </c>
      <c r="C93" s="1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2"/>
        <v>-9</v>
      </c>
      <c r="P93" t="str">
        <f t="shared" si="3"/>
        <v>E</v>
      </c>
    </row>
    <row r="94" spans="1:16" hidden="1" x14ac:dyDescent="0.25">
      <c r="A94" t="s">
        <v>109</v>
      </c>
      <c r="B94" t="s">
        <v>95</v>
      </c>
      <c r="C94" s="1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2"/>
        <v>-6</v>
      </c>
      <c r="P94" t="str">
        <f t="shared" si="3"/>
        <v>E</v>
      </c>
    </row>
    <row r="95" spans="1:16" hidden="1" x14ac:dyDescent="0.25">
      <c r="A95" t="s">
        <v>110</v>
      </c>
      <c r="B95" t="s">
        <v>95</v>
      </c>
      <c r="C95" s="1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2"/>
        <v>15</v>
      </c>
      <c r="P95" t="str">
        <f t="shared" si="3"/>
        <v>E</v>
      </c>
    </row>
    <row r="96" spans="1:16" hidden="1" x14ac:dyDescent="0.25">
      <c r="A96" t="s">
        <v>111</v>
      </c>
      <c r="B96" t="s">
        <v>95</v>
      </c>
      <c r="C96" s="1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2"/>
        <v>1</v>
      </c>
      <c r="P96" t="str">
        <f t="shared" si="3"/>
        <v>D</v>
      </c>
    </row>
    <row r="97" spans="1:16" hidden="1" x14ac:dyDescent="0.25">
      <c r="A97" t="s">
        <v>112</v>
      </c>
      <c r="B97" t="s">
        <v>95</v>
      </c>
      <c r="C97" s="1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2"/>
        <v>-5</v>
      </c>
      <c r="P97" t="str">
        <f t="shared" si="3"/>
        <v>D</v>
      </c>
    </row>
    <row r="98" spans="1:16" hidden="1" x14ac:dyDescent="0.25">
      <c r="A98" t="s">
        <v>113</v>
      </c>
      <c r="B98" t="s">
        <v>95</v>
      </c>
      <c r="C98" s="1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2"/>
        <v>-4</v>
      </c>
      <c r="P98" t="str">
        <f t="shared" si="3"/>
        <v>D</v>
      </c>
    </row>
    <row r="99" spans="1:16" hidden="1" x14ac:dyDescent="0.25">
      <c r="A99" t="s">
        <v>114</v>
      </c>
      <c r="B99" t="s">
        <v>95</v>
      </c>
      <c r="C99" s="1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2"/>
        <v>-10</v>
      </c>
      <c r="P99" t="str">
        <f t="shared" si="3"/>
        <v>D</v>
      </c>
    </row>
    <row r="100" spans="1:16" hidden="1" x14ac:dyDescent="0.25">
      <c r="A100" t="s">
        <v>115</v>
      </c>
      <c r="B100" t="s">
        <v>95</v>
      </c>
      <c r="C100" s="1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2"/>
        <v>0</v>
      </c>
      <c r="P100" t="str">
        <f t="shared" si="3"/>
        <v>E</v>
      </c>
    </row>
    <row r="101" spans="1:16" hidden="1" x14ac:dyDescent="0.25">
      <c r="A101" t="s">
        <v>116</v>
      </c>
      <c r="B101" t="s">
        <v>95</v>
      </c>
      <c r="C101" s="1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2"/>
        <v>2</v>
      </c>
      <c r="P101" t="str">
        <f t="shared" si="3"/>
        <v>E</v>
      </c>
    </row>
    <row r="102" spans="1:16" hidden="1" x14ac:dyDescent="0.25">
      <c r="A102" t="s">
        <v>117</v>
      </c>
      <c r="B102" t="s">
        <v>95</v>
      </c>
      <c r="C102" s="1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2"/>
        <v>5</v>
      </c>
      <c r="P102" t="str">
        <f t="shared" si="3"/>
        <v>E</v>
      </c>
    </row>
    <row r="103" spans="1:16" hidden="1" x14ac:dyDescent="0.25">
      <c r="A103" t="s">
        <v>118</v>
      </c>
      <c r="B103" t="s">
        <v>95</v>
      </c>
      <c r="C103" s="1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2"/>
        <v>4</v>
      </c>
      <c r="P103" t="str">
        <f t="shared" si="3"/>
        <v>D</v>
      </c>
    </row>
    <row r="104" spans="1:16" hidden="1" x14ac:dyDescent="0.25">
      <c r="A104" t="s">
        <v>119</v>
      </c>
      <c r="B104" t="s">
        <v>95</v>
      </c>
      <c r="C104" s="1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2"/>
        <v>-2</v>
      </c>
      <c r="P104" t="str">
        <f t="shared" si="3"/>
        <v>D</v>
      </c>
    </row>
    <row r="105" spans="1:16" hidden="1" x14ac:dyDescent="0.25">
      <c r="A105" t="s">
        <v>120</v>
      </c>
      <c r="B105" t="s">
        <v>95</v>
      </c>
      <c r="C105" s="1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2"/>
        <v>0</v>
      </c>
      <c r="P105" t="str">
        <f t="shared" si="3"/>
        <v>D</v>
      </c>
    </row>
    <row r="106" spans="1:16" hidden="1" x14ac:dyDescent="0.25">
      <c r="A106" t="s">
        <v>121</v>
      </c>
      <c r="B106" t="s">
        <v>95</v>
      </c>
      <c r="C106" s="1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2"/>
        <v>-2</v>
      </c>
      <c r="P106" t="str">
        <f t="shared" si="3"/>
        <v>D</v>
      </c>
    </row>
    <row r="107" spans="1:16" hidden="1" x14ac:dyDescent="0.25">
      <c r="A107" t="s">
        <v>122</v>
      </c>
      <c r="B107" t="s">
        <v>95</v>
      </c>
      <c r="C107" s="1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2"/>
        <v>0</v>
      </c>
      <c r="P107" t="str">
        <f t="shared" si="3"/>
        <v>E</v>
      </c>
    </row>
    <row r="108" spans="1:16" hidden="1" x14ac:dyDescent="0.25">
      <c r="A108" t="s">
        <v>123</v>
      </c>
      <c r="B108" t="s">
        <v>95</v>
      </c>
      <c r="C108" s="1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2"/>
        <v>-1</v>
      </c>
      <c r="P108" t="str">
        <f t="shared" si="3"/>
        <v>E</v>
      </c>
    </row>
    <row r="109" spans="1:16" hidden="1" x14ac:dyDescent="0.25">
      <c r="A109" t="s">
        <v>124</v>
      </c>
      <c r="B109" t="s">
        <v>95</v>
      </c>
      <c r="C109" s="1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2"/>
        <v>0</v>
      </c>
      <c r="P109" t="str">
        <f t="shared" si="3"/>
        <v>E</v>
      </c>
    </row>
    <row r="110" spans="1:16" hidden="1" x14ac:dyDescent="0.25">
      <c r="A110" t="s">
        <v>125</v>
      </c>
      <c r="B110" t="s">
        <v>95</v>
      </c>
      <c r="C110" s="1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2"/>
        <v>-2</v>
      </c>
      <c r="P110" t="str">
        <f t="shared" si="3"/>
        <v>D</v>
      </c>
    </row>
    <row r="111" spans="1:16" hidden="1" x14ac:dyDescent="0.25">
      <c r="A111" t="s">
        <v>126</v>
      </c>
      <c r="B111" t="s">
        <v>95</v>
      </c>
      <c r="C111" s="1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2"/>
        <v>0</v>
      </c>
      <c r="P111" t="str">
        <f t="shared" si="3"/>
        <v>D</v>
      </c>
    </row>
    <row r="112" spans="1:16" hidden="1" x14ac:dyDescent="0.25">
      <c r="A112" t="s">
        <v>127</v>
      </c>
      <c r="B112" t="s">
        <v>95</v>
      </c>
      <c r="C112" s="1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2"/>
        <v>-4</v>
      </c>
      <c r="P112" t="str">
        <f t="shared" si="3"/>
        <v>D</v>
      </c>
    </row>
    <row r="113" spans="1:16" hidden="1" x14ac:dyDescent="0.25">
      <c r="A113" t="s">
        <v>128</v>
      </c>
      <c r="B113" t="s">
        <v>95</v>
      </c>
      <c r="C113" s="1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2"/>
        <v>-2</v>
      </c>
      <c r="P113" t="str">
        <f t="shared" si="3"/>
        <v>D</v>
      </c>
    </row>
    <row r="114" spans="1:16" hidden="1" x14ac:dyDescent="0.25">
      <c r="A114" t="s">
        <v>129</v>
      </c>
      <c r="B114" t="s">
        <v>95</v>
      </c>
      <c r="C114" s="1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2"/>
        <v>0</v>
      </c>
      <c r="P114" t="str">
        <f t="shared" si="3"/>
        <v>E</v>
      </c>
    </row>
    <row r="115" spans="1:16" hidden="1" x14ac:dyDescent="0.25">
      <c r="A115" t="s">
        <v>130</v>
      </c>
      <c r="B115" t="s">
        <v>95</v>
      </c>
      <c r="C115" s="1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2"/>
        <v>0</v>
      </c>
      <c r="P115" t="str">
        <f t="shared" si="3"/>
        <v>E</v>
      </c>
    </row>
    <row r="116" spans="1:16" hidden="1" x14ac:dyDescent="0.25">
      <c r="A116" t="s">
        <v>131</v>
      </c>
      <c r="B116" t="s">
        <v>95</v>
      </c>
      <c r="C116" s="1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2"/>
        <v>-15</v>
      </c>
      <c r="P116" t="str">
        <f t="shared" si="3"/>
        <v>E</v>
      </c>
    </row>
    <row r="117" spans="1:16" hidden="1" x14ac:dyDescent="0.25">
      <c r="A117" t="s">
        <v>132</v>
      </c>
      <c r="B117" t="s">
        <v>95</v>
      </c>
      <c r="C117" s="1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2"/>
        <v>-4</v>
      </c>
      <c r="P117" t="str">
        <f t="shared" si="3"/>
        <v>D</v>
      </c>
    </row>
    <row r="118" spans="1:16" hidden="1" x14ac:dyDescent="0.25">
      <c r="A118" t="s">
        <v>133</v>
      </c>
      <c r="B118" t="s">
        <v>95</v>
      </c>
      <c r="C118" s="1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2"/>
        <v>-1</v>
      </c>
      <c r="P118" t="str">
        <f t="shared" si="3"/>
        <v>D</v>
      </c>
    </row>
    <row r="119" spans="1:16" hidden="1" x14ac:dyDescent="0.25">
      <c r="A119" t="s">
        <v>134</v>
      </c>
      <c r="B119" t="s">
        <v>135</v>
      </c>
      <c r="C119" s="1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2"/>
        <v>2</v>
      </c>
      <c r="P119" t="str">
        <f t="shared" si="3"/>
        <v>E</v>
      </c>
    </row>
    <row r="120" spans="1:16" hidden="1" x14ac:dyDescent="0.25">
      <c r="A120" t="s">
        <v>136</v>
      </c>
      <c r="B120" t="s">
        <v>135</v>
      </c>
      <c r="C120" s="1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2"/>
        <v>3</v>
      </c>
      <c r="P120" t="str">
        <f t="shared" si="3"/>
        <v>E</v>
      </c>
    </row>
    <row r="121" spans="1:16" hidden="1" x14ac:dyDescent="0.25">
      <c r="A121" t="s">
        <v>137</v>
      </c>
      <c r="B121" t="s">
        <v>135</v>
      </c>
      <c r="C121" s="1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2"/>
        <v>2</v>
      </c>
      <c r="P121" t="str">
        <f t="shared" si="3"/>
        <v>D</v>
      </c>
    </row>
    <row r="122" spans="1:16" hidden="1" x14ac:dyDescent="0.25">
      <c r="A122" t="s">
        <v>138</v>
      </c>
      <c r="B122" t="s">
        <v>135</v>
      </c>
      <c r="C122" s="1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2"/>
        <v>0</v>
      </c>
      <c r="P122" t="str">
        <f t="shared" si="3"/>
        <v>D</v>
      </c>
    </row>
    <row r="123" spans="1:16" hidden="1" x14ac:dyDescent="0.25">
      <c r="A123" t="s">
        <v>139</v>
      </c>
      <c r="B123" t="s">
        <v>135</v>
      </c>
      <c r="C123" s="1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2"/>
        <v>0</v>
      </c>
      <c r="P123" t="str">
        <f t="shared" si="3"/>
        <v>D</v>
      </c>
    </row>
    <row r="124" spans="1:16" hidden="1" x14ac:dyDescent="0.25">
      <c r="A124" t="s">
        <v>140</v>
      </c>
      <c r="B124" t="s">
        <v>135</v>
      </c>
      <c r="C124" s="1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2"/>
        <v>1</v>
      </c>
      <c r="P124" t="str">
        <f t="shared" si="3"/>
        <v>D</v>
      </c>
    </row>
    <row r="125" spans="1:16" hidden="1" x14ac:dyDescent="0.25">
      <c r="A125" t="s">
        <v>141</v>
      </c>
      <c r="B125" t="s">
        <v>135</v>
      </c>
      <c r="C125" s="1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2"/>
        <v>1</v>
      </c>
      <c r="P125" t="str">
        <f t="shared" si="3"/>
        <v>E</v>
      </c>
    </row>
    <row r="126" spans="1:16" hidden="1" x14ac:dyDescent="0.25">
      <c r="A126" t="s">
        <v>142</v>
      </c>
      <c r="B126" t="s">
        <v>135</v>
      </c>
      <c r="C126" s="1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2"/>
        <v>1</v>
      </c>
      <c r="P126" t="str">
        <f t="shared" si="3"/>
        <v>E</v>
      </c>
    </row>
    <row r="127" spans="1:16" hidden="1" x14ac:dyDescent="0.25">
      <c r="A127" t="s">
        <v>143</v>
      </c>
      <c r="B127" t="s">
        <v>135</v>
      </c>
      <c r="C127" s="1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2"/>
        <v>1</v>
      </c>
      <c r="P127" t="str">
        <f t="shared" si="3"/>
        <v>E</v>
      </c>
    </row>
    <row r="128" spans="1:16" hidden="1" x14ac:dyDescent="0.25">
      <c r="A128" t="s">
        <v>144</v>
      </c>
      <c r="B128" t="s">
        <v>135</v>
      </c>
      <c r="C128" s="1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2"/>
        <v>1</v>
      </c>
      <c r="P128" t="str">
        <f t="shared" si="3"/>
        <v>D</v>
      </c>
    </row>
    <row r="129" spans="1:16" hidden="1" x14ac:dyDescent="0.25">
      <c r="A129" t="s">
        <v>145</v>
      </c>
      <c r="B129" t="s">
        <v>135</v>
      </c>
      <c r="C129" s="1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2"/>
        <v>1</v>
      </c>
      <c r="P129" t="str">
        <f t="shared" si="3"/>
        <v>D</v>
      </c>
    </row>
    <row r="130" spans="1:16" hidden="1" x14ac:dyDescent="0.25">
      <c r="A130" t="s">
        <v>146</v>
      </c>
      <c r="B130" t="s">
        <v>135</v>
      </c>
      <c r="C130" s="1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2"/>
        <v>1</v>
      </c>
      <c r="P130" t="str">
        <f t="shared" si="3"/>
        <v>D</v>
      </c>
    </row>
    <row r="131" spans="1:16" hidden="1" x14ac:dyDescent="0.25">
      <c r="A131" t="s">
        <v>147</v>
      </c>
      <c r="B131" t="s">
        <v>135</v>
      </c>
      <c r="C131" s="1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4">J131-I131</f>
        <v>1</v>
      </c>
      <c r="P131" t="str">
        <f t="shared" ref="P131:P194" si="5">IF(OR(TEXT(C131,"DDD")="Sat",TEXT(C131,"DDD")="Sun",TEXT(C131,"DDD")="Fri"),"E","D")</f>
        <v>D</v>
      </c>
    </row>
    <row r="132" spans="1:16" hidden="1" x14ac:dyDescent="0.25">
      <c r="A132" t="s">
        <v>148</v>
      </c>
      <c r="B132" t="s">
        <v>135</v>
      </c>
      <c r="C132" s="1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4"/>
        <v>1</v>
      </c>
      <c r="P132" t="str">
        <f t="shared" si="5"/>
        <v>E</v>
      </c>
    </row>
    <row r="133" spans="1:16" hidden="1" x14ac:dyDescent="0.25">
      <c r="A133" t="s">
        <v>149</v>
      </c>
      <c r="B133" t="s">
        <v>135</v>
      </c>
      <c r="C133" s="1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4"/>
        <v>0</v>
      </c>
      <c r="P133" t="str">
        <f t="shared" si="5"/>
        <v>E</v>
      </c>
    </row>
    <row r="134" spans="1:16" hidden="1" x14ac:dyDescent="0.25">
      <c r="A134" t="s">
        <v>150</v>
      </c>
      <c r="B134" t="s">
        <v>135</v>
      </c>
      <c r="C134" s="1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4"/>
        <v>2</v>
      </c>
      <c r="P134" t="str">
        <f t="shared" si="5"/>
        <v>E</v>
      </c>
    </row>
    <row r="135" spans="1:16" hidden="1" x14ac:dyDescent="0.25">
      <c r="A135" t="s">
        <v>151</v>
      </c>
      <c r="B135" t="s">
        <v>135</v>
      </c>
      <c r="C135" s="1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4"/>
        <v>1</v>
      </c>
      <c r="P135" t="str">
        <f t="shared" si="5"/>
        <v>D</v>
      </c>
    </row>
    <row r="136" spans="1:16" hidden="1" x14ac:dyDescent="0.25">
      <c r="A136" t="s">
        <v>152</v>
      </c>
      <c r="B136" t="s">
        <v>135</v>
      </c>
      <c r="C136" s="1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4"/>
        <v>1</v>
      </c>
      <c r="P136" t="str">
        <f t="shared" si="5"/>
        <v>D</v>
      </c>
    </row>
    <row r="137" spans="1:16" hidden="1" x14ac:dyDescent="0.25">
      <c r="A137" t="s">
        <v>153</v>
      </c>
      <c r="B137" t="s">
        <v>135</v>
      </c>
      <c r="C137" s="1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4"/>
        <v>2</v>
      </c>
      <c r="P137" t="str">
        <f t="shared" si="5"/>
        <v>D</v>
      </c>
    </row>
    <row r="138" spans="1:16" hidden="1" x14ac:dyDescent="0.25">
      <c r="A138" t="s">
        <v>154</v>
      </c>
      <c r="B138" t="s">
        <v>135</v>
      </c>
      <c r="C138" s="1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4"/>
        <v>1</v>
      </c>
      <c r="P138" t="str">
        <f t="shared" si="5"/>
        <v>D</v>
      </c>
    </row>
    <row r="139" spans="1:16" hidden="1" x14ac:dyDescent="0.25">
      <c r="A139" t="s">
        <v>155</v>
      </c>
      <c r="B139" t="s">
        <v>135</v>
      </c>
      <c r="C139" s="1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4"/>
        <v>1</v>
      </c>
      <c r="P139" t="str">
        <f t="shared" si="5"/>
        <v>E</v>
      </c>
    </row>
    <row r="140" spans="1:16" hidden="1" x14ac:dyDescent="0.25">
      <c r="A140" t="s">
        <v>156</v>
      </c>
      <c r="B140" t="s">
        <v>135</v>
      </c>
      <c r="C140" s="1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4"/>
        <v>1</v>
      </c>
      <c r="P140" t="str">
        <f t="shared" si="5"/>
        <v>E</v>
      </c>
    </row>
    <row r="141" spans="1:16" hidden="1" x14ac:dyDescent="0.25">
      <c r="A141" t="s">
        <v>157</v>
      </c>
      <c r="B141" t="s">
        <v>135</v>
      </c>
      <c r="C141" s="1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4"/>
        <v>1</v>
      </c>
      <c r="P141" t="str">
        <f t="shared" si="5"/>
        <v>E</v>
      </c>
    </row>
    <row r="142" spans="1:16" hidden="1" x14ac:dyDescent="0.25">
      <c r="A142" t="s">
        <v>158</v>
      </c>
      <c r="B142" t="s">
        <v>135</v>
      </c>
      <c r="C142" s="1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4"/>
        <v>2</v>
      </c>
      <c r="P142" t="str">
        <f t="shared" si="5"/>
        <v>D</v>
      </c>
    </row>
    <row r="143" spans="1:16" hidden="1" x14ac:dyDescent="0.25">
      <c r="A143" t="s">
        <v>159</v>
      </c>
      <c r="B143" t="s">
        <v>135</v>
      </c>
      <c r="C143" s="1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4"/>
        <v>3</v>
      </c>
      <c r="P143" t="str">
        <f t="shared" si="5"/>
        <v>D</v>
      </c>
    </row>
    <row r="144" spans="1:16" hidden="1" x14ac:dyDescent="0.25">
      <c r="A144" t="s">
        <v>160</v>
      </c>
      <c r="B144" t="s">
        <v>135</v>
      </c>
      <c r="C144" s="1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4"/>
        <v>1</v>
      </c>
      <c r="P144" t="str">
        <f t="shared" si="5"/>
        <v>D</v>
      </c>
    </row>
    <row r="145" spans="1:16" hidden="1" x14ac:dyDescent="0.25">
      <c r="A145" t="s">
        <v>161</v>
      </c>
      <c r="B145" t="s">
        <v>135</v>
      </c>
      <c r="C145" s="1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4"/>
        <v>0</v>
      </c>
      <c r="P145" t="str">
        <f t="shared" si="5"/>
        <v>D</v>
      </c>
    </row>
    <row r="146" spans="1:16" hidden="1" x14ac:dyDescent="0.25">
      <c r="A146" t="s">
        <v>162</v>
      </c>
      <c r="B146" t="s">
        <v>135</v>
      </c>
      <c r="C146" s="1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4"/>
        <v>0</v>
      </c>
      <c r="P146" t="str">
        <f t="shared" si="5"/>
        <v>E</v>
      </c>
    </row>
    <row r="147" spans="1:16" hidden="1" x14ac:dyDescent="0.25">
      <c r="A147" t="s">
        <v>163</v>
      </c>
      <c r="B147" t="s">
        <v>135</v>
      </c>
      <c r="C147" s="1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4"/>
        <v>-1</v>
      </c>
      <c r="P147" t="str">
        <f t="shared" si="5"/>
        <v>E</v>
      </c>
    </row>
    <row r="148" spans="1:16" hidden="1" x14ac:dyDescent="0.25">
      <c r="A148" t="s">
        <v>164</v>
      </c>
      <c r="B148" t="s">
        <v>135</v>
      </c>
      <c r="C148" s="1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4"/>
        <v>0</v>
      </c>
      <c r="P148" t="str">
        <f t="shared" si="5"/>
        <v>E</v>
      </c>
    </row>
    <row r="149" spans="1:16" hidden="1" x14ac:dyDescent="0.25">
      <c r="A149" t="s">
        <v>165</v>
      </c>
      <c r="B149" t="s">
        <v>135</v>
      </c>
      <c r="C149" s="1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4"/>
        <v>0</v>
      </c>
      <c r="P149" t="str">
        <f t="shared" si="5"/>
        <v>D</v>
      </c>
    </row>
    <row r="150" spans="1:16" hidden="1" x14ac:dyDescent="0.25">
      <c r="A150" t="s">
        <v>166</v>
      </c>
      <c r="B150" t="s">
        <v>135</v>
      </c>
      <c r="C150" s="1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4"/>
        <v>1</v>
      </c>
      <c r="P150" t="str">
        <f t="shared" si="5"/>
        <v>D</v>
      </c>
    </row>
    <row r="151" spans="1:16" hidden="1" x14ac:dyDescent="0.25">
      <c r="A151" t="s">
        <v>167</v>
      </c>
      <c r="B151" t="s">
        <v>135</v>
      </c>
      <c r="C151" s="1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4"/>
        <v>-3</v>
      </c>
      <c r="P151" t="str">
        <f t="shared" si="5"/>
        <v>D</v>
      </c>
    </row>
    <row r="152" spans="1:16" hidden="1" x14ac:dyDescent="0.25">
      <c r="A152" t="s">
        <v>168</v>
      </c>
      <c r="B152" t="s">
        <v>135</v>
      </c>
      <c r="C152" s="1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4"/>
        <v>-3</v>
      </c>
      <c r="P152" t="str">
        <f t="shared" si="5"/>
        <v>D</v>
      </c>
    </row>
    <row r="153" spans="1:16" hidden="1" x14ac:dyDescent="0.25">
      <c r="A153" t="s">
        <v>169</v>
      </c>
      <c r="B153" t="s">
        <v>135</v>
      </c>
      <c r="C153" s="1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4"/>
        <v>-2</v>
      </c>
      <c r="P153" t="str">
        <f t="shared" si="5"/>
        <v>E</v>
      </c>
    </row>
    <row r="154" spans="1:16" hidden="1" x14ac:dyDescent="0.25">
      <c r="A154" t="s">
        <v>170</v>
      </c>
      <c r="B154" t="s">
        <v>135</v>
      </c>
      <c r="C154" s="1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4"/>
        <v>-3</v>
      </c>
      <c r="P154" t="str">
        <f t="shared" si="5"/>
        <v>E</v>
      </c>
    </row>
    <row r="155" spans="1:16" hidden="1" x14ac:dyDescent="0.25">
      <c r="A155" t="s">
        <v>171</v>
      </c>
      <c r="B155" t="s">
        <v>135</v>
      </c>
      <c r="C155" s="1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4"/>
        <v>-3</v>
      </c>
      <c r="P155" t="str">
        <f t="shared" si="5"/>
        <v>E</v>
      </c>
    </row>
    <row r="156" spans="1:16" hidden="1" x14ac:dyDescent="0.25">
      <c r="A156" t="s">
        <v>172</v>
      </c>
      <c r="B156" t="s">
        <v>135</v>
      </c>
      <c r="C156" s="1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4"/>
        <v>-1</v>
      </c>
      <c r="P156" t="str">
        <f t="shared" si="5"/>
        <v>D</v>
      </c>
    </row>
    <row r="157" spans="1:16" hidden="1" x14ac:dyDescent="0.25">
      <c r="A157" t="s">
        <v>173</v>
      </c>
      <c r="B157" t="s">
        <v>135</v>
      </c>
      <c r="C157" s="1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4"/>
        <v>-1</v>
      </c>
      <c r="P157" t="str">
        <f t="shared" si="5"/>
        <v>D</v>
      </c>
    </row>
    <row r="158" spans="1:16" x14ac:dyDescent="0.25">
      <c r="A158" t="s">
        <v>174</v>
      </c>
      <c r="B158" t="s">
        <v>175</v>
      </c>
      <c r="C158" s="7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4"/>
        <v>3</v>
      </c>
      <c r="P158" t="str">
        <f t="shared" si="5"/>
        <v>E</v>
      </c>
    </row>
    <row r="159" spans="1:16" x14ac:dyDescent="0.25">
      <c r="A159" t="s">
        <v>176</v>
      </c>
      <c r="B159" t="s">
        <v>175</v>
      </c>
      <c r="C159" s="7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4"/>
        <v>2</v>
      </c>
      <c r="P159" t="str">
        <f t="shared" si="5"/>
        <v>E</v>
      </c>
    </row>
    <row r="160" spans="1:16" x14ac:dyDescent="0.25">
      <c r="A160" t="s">
        <v>177</v>
      </c>
      <c r="B160" t="s">
        <v>175</v>
      </c>
      <c r="C160" s="7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4"/>
        <v>2</v>
      </c>
      <c r="P160" t="str">
        <f t="shared" si="5"/>
        <v>D</v>
      </c>
    </row>
    <row r="161" spans="1:16" x14ac:dyDescent="0.25">
      <c r="A161" t="s">
        <v>178</v>
      </c>
      <c r="B161" t="s">
        <v>175</v>
      </c>
      <c r="C161" s="7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4"/>
        <v>2</v>
      </c>
      <c r="P161" t="str">
        <f t="shared" si="5"/>
        <v>D</v>
      </c>
    </row>
    <row r="162" spans="1:16" x14ac:dyDescent="0.25">
      <c r="A162" t="s">
        <v>179</v>
      </c>
      <c r="B162" t="s">
        <v>175</v>
      </c>
      <c r="C162" s="7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4"/>
        <v>3</v>
      </c>
      <c r="P162" t="str">
        <f t="shared" si="5"/>
        <v>D</v>
      </c>
    </row>
    <row r="163" spans="1:16" x14ac:dyDescent="0.25">
      <c r="A163" t="s">
        <v>180</v>
      </c>
      <c r="B163" t="s">
        <v>175</v>
      </c>
      <c r="C163" s="7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4"/>
        <v>3</v>
      </c>
      <c r="P163" t="str">
        <f t="shared" si="5"/>
        <v>D</v>
      </c>
    </row>
    <row r="164" spans="1:16" x14ac:dyDescent="0.25">
      <c r="A164" t="s">
        <v>181</v>
      </c>
      <c r="B164" t="s">
        <v>175</v>
      </c>
      <c r="C164" s="7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4"/>
        <v>3</v>
      </c>
      <c r="P164" t="str">
        <f t="shared" si="5"/>
        <v>E</v>
      </c>
    </row>
    <row r="165" spans="1:16" x14ac:dyDescent="0.25">
      <c r="A165" t="s">
        <v>182</v>
      </c>
      <c r="B165" t="s">
        <v>175</v>
      </c>
      <c r="C165" s="7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4"/>
        <v>2</v>
      </c>
      <c r="P165" t="str">
        <f t="shared" si="5"/>
        <v>E</v>
      </c>
    </row>
    <row r="166" spans="1:16" x14ac:dyDescent="0.25">
      <c r="A166" t="s">
        <v>183</v>
      </c>
      <c r="B166" t="s">
        <v>175</v>
      </c>
      <c r="C166" s="7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4"/>
        <v>3</v>
      </c>
      <c r="P166" t="str">
        <f t="shared" si="5"/>
        <v>E</v>
      </c>
    </row>
    <row r="167" spans="1:16" x14ac:dyDescent="0.25">
      <c r="A167" t="s">
        <v>184</v>
      </c>
      <c r="B167" t="s">
        <v>175</v>
      </c>
      <c r="C167" s="7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4"/>
        <v>1</v>
      </c>
      <c r="P167" t="str">
        <f t="shared" si="5"/>
        <v>D</v>
      </c>
    </row>
    <row r="168" spans="1:16" x14ac:dyDescent="0.25">
      <c r="A168" t="s">
        <v>185</v>
      </c>
      <c r="B168" t="s">
        <v>175</v>
      </c>
      <c r="C168" s="7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4"/>
        <v>2</v>
      </c>
      <c r="P168" t="str">
        <f t="shared" si="5"/>
        <v>D</v>
      </c>
    </row>
    <row r="169" spans="1:16" x14ac:dyDescent="0.25">
      <c r="A169" t="s">
        <v>186</v>
      </c>
      <c r="B169" t="s">
        <v>175</v>
      </c>
      <c r="C169" s="7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4"/>
        <v>1</v>
      </c>
      <c r="P169" t="str">
        <f t="shared" si="5"/>
        <v>D</v>
      </c>
    </row>
    <row r="170" spans="1:16" x14ac:dyDescent="0.25">
      <c r="A170" t="s">
        <v>187</v>
      </c>
      <c r="B170" t="s">
        <v>175</v>
      </c>
      <c r="C170" s="7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4"/>
        <v>1</v>
      </c>
      <c r="P170" t="str">
        <f t="shared" si="5"/>
        <v>D</v>
      </c>
    </row>
    <row r="171" spans="1:16" x14ac:dyDescent="0.25">
      <c r="A171" t="s">
        <v>188</v>
      </c>
      <c r="B171" t="s">
        <v>175</v>
      </c>
      <c r="C171" s="7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4"/>
        <v>1</v>
      </c>
      <c r="P171" t="str">
        <f t="shared" si="5"/>
        <v>E</v>
      </c>
    </row>
    <row r="172" spans="1:16" x14ac:dyDescent="0.25">
      <c r="A172" t="s">
        <v>189</v>
      </c>
      <c r="B172" t="s">
        <v>175</v>
      </c>
      <c r="C172" s="7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4"/>
        <v>2</v>
      </c>
      <c r="P172" t="str">
        <f t="shared" si="5"/>
        <v>E</v>
      </c>
    </row>
    <row r="173" spans="1:16" x14ac:dyDescent="0.25">
      <c r="A173" t="s">
        <v>190</v>
      </c>
      <c r="B173" t="s">
        <v>175</v>
      </c>
      <c r="C173" s="7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4"/>
        <v>0</v>
      </c>
      <c r="P173" t="str">
        <f t="shared" si="5"/>
        <v>E</v>
      </c>
    </row>
    <row r="174" spans="1:16" x14ac:dyDescent="0.25">
      <c r="A174" t="s">
        <v>191</v>
      </c>
      <c r="B174" t="s">
        <v>175</v>
      </c>
      <c r="C174" s="7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4"/>
        <v>1</v>
      </c>
      <c r="P174" t="str">
        <f t="shared" si="5"/>
        <v>D</v>
      </c>
    </row>
    <row r="175" spans="1:16" x14ac:dyDescent="0.25">
      <c r="A175" t="s">
        <v>192</v>
      </c>
      <c r="B175" t="s">
        <v>175</v>
      </c>
      <c r="C175" s="7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4"/>
        <v>1</v>
      </c>
      <c r="P175" t="str">
        <f t="shared" si="5"/>
        <v>D</v>
      </c>
    </row>
    <row r="176" spans="1:16" x14ac:dyDescent="0.25">
      <c r="A176" t="s">
        <v>193</v>
      </c>
      <c r="B176" t="s">
        <v>175</v>
      </c>
      <c r="C176" s="7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4"/>
        <v>0</v>
      </c>
      <c r="P176" t="str">
        <f t="shared" si="5"/>
        <v>D</v>
      </c>
    </row>
    <row r="177" spans="1:16" x14ac:dyDescent="0.25">
      <c r="A177" t="s">
        <v>194</v>
      </c>
      <c r="B177" t="s">
        <v>175</v>
      </c>
      <c r="C177" s="7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4"/>
        <v>3</v>
      </c>
      <c r="P177" t="str">
        <f t="shared" si="5"/>
        <v>D</v>
      </c>
    </row>
    <row r="178" spans="1:16" x14ac:dyDescent="0.25">
      <c r="A178" t="s">
        <v>195</v>
      </c>
      <c r="B178" t="s">
        <v>175</v>
      </c>
      <c r="C178" s="7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4"/>
        <v>2</v>
      </c>
      <c r="P178" t="str">
        <f t="shared" si="5"/>
        <v>E</v>
      </c>
    </row>
    <row r="179" spans="1:16" x14ac:dyDescent="0.25">
      <c r="A179" t="s">
        <v>196</v>
      </c>
      <c r="B179" t="s">
        <v>175</v>
      </c>
      <c r="C179" s="7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4"/>
        <v>3</v>
      </c>
      <c r="P179" t="str">
        <f t="shared" si="5"/>
        <v>E</v>
      </c>
    </row>
    <row r="180" spans="1:16" x14ac:dyDescent="0.25">
      <c r="A180" t="s">
        <v>197</v>
      </c>
      <c r="B180" t="s">
        <v>175</v>
      </c>
      <c r="C180" s="7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4"/>
        <v>2</v>
      </c>
      <c r="P180" t="str">
        <f t="shared" si="5"/>
        <v>E</v>
      </c>
    </row>
    <row r="181" spans="1:16" x14ac:dyDescent="0.25">
      <c r="A181" t="s">
        <v>198</v>
      </c>
      <c r="B181" t="s">
        <v>175</v>
      </c>
      <c r="C181" s="7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4"/>
        <v>0</v>
      </c>
      <c r="P181" t="str">
        <f t="shared" si="5"/>
        <v>D</v>
      </c>
    </row>
    <row r="182" spans="1:16" x14ac:dyDescent="0.25">
      <c r="A182" t="s">
        <v>199</v>
      </c>
      <c r="B182" t="s">
        <v>175</v>
      </c>
      <c r="C182" s="7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4"/>
        <v>0</v>
      </c>
      <c r="P182" t="str">
        <f t="shared" si="5"/>
        <v>D</v>
      </c>
    </row>
    <row r="183" spans="1:16" x14ac:dyDescent="0.25">
      <c r="A183" t="s">
        <v>200</v>
      </c>
      <c r="B183" t="s">
        <v>175</v>
      </c>
      <c r="C183" s="7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4"/>
        <v>0</v>
      </c>
      <c r="P183" t="str">
        <f t="shared" si="5"/>
        <v>D</v>
      </c>
    </row>
    <row r="184" spans="1:16" x14ac:dyDescent="0.25">
      <c r="A184" t="s">
        <v>201</v>
      </c>
      <c r="B184" t="s">
        <v>175</v>
      </c>
      <c r="C184" s="7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4"/>
        <v>0</v>
      </c>
      <c r="P184" t="str">
        <f t="shared" si="5"/>
        <v>D</v>
      </c>
    </row>
    <row r="185" spans="1:16" x14ac:dyDescent="0.25">
      <c r="A185" t="s">
        <v>202</v>
      </c>
      <c r="B185" t="s">
        <v>175</v>
      </c>
      <c r="C185" s="7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4"/>
        <v>0</v>
      </c>
      <c r="P185" t="str">
        <f t="shared" si="5"/>
        <v>E</v>
      </c>
    </row>
    <row r="186" spans="1:16" x14ac:dyDescent="0.25">
      <c r="A186" t="s">
        <v>203</v>
      </c>
      <c r="B186" t="s">
        <v>175</v>
      </c>
      <c r="C186" s="7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4"/>
        <v>0</v>
      </c>
      <c r="P186" t="str">
        <f t="shared" si="5"/>
        <v>E</v>
      </c>
    </row>
    <row r="187" spans="1:16" x14ac:dyDescent="0.25">
      <c r="A187" t="s">
        <v>204</v>
      </c>
      <c r="B187" t="s">
        <v>175</v>
      </c>
      <c r="C187" s="7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4"/>
        <v>1</v>
      </c>
      <c r="P187" t="str">
        <f t="shared" si="5"/>
        <v>E</v>
      </c>
    </row>
    <row r="188" spans="1:16" x14ac:dyDescent="0.25">
      <c r="A188" t="s">
        <v>205</v>
      </c>
      <c r="B188" t="s">
        <v>175</v>
      </c>
      <c r="C188" s="7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4"/>
        <v>0</v>
      </c>
      <c r="P188" t="str">
        <f t="shared" si="5"/>
        <v>D</v>
      </c>
    </row>
    <row r="189" spans="1:16" x14ac:dyDescent="0.25">
      <c r="A189" t="s">
        <v>206</v>
      </c>
      <c r="B189" t="s">
        <v>175</v>
      </c>
      <c r="C189" s="7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4"/>
        <v>-1</v>
      </c>
      <c r="P189" t="str">
        <f t="shared" si="5"/>
        <v>D</v>
      </c>
    </row>
    <row r="190" spans="1:16" x14ac:dyDescent="0.25">
      <c r="A190" t="s">
        <v>207</v>
      </c>
      <c r="B190" t="s">
        <v>175</v>
      </c>
      <c r="C190" s="7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4"/>
        <v>0</v>
      </c>
      <c r="P190" t="str">
        <f t="shared" si="5"/>
        <v>D</v>
      </c>
    </row>
    <row r="191" spans="1:16" x14ac:dyDescent="0.25">
      <c r="A191" t="s">
        <v>208</v>
      </c>
      <c r="B191" t="s">
        <v>175</v>
      </c>
      <c r="C191" s="7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4"/>
        <v>0</v>
      </c>
      <c r="P191" t="str">
        <f t="shared" si="5"/>
        <v>D</v>
      </c>
    </row>
    <row r="192" spans="1:16" x14ac:dyDescent="0.25">
      <c r="A192" t="s">
        <v>209</v>
      </c>
      <c r="B192" t="s">
        <v>175</v>
      </c>
      <c r="C192" s="7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4"/>
        <v>0</v>
      </c>
      <c r="P192" t="str">
        <f t="shared" si="5"/>
        <v>E</v>
      </c>
    </row>
    <row r="193" spans="1:16" x14ac:dyDescent="0.25">
      <c r="A193" t="s">
        <v>210</v>
      </c>
      <c r="B193" t="s">
        <v>175</v>
      </c>
      <c r="C193" s="7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4"/>
        <v>3</v>
      </c>
      <c r="P193" t="str">
        <f t="shared" si="5"/>
        <v>E</v>
      </c>
    </row>
    <row r="194" spans="1:16" x14ac:dyDescent="0.25">
      <c r="A194" t="s">
        <v>211</v>
      </c>
      <c r="B194" t="s">
        <v>175</v>
      </c>
      <c r="C194" s="7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4"/>
        <v>4</v>
      </c>
      <c r="P194" t="str">
        <f t="shared" si="5"/>
        <v>E</v>
      </c>
    </row>
    <row r="195" spans="1:16" x14ac:dyDescent="0.25">
      <c r="A195" t="s">
        <v>212</v>
      </c>
      <c r="B195" t="s">
        <v>175</v>
      </c>
      <c r="C195" s="7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6">J195-I195</f>
        <v>5</v>
      </c>
      <c r="P195" t="str">
        <f t="shared" ref="P195:P196" si="7">IF(OR(TEXT(C195,"DDD")="Sat",TEXT(C195,"DDD")="Sun",TEXT(C195,"DDD")="Fri"),"E","D")</f>
        <v>D</v>
      </c>
    </row>
    <row r="196" spans="1:16" x14ac:dyDescent="0.25">
      <c r="A196" t="s">
        <v>213</v>
      </c>
      <c r="B196" t="s">
        <v>175</v>
      </c>
      <c r="C196" s="7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6"/>
        <v>1</v>
      </c>
      <c r="P196" t="str">
        <f t="shared" si="7"/>
        <v>D</v>
      </c>
    </row>
  </sheetData>
  <autoFilter ref="A1:P196">
    <filterColumn colId="1">
      <filters>
        <filter val="Tomato (hybrid)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6"/>
  <sheetViews>
    <sheetView topLeftCell="A58" workbookViewId="0">
      <selection activeCell="D58" sqref="D1:O1048576"/>
    </sheetView>
  </sheetViews>
  <sheetFormatPr defaultRowHeight="15" x14ac:dyDescent="0.25"/>
  <cols>
    <col min="1" max="1" width="23.85546875" customWidth="1"/>
    <col min="2" max="2" width="9.7109375" customWidth="1"/>
    <col min="3" max="3" width="10.42578125" style="7" customWidth="1"/>
    <col min="4" max="4" width="7.7109375" customWidth="1"/>
    <col min="5" max="6" width="14.85546875" customWidth="1"/>
    <col min="7" max="7" width="9.7109375" customWidth="1"/>
    <col min="8" max="8" width="15.42578125" customWidth="1"/>
    <col min="9" max="9" width="9.5703125" style="2" customWidth="1"/>
    <col min="10" max="10" width="12.28515625" style="2" customWidth="1"/>
    <col min="11" max="11" width="10" customWidth="1"/>
    <col min="12" max="13" width="11" customWidth="1"/>
    <col min="14" max="14" width="8" customWidth="1"/>
  </cols>
  <sheetData>
    <row r="1" spans="1:16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</row>
    <row r="2" spans="1:16" hidden="1" x14ac:dyDescent="0.25">
      <c r="A2" t="s">
        <v>14</v>
      </c>
      <c r="B2" t="s">
        <v>15</v>
      </c>
      <c r="C2" s="1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</row>
    <row r="3" spans="1:16" hidden="1" x14ac:dyDescent="0.25">
      <c r="A3" t="s">
        <v>16</v>
      </c>
      <c r="B3" t="s">
        <v>15</v>
      </c>
      <c r="C3" s="1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0">J3-I3</f>
        <v>1</v>
      </c>
      <c r="P3" t="str">
        <f t="shared" ref="P3:P66" si="1">IF(OR(TEXT(C3,"DDD")="Sat",TEXT(C3,"DDD")="Sun",TEXT(C3,"DDD")="Fri"),"E","D")</f>
        <v>E</v>
      </c>
    </row>
    <row r="4" spans="1:16" hidden="1" x14ac:dyDescent="0.25">
      <c r="A4" t="s">
        <v>17</v>
      </c>
      <c r="B4" t="s">
        <v>15</v>
      </c>
      <c r="C4" s="1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0"/>
        <v>1</v>
      </c>
      <c r="P4" t="str">
        <f t="shared" si="1"/>
        <v>D</v>
      </c>
    </row>
    <row r="5" spans="1:16" hidden="1" x14ac:dyDescent="0.25">
      <c r="A5" t="s">
        <v>18</v>
      </c>
      <c r="B5" t="s">
        <v>15</v>
      </c>
      <c r="C5" s="1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0"/>
        <v>1</v>
      </c>
      <c r="P5" t="str">
        <f t="shared" si="1"/>
        <v>D</v>
      </c>
    </row>
    <row r="6" spans="1:16" hidden="1" x14ac:dyDescent="0.25">
      <c r="A6" t="s">
        <v>19</v>
      </c>
      <c r="B6" t="s">
        <v>15</v>
      </c>
      <c r="C6" s="1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0"/>
        <v>1</v>
      </c>
      <c r="P6" t="str">
        <f t="shared" si="1"/>
        <v>D</v>
      </c>
    </row>
    <row r="7" spans="1:16" hidden="1" x14ac:dyDescent="0.25">
      <c r="A7" t="s">
        <v>20</v>
      </c>
      <c r="B7" t="s">
        <v>15</v>
      </c>
      <c r="C7" s="1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0"/>
        <v>1</v>
      </c>
      <c r="P7" t="str">
        <f t="shared" si="1"/>
        <v>D</v>
      </c>
    </row>
    <row r="8" spans="1:16" hidden="1" x14ac:dyDescent="0.25">
      <c r="A8" t="s">
        <v>21</v>
      </c>
      <c r="B8" t="s">
        <v>15</v>
      </c>
      <c r="C8" s="1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0"/>
        <v>1</v>
      </c>
      <c r="P8" t="str">
        <f t="shared" si="1"/>
        <v>E</v>
      </c>
    </row>
    <row r="9" spans="1:16" hidden="1" x14ac:dyDescent="0.25">
      <c r="A9" t="s">
        <v>22</v>
      </c>
      <c r="B9" t="s">
        <v>15</v>
      </c>
      <c r="C9" s="1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0"/>
        <v>1</v>
      </c>
      <c r="P9" t="str">
        <f t="shared" si="1"/>
        <v>E</v>
      </c>
    </row>
    <row r="10" spans="1:16" hidden="1" x14ac:dyDescent="0.25">
      <c r="A10" t="s">
        <v>23</v>
      </c>
      <c r="B10" t="s">
        <v>15</v>
      </c>
      <c r="C10" s="1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0"/>
        <v>1</v>
      </c>
      <c r="P10" t="str">
        <f t="shared" si="1"/>
        <v>E</v>
      </c>
    </row>
    <row r="11" spans="1:16" hidden="1" x14ac:dyDescent="0.25">
      <c r="A11" t="s">
        <v>24</v>
      </c>
      <c r="B11" t="s">
        <v>15</v>
      </c>
      <c r="C11" s="1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0"/>
        <v>1</v>
      </c>
      <c r="P11" t="str">
        <f t="shared" si="1"/>
        <v>D</v>
      </c>
    </row>
    <row r="12" spans="1:16" hidden="1" x14ac:dyDescent="0.25">
      <c r="A12" t="s">
        <v>25</v>
      </c>
      <c r="B12" t="s">
        <v>15</v>
      </c>
      <c r="C12" s="1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0"/>
        <v>1</v>
      </c>
      <c r="P12" t="str">
        <f t="shared" si="1"/>
        <v>D</v>
      </c>
    </row>
    <row r="13" spans="1:16" hidden="1" x14ac:dyDescent="0.25">
      <c r="A13" t="s">
        <v>26</v>
      </c>
      <c r="B13" t="s">
        <v>15</v>
      </c>
      <c r="C13" s="1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0"/>
        <v>1</v>
      </c>
      <c r="P13" t="str">
        <f t="shared" si="1"/>
        <v>D</v>
      </c>
    </row>
    <row r="14" spans="1:16" hidden="1" x14ac:dyDescent="0.25">
      <c r="A14" t="s">
        <v>27</v>
      </c>
      <c r="B14" t="s">
        <v>15</v>
      </c>
      <c r="C14" s="1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0"/>
        <v>1</v>
      </c>
      <c r="P14" t="str">
        <f t="shared" si="1"/>
        <v>D</v>
      </c>
    </row>
    <row r="15" spans="1:16" hidden="1" x14ac:dyDescent="0.25">
      <c r="A15" t="s">
        <v>28</v>
      </c>
      <c r="B15" t="s">
        <v>15</v>
      </c>
      <c r="C15" s="1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0"/>
        <v>-6</v>
      </c>
      <c r="P15" t="str">
        <f t="shared" si="1"/>
        <v>E</v>
      </c>
    </row>
    <row r="16" spans="1:16" hidden="1" x14ac:dyDescent="0.25">
      <c r="A16" t="s">
        <v>29</v>
      </c>
      <c r="B16" t="s">
        <v>15</v>
      </c>
      <c r="C16" s="1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0"/>
        <v>-6</v>
      </c>
      <c r="P16" t="str">
        <f t="shared" si="1"/>
        <v>E</v>
      </c>
    </row>
    <row r="17" spans="1:16" hidden="1" x14ac:dyDescent="0.25">
      <c r="A17" t="s">
        <v>30</v>
      </c>
      <c r="B17" t="s">
        <v>15</v>
      </c>
      <c r="C17" s="1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0"/>
        <v>-6</v>
      </c>
      <c r="P17" t="str">
        <f t="shared" si="1"/>
        <v>E</v>
      </c>
    </row>
    <row r="18" spans="1:16" hidden="1" x14ac:dyDescent="0.25">
      <c r="A18" t="s">
        <v>31</v>
      </c>
      <c r="B18" t="s">
        <v>15</v>
      </c>
      <c r="C18" s="1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0"/>
        <v>-6</v>
      </c>
      <c r="P18" t="str">
        <f t="shared" si="1"/>
        <v>D</v>
      </c>
    </row>
    <row r="19" spans="1:16" hidden="1" x14ac:dyDescent="0.25">
      <c r="A19" t="s">
        <v>32</v>
      </c>
      <c r="B19" t="s">
        <v>15</v>
      </c>
      <c r="C19" s="1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0"/>
        <v>-6</v>
      </c>
      <c r="P19" t="str">
        <f t="shared" si="1"/>
        <v>D</v>
      </c>
    </row>
    <row r="20" spans="1:16" hidden="1" x14ac:dyDescent="0.25">
      <c r="A20" t="s">
        <v>33</v>
      </c>
      <c r="B20" t="s">
        <v>15</v>
      </c>
      <c r="C20" s="1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0"/>
        <v>-6</v>
      </c>
      <c r="P20" t="str">
        <f t="shared" si="1"/>
        <v>D</v>
      </c>
    </row>
    <row r="21" spans="1:16" hidden="1" x14ac:dyDescent="0.25">
      <c r="A21" t="s">
        <v>34</v>
      </c>
      <c r="B21" t="s">
        <v>15</v>
      </c>
      <c r="C21" s="1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0"/>
        <v>-2</v>
      </c>
      <c r="P21" t="str">
        <f t="shared" si="1"/>
        <v>D</v>
      </c>
    </row>
    <row r="22" spans="1:16" hidden="1" x14ac:dyDescent="0.25">
      <c r="A22" t="s">
        <v>35</v>
      </c>
      <c r="B22" t="s">
        <v>15</v>
      </c>
      <c r="C22" s="1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0"/>
        <v>-2</v>
      </c>
      <c r="P22" t="str">
        <f t="shared" si="1"/>
        <v>E</v>
      </c>
    </row>
    <row r="23" spans="1:16" hidden="1" x14ac:dyDescent="0.25">
      <c r="A23" t="s">
        <v>36</v>
      </c>
      <c r="B23" t="s">
        <v>15</v>
      </c>
      <c r="C23" s="1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0"/>
        <v>-2</v>
      </c>
      <c r="P23" t="str">
        <f t="shared" si="1"/>
        <v>E</v>
      </c>
    </row>
    <row r="24" spans="1:16" hidden="1" x14ac:dyDescent="0.25">
      <c r="A24" t="s">
        <v>37</v>
      </c>
      <c r="B24" t="s">
        <v>15</v>
      </c>
      <c r="C24" s="1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0"/>
        <v>-2</v>
      </c>
      <c r="P24" t="str">
        <f t="shared" si="1"/>
        <v>E</v>
      </c>
    </row>
    <row r="25" spans="1:16" hidden="1" x14ac:dyDescent="0.25">
      <c r="A25" t="s">
        <v>38</v>
      </c>
      <c r="B25" t="s">
        <v>15</v>
      </c>
      <c r="C25" s="1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0"/>
        <v>-2</v>
      </c>
      <c r="P25" t="str">
        <f t="shared" si="1"/>
        <v>D</v>
      </c>
    </row>
    <row r="26" spans="1:16" hidden="1" x14ac:dyDescent="0.25">
      <c r="A26" t="s">
        <v>39</v>
      </c>
      <c r="B26" t="s">
        <v>15</v>
      </c>
      <c r="C26" s="1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0"/>
        <v>-6</v>
      </c>
      <c r="P26" t="str">
        <f t="shared" si="1"/>
        <v>D</v>
      </c>
    </row>
    <row r="27" spans="1:16" hidden="1" x14ac:dyDescent="0.25">
      <c r="A27" t="s">
        <v>40</v>
      </c>
      <c r="B27" t="s">
        <v>15</v>
      </c>
      <c r="C27" s="1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0"/>
        <v>-6</v>
      </c>
      <c r="P27" t="str">
        <f t="shared" si="1"/>
        <v>D</v>
      </c>
    </row>
    <row r="28" spans="1:16" hidden="1" x14ac:dyDescent="0.25">
      <c r="A28" t="s">
        <v>41</v>
      </c>
      <c r="B28" t="s">
        <v>15</v>
      </c>
      <c r="C28" s="1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0"/>
        <v>-6</v>
      </c>
      <c r="P28" t="str">
        <f t="shared" si="1"/>
        <v>D</v>
      </c>
    </row>
    <row r="29" spans="1:16" hidden="1" x14ac:dyDescent="0.25">
      <c r="A29" t="s">
        <v>42</v>
      </c>
      <c r="B29" t="s">
        <v>15</v>
      </c>
      <c r="C29" s="1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0"/>
        <v>-6</v>
      </c>
      <c r="P29" t="str">
        <f t="shared" si="1"/>
        <v>E</v>
      </c>
    </row>
    <row r="30" spans="1:16" hidden="1" x14ac:dyDescent="0.25">
      <c r="A30" t="s">
        <v>43</v>
      </c>
      <c r="B30" t="s">
        <v>15</v>
      </c>
      <c r="C30" s="1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0"/>
        <v>-6</v>
      </c>
      <c r="P30" t="str">
        <f t="shared" si="1"/>
        <v>E</v>
      </c>
    </row>
    <row r="31" spans="1:16" hidden="1" x14ac:dyDescent="0.25">
      <c r="A31" t="s">
        <v>44</v>
      </c>
      <c r="B31" t="s">
        <v>15</v>
      </c>
      <c r="C31" s="1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0"/>
        <v>-6</v>
      </c>
      <c r="P31" t="str">
        <f t="shared" si="1"/>
        <v>E</v>
      </c>
    </row>
    <row r="32" spans="1:16" hidden="1" x14ac:dyDescent="0.25">
      <c r="A32" t="s">
        <v>45</v>
      </c>
      <c r="B32" t="s">
        <v>15</v>
      </c>
      <c r="C32" s="1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0"/>
        <v>-6</v>
      </c>
      <c r="P32" t="str">
        <f t="shared" si="1"/>
        <v>D</v>
      </c>
    </row>
    <row r="33" spans="1:16" hidden="1" x14ac:dyDescent="0.25">
      <c r="A33" t="s">
        <v>46</v>
      </c>
      <c r="B33" t="s">
        <v>15</v>
      </c>
      <c r="C33" s="1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0"/>
        <v>-10</v>
      </c>
      <c r="P33" t="str">
        <f t="shared" si="1"/>
        <v>D</v>
      </c>
    </row>
    <row r="34" spans="1:16" hidden="1" x14ac:dyDescent="0.25">
      <c r="A34" t="s">
        <v>47</v>
      </c>
      <c r="B34" t="s">
        <v>15</v>
      </c>
      <c r="C34" s="1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0"/>
        <v>-10</v>
      </c>
      <c r="P34" t="str">
        <f t="shared" si="1"/>
        <v>D</v>
      </c>
    </row>
    <row r="35" spans="1:16" hidden="1" x14ac:dyDescent="0.25">
      <c r="A35" t="s">
        <v>48</v>
      </c>
      <c r="B35" t="s">
        <v>15</v>
      </c>
      <c r="C35" s="1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0"/>
        <v>-6</v>
      </c>
      <c r="P35" t="str">
        <f t="shared" si="1"/>
        <v>D</v>
      </c>
    </row>
    <row r="36" spans="1:16" hidden="1" x14ac:dyDescent="0.25">
      <c r="A36" t="s">
        <v>49</v>
      </c>
      <c r="B36" t="s">
        <v>15</v>
      </c>
      <c r="C36" s="1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0"/>
        <v>-6</v>
      </c>
      <c r="P36" t="str">
        <f t="shared" si="1"/>
        <v>E</v>
      </c>
    </row>
    <row r="37" spans="1:16" hidden="1" x14ac:dyDescent="0.25">
      <c r="A37" t="s">
        <v>50</v>
      </c>
      <c r="B37" t="s">
        <v>15</v>
      </c>
      <c r="C37" s="1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0"/>
        <v>-4</v>
      </c>
      <c r="P37" t="str">
        <f t="shared" si="1"/>
        <v>E</v>
      </c>
    </row>
    <row r="38" spans="1:16" hidden="1" x14ac:dyDescent="0.25">
      <c r="A38" t="s">
        <v>51</v>
      </c>
      <c r="B38" t="s">
        <v>15</v>
      </c>
      <c r="C38" s="1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0"/>
        <v>-6</v>
      </c>
      <c r="P38" t="str">
        <f t="shared" si="1"/>
        <v>E</v>
      </c>
    </row>
    <row r="39" spans="1:16" hidden="1" x14ac:dyDescent="0.25">
      <c r="A39" t="s">
        <v>52</v>
      </c>
      <c r="B39" t="s">
        <v>15</v>
      </c>
      <c r="C39" s="1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0"/>
        <v>-4</v>
      </c>
      <c r="P39" t="str">
        <f t="shared" si="1"/>
        <v>D</v>
      </c>
    </row>
    <row r="40" spans="1:16" hidden="1" x14ac:dyDescent="0.25">
      <c r="A40" t="s">
        <v>53</v>
      </c>
      <c r="B40" t="s">
        <v>15</v>
      </c>
      <c r="C40" s="1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0"/>
        <v>-12</v>
      </c>
      <c r="P40" t="str">
        <f t="shared" si="1"/>
        <v>D</v>
      </c>
    </row>
    <row r="41" spans="1:16" x14ac:dyDescent="0.25">
      <c r="A41" t="s">
        <v>54</v>
      </c>
      <c r="B41" t="s">
        <v>55</v>
      </c>
      <c r="C41" s="7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0"/>
        <v>-4</v>
      </c>
      <c r="P41" t="str">
        <f t="shared" si="1"/>
        <v>E</v>
      </c>
    </row>
    <row r="42" spans="1:16" x14ac:dyDescent="0.25">
      <c r="A42" t="s">
        <v>56</v>
      </c>
      <c r="B42" t="s">
        <v>55</v>
      </c>
      <c r="C42" s="7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0"/>
        <v>-2</v>
      </c>
      <c r="P42" t="str">
        <f t="shared" si="1"/>
        <v>E</v>
      </c>
    </row>
    <row r="43" spans="1:16" x14ac:dyDescent="0.25">
      <c r="A43" t="s">
        <v>57</v>
      </c>
      <c r="B43" t="s">
        <v>55</v>
      </c>
      <c r="C43" s="7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0"/>
        <v>-3</v>
      </c>
      <c r="P43" t="str">
        <f t="shared" si="1"/>
        <v>D</v>
      </c>
    </row>
    <row r="44" spans="1:16" x14ac:dyDescent="0.25">
      <c r="A44" t="s">
        <v>58</v>
      </c>
      <c r="B44" t="s">
        <v>55</v>
      </c>
      <c r="C44" s="7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0"/>
        <v>-2</v>
      </c>
      <c r="P44" t="str">
        <f t="shared" si="1"/>
        <v>D</v>
      </c>
    </row>
    <row r="45" spans="1:16" x14ac:dyDescent="0.25">
      <c r="A45" t="s">
        <v>59</v>
      </c>
      <c r="B45" t="s">
        <v>55</v>
      </c>
      <c r="C45" s="7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0"/>
        <v>0</v>
      </c>
      <c r="P45" t="str">
        <f t="shared" si="1"/>
        <v>D</v>
      </c>
    </row>
    <row r="46" spans="1:16" x14ac:dyDescent="0.25">
      <c r="A46" t="s">
        <v>60</v>
      </c>
      <c r="B46" t="s">
        <v>55</v>
      </c>
      <c r="C46" s="7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0"/>
        <v>1</v>
      </c>
      <c r="P46" t="str">
        <f t="shared" si="1"/>
        <v>D</v>
      </c>
    </row>
    <row r="47" spans="1:16" x14ac:dyDescent="0.25">
      <c r="A47" t="s">
        <v>61</v>
      </c>
      <c r="B47" t="s">
        <v>55</v>
      </c>
      <c r="C47" s="7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0"/>
        <v>1</v>
      </c>
      <c r="P47" t="str">
        <f t="shared" si="1"/>
        <v>E</v>
      </c>
    </row>
    <row r="48" spans="1:16" x14ac:dyDescent="0.25">
      <c r="A48" t="s">
        <v>62</v>
      </c>
      <c r="B48" t="s">
        <v>55</v>
      </c>
      <c r="C48" s="7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0"/>
        <v>1</v>
      </c>
      <c r="P48" t="str">
        <f t="shared" si="1"/>
        <v>E</v>
      </c>
    </row>
    <row r="49" spans="1:16" x14ac:dyDescent="0.25">
      <c r="A49" t="s">
        <v>63</v>
      </c>
      <c r="B49" t="s">
        <v>55</v>
      </c>
      <c r="C49" s="7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0"/>
        <v>0</v>
      </c>
      <c r="P49" t="str">
        <f t="shared" si="1"/>
        <v>E</v>
      </c>
    </row>
    <row r="50" spans="1:16" x14ac:dyDescent="0.25">
      <c r="A50" t="s">
        <v>64</v>
      </c>
      <c r="B50" t="s">
        <v>55</v>
      </c>
      <c r="C50" s="7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0"/>
        <v>-1</v>
      </c>
      <c r="P50" t="str">
        <f t="shared" si="1"/>
        <v>D</v>
      </c>
    </row>
    <row r="51" spans="1:16" x14ac:dyDescent="0.25">
      <c r="A51" t="s">
        <v>65</v>
      </c>
      <c r="B51" t="s">
        <v>55</v>
      </c>
      <c r="C51" s="7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0"/>
        <v>-1</v>
      </c>
      <c r="P51" t="str">
        <f t="shared" si="1"/>
        <v>D</v>
      </c>
    </row>
    <row r="52" spans="1:16" x14ac:dyDescent="0.25">
      <c r="A52" t="s">
        <v>66</v>
      </c>
      <c r="B52" t="s">
        <v>55</v>
      </c>
      <c r="C52" s="7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0"/>
        <v>-1</v>
      </c>
      <c r="P52" t="str">
        <f t="shared" si="1"/>
        <v>D</v>
      </c>
    </row>
    <row r="53" spans="1:16" x14ac:dyDescent="0.25">
      <c r="A53" t="s">
        <v>67</v>
      </c>
      <c r="B53" t="s">
        <v>55</v>
      </c>
      <c r="C53" s="7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0"/>
        <v>-1</v>
      </c>
      <c r="P53" t="str">
        <f t="shared" si="1"/>
        <v>D</v>
      </c>
    </row>
    <row r="54" spans="1:16" x14ac:dyDescent="0.25">
      <c r="A54" t="s">
        <v>68</v>
      </c>
      <c r="B54" t="s">
        <v>55</v>
      </c>
      <c r="C54" s="7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0"/>
        <v>-1</v>
      </c>
      <c r="P54" t="str">
        <f t="shared" si="1"/>
        <v>E</v>
      </c>
    </row>
    <row r="55" spans="1:16" x14ac:dyDescent="0.25">
      <c r="A55" t="s">
        <v>69</v>
      </c>
      <c r="B55" t="s">
        <v>55</v>
      </c>
      <c r="C55" s="7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0"/>
        <v>-1</v>
      </c>
      <c r="P55" t="str">
        <f t="shared" si="1"/>
        <v>E</v>
      </c>
    </row>
    <row r="56" spans="1:16" x14ac:dyDescent="0.25">
      <c r="A56" t="s">
        <v>70</v>
      </c>
      <c r="B56" t="s">
        <v>55</v>
      </c>
      <c r="C56" s="7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0"/>
        <v>-1</v>
      </c>
      <c r="P56" t="str">
        <f t="shared" si="1"/>
        <v>E</v>
      </c>
    </row>
    <row r="57" spans="1:16" x14ac:dyDescent="0.25">
      <c r="A57" t="s">
        <v>71</v>
      </c>
      <c r="B57" t="s">
        <v>55</v>
      </c>
      <c r="C57" s="7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0"/>
        <v>-1</v>
      </c>
      <c r="P57" t="str">
        <f t="shared" si="1"/>
        <v>D</v>
      </c>
    </row>
    <row r="58" spans="1:16" x14ac:dyDescent="0.25">
      <c r="A58" t="s">
        <v>72</v>
      </c>
      <c r="B58" t="s">
        <v>55</v>
      </c>
      <c r="C58" s="7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0"/>
        <v>-1</v>
      </c>
      <c r="P58" t="str">
        <f t="shared" si="1"/>
        <v>D</v>
      </c>
    </row>
    <row r="59" spans="1:16" x14ac:dyDescent="0.25">
      <c r="A59" t="s">
        <v>73</v>
      </c>
      <c r="B59" t="s">
        <v>55</v>
      </c>
      <c r="C59" s="7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0"/>
        <v>-1</v>
      </c>
      <c r="P59" t="str">
        <f t="shared" si="1"/>
        <v>D</v>
      </c>
    </row>
    <row r="60" spans="1:16" x14ac:dyDescent="0.25">
      <c r="A60" t="s">
        <v>74</v>
      </c>
      <c r="B60" t="s">
        <v>55</v>
      </c>
      <c r="C60" s="7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0"/>
        <v>1</v>
      </c>
      <c r="P60" t="str">
        <f t="shared" si="1"/>
        <v>D</v>
      </c>
    </row>
    <row r="61" spans="1:16" x14ac:dyDescent="0.25">
      <c r="A61" t="s">
        <v>75</v>
      </c>
      <c r="B61" t="s">
        <v>55</v>
      </c>
      <c r="C61" s="7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0"/>
        <v>-4</v>
      </c>
      <c r="P61" t="str">
        <f t="shared" si="1"/>
        <v>E</v>
      </c>
    </row>
    <row r="62" spans="1:16" x14ac:dyDescent="0.25">
      <c r="A62" t="s">
        <v>76</v>
      </c>
      <c r="B62" t="s">
        <v>55</v>
      </c>
      <c r="C62" s="7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0"/>
        <v>-1</v>
      </c>
      <c r="P62" t="str">
        <f t="shared" si="1"/>
        <v>E</v>
      </c>
    </row>
    <row r="63" spans="1:16" x14ac:dyDescent="0.25">
      <c r="A63" t="s">
        <v>77</v>
      </c>
      <c r="B63" t="s">
        <v>55</v>
      </c>
      <c r="C63" s="7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0"/>
        <v>-1</v>
      </c>
      <c r="P63" t="str">
        <f t="shared" si="1"/>
        <v>E</v>
      </c>
    </row>
    <row r="64" spans="1:16" x14ac:dyDescent="0.25">
      <c r="A64" t="s">
        <v>78</v>
      </c>
      <c r="B64" t="s">
        <v>55</v>
      </c>
      <c r="C64" s="7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0"/>
        <v>-1</v>
      </c>
      <c r="P64" t="str">
        <f t="shared" si="1"/>
        <v>D</v>
      </c>
    </row>
    <row r="65" spans="1:16" x14ac:dyDescent="0.25">
      <c r="A65" t="s">
        <v>79</v>
      </c>
      <c r="B65" t="s">
        <v>55</v>
      </c>
      <c r="C65" s="7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0"/>
        <v>-2</v>
      </c>
      <c r="P65" t="str">
        <f t="shared" si="1"/>
        <v>D</v>
      </c>
    </row>
    <row r="66" spans="1:16" x14ac:dyDescent="0.25">
      <c r="A66" t="s">
        <v>80</v>
      </c>
      <c r="B66" t="s">
        <v>55</v>
      </c>
      <c r="C66" s="7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0"/>
        <v>0</v>
      </c>
      <c r="P66" t="str">
        <f t="shared" si="1"/>
        <v>D</v>
      </c>
    </row>
    <row r="67" spans="1:16" x14ac:dyDescent="0.25">
      <c r="A67" t="s">
        <v>81</v>
      </c>
      <c r="B67" t="s">
        <v>55</v>
      </c>
      <c r="C67" s="7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2">J67-I67</f>
        <v>0</v>
      </c>
      <c r="P67" t="str">
        <f t="shared" ref="P67:P130" si="3">IF(OR(TEXT(C67,"DDD")="Sat",TEXT(C67,"DDD")="Sun",TEXT(C67,"DDD")="Fri"),"E","D")</f>
        <v>D</v>
      </c>
    </row>
    <row r="68" spans="1:16" x14ac:dyDescent="0.25">
      <c r="A68" t="s">
        <v>82</v>
      </c>
      <c r="B68" t="s">
        <v>55</v>
      </c>
      <c r="C68" s="7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2"/>
        <v>1</v>
      </c>
      <c r="P68" t="str">
        <f t="shared" si="3"/>
        <v>E</v>
      </c>
    </row>
    <row r="69" spans="1:16" x14ac:dyDescent="0.25">
      <c r="A69" t="s">
        <v>83</v>
      </c>
      <c r="B69" t="s">
        <v>55</v>
      </c>
      <c r="C69" s="7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2"/>
        <v>1</v>
      </c>
      <c r="P69" t="str">
        <f t="shared" si="3"/>
        <v>E</v>
      </c>
    </row>
    <row r="70" spans="1:16" x14ac:dyDescent="0.25">
      <c r="A70" t="s">
        <v>84</v>
      </c>
      <c r="B70" t="s">
        <v>55</v>
      </c>
      <c r="C70" s="7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2"/>
        <v>1</v>
      </c>
      <c r="P70" t="str">
        <f t="shared" si="3"/>
        <v>E</v>
      </c>
    </row>
    <row r="71" spans="1:16" x14ac:dyDescent="0.25">
      <c r="A71" t="s">
        <v>85</v>
      </c>
      <c r="B71" t="s">
        <v>55</v>
      </c>
      <c r="C71" s="7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2"/>
        <v>1</v>
      </c>
      <c r="P71" t="str">
        <f t="shared" si="3"/>
        <v>D</v>
      </c>
    </row>
    <row r="72" spans="1:16" x14ac:dyDescent="0.25">
      <c r="A72" t="s">
        <v>86</v>
      </c>
      <c r="B72" t="s">
        <v>55</v>
      </c>
      <c r="C72" s="7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2"/>
        <v>1</v>
      </c>
      <c r="P72" t="str">
        <f t="shared" si="3"/>
        <v>D</v>
      </c>
    </row>
    <row r="73" spans="1:16" x14ac:dyDescent="0.25">
      <c r="A73" t="s">
        <v>87</v>
      </c>
      <c r="B73" t="s">
        <v>55</v>
      </c>
      <c r="C73" s="7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2"/>
        <v>-1</v>
      </c>
      <c r="P73" t="str">
        <f t="shared" si="3"/>
        <v>D</v>
      </c>
    </row>
    <row r="74" spans="1:16" x14ac:dyDescent="0.25">
      <c r="A74" t="s">
        <v>88</v>
      </c>
      <c r="B74" t="s">
        <v>55</v>
      </c>
      <c r="C74" s="7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2"/>
        <v>-1</v>
      </c>
      <c r="P74" t="str">
        <f t="shared" si="3"/>
        <v>D</v>
      </c>
    </row>
    <row r="75" spans="1:16" x14ac:dyDescent="0.25">
      <c r="A75" t="s">
        <v>89</v>
      </c>
      <c r="B75" t="s">
        <v>55</v>
      </c>
      <c r="C75" s="7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2"/>
        <v>-2</v>
      </c>
      <c r="P75" t="str">
        <f t="shared" si="3"/>
        <v>E</v>
      </c>
    </row>
    <row r="76" spans="1:16" x14ac:dyDescent="0.25">
      <c r="A76" t="s">
        <v>90</v>
      </c>
      <c r="B76" t="s">
        <v>55</v>
      </c>
      <c r="C76" s="7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2"/>
        <v>-1</v>
      </c>
      <c r="P76" t="str">
        <f t="shared" si="3"/>
        <v>E</v>
      </c>
    </row>
    <row r="77" spans="1:16" x14ac:dyDescent="0.25">
      <c r="A77" t="s">
        <v>91</v>
      </c>
      <c r="B77" t="s">
        <v>55</v>
      </c>
      <c r="C77" s="7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2"/>
        <v>-1</v>
      </c>
      <c r="P77" t="str">
        <f t="shared" si="3"/>
        <v>E</v>
      </c>
    </row>
    <row r="78" spans="1:16" x14ac:dyDescent="0.25">
      <c r="A78" t="s">
        <v>92</v>
      </c>
      <c r="B78" t="s">
        <v>55</v>
      </c>
      <c r="C78" s="7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2"/>
        <v>0</v>
      </c>
      <c r="P78" t="str">
        <f t="shared" si="3"/>
        <v>D</v>
      </c>
    </row>
    <row r="79" spans="1:16" x14ac:dyDescent="0.25">
      <c r="A79" t="s">
        <v>93</v>
      </c>
      <c r="B79" t="s">
        <v>55</v>
      </c>
      <c r="C79" s="7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2"/>
        <v>-3</v>
      </c>
      <c r="P79" t="str">
        <f t="shared" si="3"/>
        <v>D</v>
      </c>
    </row>
    <row r="80" spans="1:16" hidden="1" x14ac:dyDescent="0.25">
      <c r="A80" t="s">
        <v>94</v>
      </c>
      <c r="B80" t="s">
        <v>95</v>
      </c>
      <c r="C80" s="1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2"/>
        <v>0</v>
      </c>
      <c r="P80" t="str">
        <f t="shared" si="3"/>
        <v>E</v>
      </c>
    </row>
    <row r="81" spans="1:16" hidden="1" x14ac:dyDescent="0.25">
      <c r="A81" t="s">
        <v>96</v>
      </c>
      <c r="B81" t="s">
        <v>95</v>
      </c>
      <c r="C81" s="1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2"/>
        <v>-3</v>
      </c>
      <c r="P81" t="str">
        <f t="shared" si="3"/>
        <v>E</v>
      </c>
    </row>
    <row r="82" spans="1:16" hidden="1" x14ac:dyDescent="0.25">
      <c r="A82" t="s">
        <v>97</v>
      </c>
      <c r="B82" t="s">
        <v>95</v>
      </c>
      <c r="C82" s="1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2"/>
        <v>1</v>
      </c>
      <c r="P82" t="str">
        <f t="shared" si="3"/>
        <v>D</v>
      </c>
    </row>
    <row r="83" spans="1:16" hidden="1" x14ac:dyDescent="0.25">
      <c r="A83" t="s">
        <v>98</v>
      </c>
      <c r="B83" t="s">
        <v>95</v>
      </c>
      <c r="C83" s="1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2"/>
        <v>1</v>
      </c>
      <c r="P83" t="str">
        <f t="shared" si="3"/>
        <v>D</v>
      </c>
    </row>
    <row r="84" spans="1:16" hidden="1" x14ac:dyDescent="0.25">
      <c r="A84" t="s">
        <v>99</v>
      </c>
      <c r="B84" t="s">
        <v>95</v>
      </c>
      <c r="C84" s="1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2"/>
        <v>-3</v>
      </c>
      <c r="P84" t="str">
        <f t="shared" si="3"/>
        <v>D</v>
      </c>
    </row>
    <row r="85" spans="1:16" hidden="1" x14ac:dyDescent="0.25">
      <c r="A85" t="s">
        <v>100</v>
      </c>
      <c r="B85" t="s">
        <v>95</v>
      </c>
      <c r="C85" s="1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2"/>
        <v>-3</v>
      </c>
      <c r="P85" t="str">
        <f t="shared" si="3"/>
        <v>D</v>
      </c>
    </row>
    <row r="86" spans="1:16" hidden="1" x14ac:dyDescent="0.25">
      <c r="A86" t="s">
        <v>101</v>
      </c>
      <c r="B86" t="s">
        <v>95</v>
      </c>
      <c r="C86" s="1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2"/>
        <v>-7</v>
      </c>
      <c r="P86" t="str">
        <f t="shared" si="3"/>
        <v>E</v>
      </c>
    </row>
    <row r="87" spans="1:16" hidden="1" x14ac:dyDescent="0.25">
      <c r="A87" t="s">
        <v>102</v>
      </c>
      <c r="B87" t="s">
        <v>95</v>
      </c>
      <c r="C87" s="1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2"/>
        <v>-2</v>
      </c>
      <c r="P87" t="str">
        <f t="shared" si="3"/>
        <v>E</v>
      </c>
    </row>
    <row r="88" spans="1:16" hidden="1" x14ac:dyDescent="0.25">
      <c r="A88" t="s">
        <v>103</v>
      </c>
      <c r="B88" t="s">
        <v>95</v>
      </c>
      <c r="C88" s="1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2"/>
        <v>-6</v>
      </c>
      <c r="P88" t="str">
        <f t="shared" si="3"/>
        <v>E</v>
      </c>
    </row>
    <row r="89" spans="1:16" hidden="1" x14ac:dyDescent="0.25">
      <c r="A89" t="s">
        <v>104</v>
      </c>
      <c r="B89" t="s">
        <v>95</v>
      </c>
      <c r="C89" s="1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2"/>
        <v>-5</v>
      </c>
      <c r="P89" t="str">
        <f t="shared" si="3"/>
        <v>D</v>
      </c>
    </row>
    <row r="90" spans="1:16" hidden="1" x14ac:dyDescent="0.25">
      <c r="A90" t="s">
        <v>105</v>
      </c>
      <c r="B90" t="s">
        <v>95</v>
      </c>
      <c r="C90" s="1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2"/>
        <v>-5</v>
      </c>
      <c r="P90" t="str">
        <f t="shared" si="3"/>
        <v>D</v>
      </c>
    </row>
    <row r="91" spans="1:16" hidden="1" x14ac:dyDescent="0.25">
      <c r="A91" t="s">
        <v>106</v>
      </c>
      <c r="B91" t="s">
        <v>95</v>
      </c>
      <c r="C91" s="1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2"/>
        <v>1</v>
      </c>
      <c r="P91" t="str">
        <f t="shared" si="3"/>
        <v>D</v>
      </c>
    </row>
    <row r="92" spans="1:16" hidden="1" x14ac:dyDescent="0.25">
      <c r="A92" t="s">
        <v>107</v>
      </c>
      <c r="B92" t="s">
        <v>95</v>
      </c>
      <c r="C92" s="1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2"/>
        <v>-1</v>
      </c>
      <c r="P92" t="str">
        <f t="shared" si="3"/>
        <v>D</v>
      </c>
    </row>
    <row r="93" spans="1:16" hidden="1" x14ac:dyDescent="0.25">
      <c r="A93" t="s">
        <v>108</v>
      </c>
      <c r="B93" t="s">
        <v>95</v>
      </c>
      <c r="C93" s="1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2"/>
        <v>-9</v>
      </c>
      <c r="P93" t="str">
        <f t="shared" si="3"/>
        <v>E</v>
      </c>
    </row>
    <row r="94" spans="1:16" hidden="1" x14ac:dyDescent="0.25">
      <c r="A94" t="s">
        <v>109</v>
      </c>
      <c r="B94" t="s">
        <v>95</v>
      </c>
      <c r="C94" s="1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2"/>
        <v>-6</v>
      </c>
      <c r="P94" t="str">
        <f t="shared" si="3"/>
        <v>E</v>
      </c>
    </row>
    <row r="95" spans="1:16" hidden="1" x14ac:dyDescent="0.25">
      <c r="A95" t="s">
        <v>110</v>
      </c>
      <c r="B95" t="s">
        <v>95</v>
      </c>
      <c r="C95" s="1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2"/>
        <v>15</v>
      </c>
      <c r="P95" t="str">
        <f t="shared" si="3"/>
        <v>E</v>
      </c>
    </row>
    <row r="96" spans="1:16" hidden="1" x14ac:dyDescent="0.25">
      <c r="A96" t="s">
        <v>111</v>
      </c>
      <c r="B96" t="s">
        <v>95</v>
      </c>
      <c r="C96" s="1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2"/>
        <v>1</v>
      </c>
      <c r="P96" t="str">
        <f t="shared" si="3"/>
        <v>D</v>
      </c>
    </row>
    <row r="97" spans="1:16" hidden="1" x14ac:dyDescent="0.25">
      <c r="A97" t="s">
        <v>112</v>
      </c>
      <c r="B97" t="s">
        <v>95</v>
      </c>
      <c r="C97" s="1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2"/>
        <v>-5</v>
      </c>
      <c r="P97" t="str">
        <f t="shared" si="3"/>
        <v>D</v>
      </c>
    </row>
    <row r="98" spans="1:16" hidden="1" x14ac:dyDescent="0.25">
      <c r="A98" t="s">
        <v>113</v>
      </c>
      <c r="B98" t="s">
        <v>95</v>
      </c>
      <c r="C98" s="1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2"/>
        <v>-4</v>
      </c>
      <c r="P98" t="str">
        <f t="shared" si="3"/>
        <v>D</v>
      </c>
    </row>
    <row r="99" spans="1:16" hidden="1" x14ac:dyDescent="0.25">
      <c r="A99" t="s">
        <v>114</v>
      </c>
      <c r="B99" t="s">
        <v>95</v>
      </c>
      <c r="C99" s="1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2"/>
        <v>-10</v>
      </c>
      <c r="P99" t="str">
        <f t="shared" si="3"/>
        <v>D</v>
      </c>
    </row>
    <row r="100" spans="1:16" hidden="1" x14ac:dyDescent="0.25">
      <c r="A100" t="s">
        <v>115</v>
      </c>
      <c r="B100" t="s">
        <v>95</v>
      </c>
      <c r="C100" s="1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2"/>
        <v>0</v>
      </c>
      <c r="P100" t="str">
        <f t="shared" si="3"/>
        <v>E</v>
      </c>
    </row>
    <row r="101" spans="1:16" hidden="1" x14ac:dyDescent="0.25">
      <c r="A101" t="s">
        <v>116</v>
      </c>
      <c r="B101" t="s">
        <v>95</v>
      </c>
      <c r="C101" s="1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2"/>
        <v>2</v>
      </c>
      <c r="P101" t="str">
        <f t="shared" si="3"/>
        <v>E</v>
      </c>
    </row>
    <row r="102" spans="1:16" hidden="1" x14ac:dyDescent="0.25">
      <c r="A102" t="s">
        <v>117</v>
      </c>
      <c r="B102" t="s">
        <v>95</v>
      </c>
      <c r="C102" s="1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2"/>
        <v>5</v>
      </c>
      <c r="P102" t="str">
        <f t="shared" si="3"/>
        <v>E</v>
      </c>
    </row>
    <row r="103" spans="1:16" hidden="1" x14ac:dyDescent="0.25">
      <c r="A103" t="s">
        <v>118</v>
      </c>
      <c r="B103" t="s">
        <v>95</v>
      </c>
      <c r="C103" s="1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2"/>
        <v>4</v>
      </c>
      <c r="P103" t="str">
        <f t="shared" si="3"/>
        <v>D</v>
      </c>
    </row>
    <row r="104" spans="1:16" hidden="1" x14ac:dyDescent="0.25">
      <c r="A104" t="s">
        <v>119</v>
      </c>
      <c r="B104" t="s">
        <v>95</v>
      </c>
      <c r="C104" s="1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2"/>
        <v>-2</v>
      </c>
      <c r="P104" t="str">
        <f t="shared" si="3"/>
        <v>D</v>
      </c>
    </row>
    <row r="105" spans="1:16" hidden="1" x14ac:dyDescent="0.25">
      <c r="A105" t="s">
        <v>120</v>
      </c>
      <c r="B105" t="s">
        <v>95</v>
      </c>
      <c r="C105" s="1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2"/>
        <v>0</v>
      </c>
      <c r="P105" t="str">
        <f t="shared" si="3"/>
        <v>D</v>
      </c>
    </row>
    <row r="106" spans="1:16" hidden="1" x14ac:dyDescent="0.25">
      <c r="A106" t="s">
        <v>121</v>
      </c>
      <c r="B106" t="s">
        <v>95</v>
      </c>
      <c r="C106" s="1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2"/>
        <v>-2</v>
      </c>
      <c r="P106" t="str">
        <f t="shared" si="3"/>
        <v>D</v>
      </c>
    </row>
    <row r="107" spans="1:16" hidden="1" x14ac:dyDescent="0.25">
      <c r="A107" t="s">
        <v>122</v>
      </c>
      <c r="B107" t="s">
        <v>95</v>
      </c>
      <c r="C107" s="1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2"/>
        <v>0</v>
      </c>
      <c r="P107" t="str">
        <f t="shared" si="3"/>
        <v>E</v>
      </c>
    </row>
    <row r="108" spans="1:16" hidden="1" x14ac:dyDescent="0.25">
      <c r="A108" t="s">
        <v>123</v>
      </c>
      <c r="B108" t="s">
        <v>95</v>
      </c>
      <c r="C108" s="1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2"/>
        <v>-1</v>
      </c>
      <c r="P108" t="str">
        <f t="shared" si="3"/>
        <v>E</v>
      </c>
    </row>
    <row r="109" spans="1:16" hidden="1" x14ac:dyDescent="0.25">
      <c r="A109" t="s">
        <v>124</v>
      </c>
      <c r="B109" t="s">
        <v>95</v>
      </c>
      <c r="C109" s="1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2"/>
        <v>0</v>
      </c>
      <c r="P109" t="str">
        <f t="shared" si="3"/>
        <v>E</v>
      </c>
    </row>
    <row r="110" spans="1:16" hidden="1" x14ac:dyDescent="0.25">
      <c r="A110" t="s">
        <v>125</v>
      </c>
      <c r="B110" t="s">
        <v>95</v>
      </c>
      <c r="C110" s="1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2"/>
        <v>-2</v>
      </c>
      <c r="P110" t="str">
        <f t="shared" si="3"/>
        <v>D</v>
      </c>
    </row>
    <row r="111" spans="1:16" hidden="1" x14ac:dyDescent="0.25">
      <c r="A111" t="s">
        <v>126</v>
      </c>
      <c r="B111" t="s">
        <v>95</v>
      </c>
      <c r="C111" s="1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2"/>
        <v>0</v>
      </c>
      <c r="P111" t="str">
        <f t="shared" si="3"/>
        <v>D</v>
      </c>
    </row>
    <row r="112" spans="1:16" hidden="1" x14ac:dyDescent="0.25">
      <c r="A112" t="s">
        <v>127</v>
      </c>
      <c r="B112" t="s">
        <v>95</v>
      </c>
      <c r="C112" s="1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2"/>
        <v>-4</v>
      </c>
      <c r="P112" t="str">
        <f t="shared" si="3"/>
        <v>D</v>
      </c>
    </row>
    <row r="113" spans="1:16" hidden="1" x14ac:dyDescent="0.25">
      <c r="A113" t="s">
        <v>128</v>
      </c>
      <c r="B113" t="s">
        <v>95</v>
      </c>
      <c r="C113" s="1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2"/>
        <v>-2</v>
      </c>
      <c r="P113" t="str">
        <f t="shared" si="3"/>
        <v>D</v>
      </c>
    </row>
    <row r="114" spans="1:16" hidden="1" x14ac:dyDescent="0.25">
      <c r="A114" t="s">
        <v>129</v>
      </c>
      <c r="B114" t="s">
        <v>95</v>
      </c>
      <c r="C114" s="1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2"/>
        <v>0</v>
      </c>
      <c r="P114" t="str">
        <f t="shared" si="3"/>
        <v>E</v>
      </c>
    </row>
    <row r="115" spans="1:16" hidden="1" x14ac:dyDescent="0.25">
      <c r="A115" t="s">
        <v>130</v>
      </c>
      <c r="B115" t="s">
        <v>95</v>
      </c>
      <c r="C115" s="1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2"/>
        <v>0</v>
      </c>
      <c r="P115" t="str">
        <f t="shared" si="3"/>
        <v>E</v>
      </c>
    </row>
    <row r="116" spans="1:16" hidden="1" x14ac:dyDescent="0.25">
      <c r="A116" t="s">
        <v>131</v>
      </c>
      <c r="B116" t="s">
        <v>95</v>
      </c>
      <c r="C116" s="1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2"/>
        <v>-15</v>
      </c>
      <c r="P116" t="str">
        <f t="shared" si="3"/>
        <v>E</v>
      </c>
    </row>
    <row r="117" spans="1:16" hidden="1" x14ac:dyDescent="0.25">
      <c r="A117" t="s">
        <v>132</v>
      </c>
      <c r="B117" t="s">
        <v>95</v>
      </c>
      <c r="C117" s="1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2"/>
        <v>-4</v>
      </c>
      <c r="P117" t="str">
        <f t="shared" si="3"/>
        <v>D</v>
      </c>
    </row>
    <row r="118" spans="1:16" hidden="1" x14ac:dyDescent="0.25">
      <c r="A118" t="s">
        <v>133</v>
      </c>
      <c r="B118" t="s">
        <v>95</v>
      </c>
      <c r="C118" s="1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2"/>
        <v>-1</v>
      </c>
      <c r="P118" t="str">
        <f t="shared" si="3"/>
        <v>D</v>
      </c>
    </row>
    <row r="119" spans="1:16" hidden="1" x14ac:dyDescent="0.25">
      <c r="A119" t="s">
        <v>134</v>
      </c>
      <c r="B119" t="s">
        <v>135</v>
      </c>
      <c r="C119" s="1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2"/>
        <v>2</v>
      </c>
      <c r="P119" t="str">
        <f t="shared" si="3"/>
        <v>E</v>
      </c>
    </row>
    <row r="120" spans="1:16" hidden="1" x14ac:dyDescent="0.25">
      <c r="A120" t="s">
        <v>136</v>
      </c>
      <c r="B120" t="s">
        <v>135</v>
      </c>
      <c r="C120" s="1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2"/>
        <v>3</v>
      </c>
      <c r="P120" t="str">
        <f t="shared" si="3"/>
        <v>E</v>
      </c>
    </row>
    <row r="121" spans="1:16" hidden="1" x14ac:dyDescent="0.25">
      <c r="A121" t="s">
        <v>137</v>
      </c>
      <c r="B121" t="s">
        <v>135</v>
      </c>
      <c r="C121" s="1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2"/>
        <v>2</v>
      </c>
      <c r="P121" t="str">
        <f t="shared" si="3"/>
        <v>D</v>
      </c>
    </row>
    <row r="122" spans="1:16" hidden="1" x14ac:dyDescent="0.25">
      <c r="A122" t="s">
        <v>138</v>
      </c>
      <c r="B122" t="s">
        <v>135</v>
      </c>
      <c r="C122" s="1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2"/>
        <v>0</v>
      </c>
      <c r="P122" t="str">
        <f t="shared" si="3"/>
        <v>D</v>
      </c>
    </row>
    <row r="123" spans="1:16" hidden="1" x14ac:dyDescent="0.25">
      <c r="A123" t="s">
        <v>139</v>
      </c>
      <c r="B123" t="s">
        <v>135</v>
      </c>
      <c r="C123" s="1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2"/>
        <v>0</v>
      </c>
      <c r="P123" t="str">
        <f t="shared" si="3"/>
        <v>D</v>
      </c>
    </row>
    <row r="124" spans="1:16" hidden="1" x14ac:dyDescent="0.25">
      <c r="A124" t="s">
        <v>140</v>
      </c>
      <c r="B124" t="s">
        <v>135</v>
      </c>
      <c r="C124" s="1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2"/>
        <v>1</v>
      </c>
      <c r="P124" t="str">
        <f t="shared" si="3"/>
        <v>D</v>
      </c>
    </row>
    <row r="125" spans="1:16" hidden="1" x14ac:dyDescent="0.25">
      <c r="A125" t="s">
        <v>141</v>
      </c>
      <c r="B125" t="s">
        <v>135</v>
      </c>
      <c r="C125" s="1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2"/>
        <v>1</v>
      </c>
      <c r="P125" t="str">
        <f t="shared" si="3"/>
        <v>E</v>
      </c>
    </row>
    <row r="126" spans="1:16" hidden="1" x14ac:dyDescent="0.25">
      <c r="A126" t="s">
        <v>142</v>
      </c>
      <c r="B126" t="s">
        <v>135</v>
      </c>
      <c r="C126" s="1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2"/>
        <v>1</v>
      </c>
      <c r="P126" t="str">
        <f t="shared" si="3"/>
        <v>E</v>
      </c>
    </row>
    <row r="127" spans="1:16" hidden="1" x14ac:dyDescent="0.25">
      <c r="A127" t="s">
        <v>143</v>
      </c>
      <c r="B127" t="s">
        <v>135</v>
      </c>
      <c r="C127" s="1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2"/>
        <v>1</v>
      </c>
      <c r="P127" t="str">
        <f t="shared" si="3"/>
        <v>E</v>
      </c>
    </row>
    <row r="128" spans="1:16" hidden="1" x14ac:dyDescent="0.25">
      <c r="A128" t="s">
        <v>144</v>
      </c>
      <c r="B128" t="s">
        <v>135</v>
      </c>
      <c r="C128" s="1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2"/>
        <v>1</v>
      </c>
      <c r="P128" t="str">
        <f t="shared" si="3"/>
        <v>D</v>
      </c>
    </row>
    <row r="129" spans="1:16" hidden="1" x14ac:dyDescent="0.25">
      <c r="A129" t="s">
        <v>145</v>
      </c>
      <c r="B129" t="s">
        <v>135</v>
      </c>
      <c r="C129" s="1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2"/>
        <v>1</v>
      </c>
      <c r="P129" t="str">
        <f t="shared" si="3"/>
        <v>D</v>
      </c>
    </row>
    <row r="130" spans="1:16" hidden="1" x14ac:dyDescent="0.25">
      <c r="A130" t="s">
        <v>146</v>
      </c>
      <c r="B130" t="s">
        <v>135</v>
      </c>
      <c r="C130" s="1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2"/>
        <v>1</v>
      </c>
      <c r="P130" t="str">
        <f t="shared" si="3"/>
        <v>D</v>
      </c>
    </row>
    <row r="131" spans="1:16" hidden="1" x14ac:dyDescent="0.25">
      <c r="A131" t="s">
        <v>147</v>
      </c>
      <c r="B131" t="s">
        <v>135</v>
      </c>
      <c r="C131" s="1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4">J131-I131</f>
        <v>1</v>
      </c>
      <c r="P131" t="str">
        <f t="shared" ref="P131:P194" si="5">IF(OR(TEXT(C131,"DDD")="Sat",TEXT(C131,"DDD")="Sun",TEXT(C131,"DDD")="Fri"),"E","D")</f>
        <v>D</v>
      </c>
    </row>
    <row r="132" spans="1:16" hidden="1" x14ac:dyDescent="0.25">
      <c r="A132" t="s">
        <v>148</v>
      </c>
      <c r="B132" t="s">
        <v>135</v>
      </c>
      <c r="C132" s="1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4"/>
        <v>1</v>
      </c>
      <c r="P132" t="str">
        <f t="shared" si="5"/>
        <v>E</v>
      </c>
    </row>
    <row r="133" spans="1:16" hidden="1" x14ac:dyDescent="0.25">
      <c r="A133" t="s">
        <v>149</v>
      </c>
      <c r="B133" t="s">
        <v>135</v>
      </c>
      <c r="C133" s="1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4"/>
        <v>0</v>
      </c>
      <c r="P133" t="str">
        <f t="shared" si="5"/>
        <v>E</v>
      </c>
    </row>
    <row r="134" spans="1:16" hidden="1" x14ac:dyDescent="0.25">
      <c r="A134" t="s">
        <v>150</v>
      </c>
      <c r="B134" t="s">
        <v>135</v>
      </c>
      <c r="C134" s="1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4"/>
        <v>2</v>
      </c>
      <c r="P134" t="str">
        <f t="shared" si="5"/>
        <v>E</v>
      </c>
    </row>
    <row r="135" spans="1:16" hidden="1" x14ac:dyDescent="0.25">
      <c r="A135" t="s">
        <v>151</v>
      </c>
      <c r="B135" t="s">
        <v>135</v>
      </c>
      <c r="C135" s="1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4"/>
        <v>1</v>
      </c>
      <c r="P135" t="str">
        <f t="shared" si="5"/>
        <v>D</v>
      </c>
    </row>
    <row r="136" spans="1:16" hidden="1" x14ac:dyDescent="0.25">
      <c r="A136" t="s">
        <v>152</v>
      </c>
      <c r="B136" t="s">
        <v>135</v>
      </c>
      <c r="C136" s="1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4"/>
        <v>1</v>
      </c>
      <c r="P136" t="str">
        <f t="shared" si="5"/>
        <v>D</v>
      </c>
    </row>
    <row r="137" spans="1:16" hidden="1" x14ac:dyDescent="0.25">
      <c r="A137" t="s">
        <v>153</v>
      </c>
      <c r="B137" t="s">
        <v>135</v>
      </c>
      <c r="C137" s="1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4"/>
        <v>2</v>
      </c>
      <c r="P137" t="str">
        <f t="shared" si="5"/>
        <v>D</v>
      </c>
    </row>
    <row r="138" spans="1:16" hidden="1" x14ac:dyDescent="0.25">
      <c r="A138" t="s">
        <v>154</v>
      </c>
      <c r="B138" t="s">
        <v>135</v>
      </c>
      <c r="C138" s="1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4"/>
        <v>1</v>
      </c>
      <c r="P138" t="str">
        <f t="shared" si="5"/>
        <v>D</v>
      </c>
    </row>
    <row r="139" spans="1:16" hidden="1" x14ac:dyDescent="0.25">
      <c r="A139" t="s">
        <v>155</v>
      </c>
      <c r="B139" t="s">
        <v>135</v>
      </c>
      <c r="C139" s="1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4"/>
        <v>1</v>
      </c>
      <c r="P139" t="str">
        <f t="shared" si="5"/>
        <v>E</v>
      </c>
    </row>
    <row r="140" spans="1:16" hidden="1" x14ac:dyDescent="0.25">
      <c r="A140" t="s">
        <v>156</v>
      </c>
      <c r="B140" t="s">
        <v>135</v>
      </c>
      <c r="C140" s="1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4"/>
        <v>1</v>
      </c>
      <c r="P140" t="str">
        <f t="shared" si="5"/>
        <v>E</v>
      </c>
    </row>
    <row r="141" spans="1:16" hidden="1" x14ac:dyDescent="0.25">
      <c r="A141" t="s">
        <v>157</v>
      </c>
      <c r="B141" t="s">
        <v>135</v>
      </c>
      <c r="C141" s="1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4"/>
        <v>1</v>
      </c>
      <c r="P141" t="str">
        <f t="shared" si="5"/>
        <v>E</v>
      </c>
    </row>
    <row r="142" spans="1:16" hidden="1" x14ac:dyDescent="0.25">
      <c r="A142" t="s">
        <v>158</v>
      </c>
      <c r="B142" t="s">
        <v>135</v>
      </c>
      <c r="C142" s="1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4"/>
        <v>2</v>
      </c>
      <c r="P142" t="str">
        <f t="shared" si="5"/>
        <v>D</v>
      </c>
    </row>
    <row r="143" spans="1:16" hidden="1" x14ac:dyDescent="0.25">
      <c r="A143" t="s">
        <v>159</v>
      </c>
      <c r="B143" t="s">
        <v>135</v>
      </c>
      <c r="C143" s="1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4"/>
        <v>3</v>
      </c>
      <c r="P143" t="str">
        <f t="shared" si="5"/>
        <v>D</v>
      </c>
    </row>
    <row r="144" spans="1:16" hidden="1" x14ac:dyDescent="0.25">
      <c r="A144" t="s">
        <v>160</v>
      </c>
      <c r="B144" t="s">
        <v>135</v>
      </c>
      <c r="C144" s="1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4"/>
        <v>1</v>
      </c>
      <c r="P144" t="str">
        <f t="shared" si="5"/>
        <v>D</v>
      </c>
    </row>
    <row r="145" spans="1:16" hidden="1" x14ac:dyDescent="0.25">
      <c r="A145" t="s">
        <v>161</v>
      </c>
      <c r="B145" t="s">
        <v>135</v>
      </c>
      <c r="C145" s="1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4"/>
        <v>0</v>
      </c>
      <c r="P145" t="str">
        <f t="shared" si="5"/>
        <v>D</v>
      </c>
    </row>
    <row r="146" spans="1:16" hidden="1" x14ac:dyDescent="0.25">
      <c r="A146" t="s">
        <v>162</v>
      </c>
      <c r="B146" t="s">
        <v>135</v>
      </c>
      <c r="C146" s="1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4"/>
        <v>0</v>
      </c>
      <c r="P146" t="str">
        <f t="shared" si="5"/>
        <v>E</v>
      </c>
    </row>
    <row r="147" spans="1:16" hidden="1" x14ac:dyDescent="0.25">
      <c r="A147" t="s">
        <v>163</v>
      </c>
      <c r="B147" t="s">
        <v>135</v>
      </c>
      <c r="C147" s="1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4"/>
        <v>-1</v>
      </c>
      <c r="P147" t="str">
        <f t="shared" si="5"/>
        <v>E</v>
      </c>
    </row>
    <row r="148" spans="1:16" hidden="1" x14ac:dyDescent="0.25">
      <c r="A148" t="s">
        <v>164</v>
      </c>
      <c r="B148" t="s">
        <v>135</v>
      </c>
      <c r="C148" s="1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4"/>
        <v>0</v>
      </c>
      <c r="P148" t="str">
        <f t="shared" si="5"/>
        <v>E</v>
      </c>
    </row>
    <row r="149" spans="1:16" hidden="1" x14ac:dyDescent="0.25">
      <c r="A149" t="s">
        <v>165</v>
      </c>
      <c r="B149" t="s">
        <v>135</v>
      </c>
      <c r="C149" s="1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4"/>
        <v>0</v>
      </c>
      <c r="P149" t="str">
        <f t="shared" si="5"/>
        <v>D</v>
      </c>
    </row>
    <row r="150" spans="1:16" hidden="1" x14ac:dyDescent="0.25">
      <c r="A150" t="s">
        <v>166</v>
      </c>
      <c r="B150" t="s">
        <v>135</v>
      </c>
      <c r="C150" s="1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4"/>
        <v>1</v>
      </c>
      <c r="P150" t="str">
        <f t="shared" si="5"/>
        <v>D</v>
      </c>
    </row>
    <row r="151" spans="1:16" hidden="1" x14ac:dyDescent="0.25">
      <c r="A151" t="s">
        <v>167</v>
      </c>
      <c r="B151" t="s">
        <v>135</v>
      </c>
      <c r="C151" s="1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4"/>
        <v>-3</v>
      </c>
      <c r="P151" t="str">
        <f t="shared" si="5"/>
        <v>D</v>
      </c>
    </row>
    <row r="152" spans="1:16" hidden="1" x14ac:dyDescent="0.25">
      <c r="A152" t="s">
        <v>168</v>
      </c>
      <c r="B152" t="s">
        <v>135</v>
      </c>
      <c r="C152" s="1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4"/>
        <v>-3</v>
      </c>
      <c r="P152" t="str">
        <f t="shared" si="5"/>
        <v>D</v>
      </c>
    </row>
    <row r="153" spans="1:16" hidden="1" x14ac:dyDescent="0.25">
      <c r="A153" t="s">
        <v>169</v>
      </c>
      <c r="B153" t="s">
        <v>135</v>
      </c>
      <c r="C153" s="1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4"/>
        <v>-2</v>
      </c>
      <c r="P153" t="str">
        <f t="shared" si="5"/>
        <v>E</v>
      </c>
    </row>
    <row r="154" spans="1:16" hidden="1" x14ac:dyDescent="0.25">
      <c r="A154" t="s">
        <v>170</v>
      </c>
      <c r="B154" t="s">
        <v>135</v>
      </c>
      <c r="C154" s="1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4"/>
        <v>-3</v>
      </c>
      <c r="P154" t="str">
        <f t="shared" si="5"/>
        <v>E</v>
      </c>
    </row>
    <row r="155" spans="1:16" hidden="1" x14ac:dyDescent="0.25">
      <c r="A155" t="s">
        <v>171</v>
      </c>
      <c r="B155" t="s">
        <v>135</v>
      </c>
      <c r="C155" s="1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4"/>
        <v>-3</v>
      </c>
      <c r="P155" t="str">
        <f t="shared" si="5"/>
        <v>E</v>
      </c>
    </row>
    <row r="156" spans="1:16" hidden="1" x14ac:dyDescent="0.25">
      <c r="A156" t="s">
        <v>172</v>
      </c>
      <c r="B156" t="s">
        <v>135</v>
      </c>
      <c r="C156" s="1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4"/>
        <v>-1</v>
      </c>
      <c r="P156" t="str">
        <f t="shared" si="5"/>
        <v>D</v>
      </c>
    </row>
    <row r="157" spans="1:16" hidden="1" x14ac:dyDescent="0.25">
      <c r="A157" t="s">
        <v>173</v>
      </c>
      <c r="B157" t="s">
        <v>135</v>
      </c>
      <c r="C157" s="1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4"/>
        <v>-1</v>
      </c>
      <c r="P157" t="str">
        <f t="shared" si="5"/>
        <v>D</v>
      </c>
    </row>
    <row r="158" spans="1:16" hidden="1" x14ac:dyDescent="0.25">
      <c r="A158" t="s">
        <v>174</v>
      </c>
      <c r="B158" t="s">
        <v>175</v>
      </c>
      <c r="C158" s="1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4"/>
        <v>3</v>
      </c>
      <c r="P158" t="str">
        <f t="shared" si="5"/>
        <v>E</v>
      </c>
    </row>
    <row r="159" spans="1:16" hidden="1" x14ac:dyDescent="0.25">
      <c r="A159" t="s">
        <v>176</v>
      </c>
      <c r="B159" t="s">
        <v>175</v>
      </c>
      <c r="C159" s="1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4"/>
        <v>2</v>
      </c>
      <c r="P159" t="str">
        <f t="shared" si="5"/>
        <v>E</v>
      </c>
    </row>
    <row r="160" spans="1:16" hidden="1" x14ac:dyDescent="0.25">
      <c r="A160" t="s">
        <v>177</v>
      </c>
      <c r="B160" t="s">
        <v>175</v>
      </c>
      <c r="C160" s="1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4"/>
        <v>2</v>
      </c>
      <c r="P160" t="str">
        <f t="shared" si="5"/>
        <v>D</v>
      </c>
    </row>
    <row r="161" spans="1:16" hidden="1" x14ac:dyDescent="0.25">
      <c r="A161" t="s">
        <v>178</v>
      </c>
      <c r="B161" t="s">
        <v>175</v>
      </c>
      <c r="C161" s="1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4"/>
        <v>2</v>
      </c>
      <c r="P161" t="str">
        <f t="shared" si="5"/>
        <v>D</v>
      </c>
    </row>
    <row r="162" spans="1:16" hidden="1" x14ac:dyDescent="0.25">
      <c r="A162" t="s">
        <v>179</v>
      </c>
      <c r="B162" t="s">
        <v>175</v>
      </c>
      <c r="C162" s="1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4"/>
        <v>3</v>
      </c>
      <c r="P162" t="str">
        <f t="shared" si="5"/>
        <v>D</v>
      </c>
    </row>
    <row r="163" spans="1:16" hidden="1" x14ac:dyDescent="0.25">
      <c r="A163" t="s">
        <v>180</v>
      </c>
      <c r="B163" t="s">
        <v>175</v>
      </c>
      <c r="C163" s="1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4"/>
        <v>3</v>
      </c>
      <c r="P163" t="str">
        <f t="shared" si="5"/>
        <v>D</v>
      </c>
    </row>
    <row r="164" spans="1:16" hidden="1" x14ac:dyDescent="0.25">
      <c r="A164" t="s">
        <v>181</v>
      </c>
      <c r="B164" t="s">
        <v>175</v>
      </c>
      <c r="C164" s="1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4"/>
        <v>3</v>
      </c>
      <c r="P164" t="str">
        <f t="shared" si="5"/>
        <v>E</v>
      </c>
    </row>
    <row r="165" spans="1:16" hidden="1" x14ac:dyDescent="0.25">
      <c r="A165" t="s">
        <v>182</v>
      </c>
      <c r="B165" t="s">
        <v>175</v>
      </c>
      <c r="C165" s="1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4"/>
        <v>2</v>
      </c>
      <c r="P165" t="str">
        <f t="shared" si="5"/>
        <v>E</v>
      </c>
    </row>
    <row r="166" spans="1:16" hidden="1" x14ac:dyDescent="0.25">
      <c r="A166" t="s">
        <v>183</v>
      </c>
      <c r="B166" t="s">
        <v>175</v>
      </c>
      <c r="C166" s="1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4"/>
        <v>3</v>
      </c>
      <c r="P166" t="str">
        <f t="shared" si="5"/>
        <v>E</v>
      </c>
    </row>
    <row r="167" spans="1:16" hidden="1" x14ac:dyDescent="0.25">
      <c r="A167" t="s">
        <v>184</v>
      </c>
      <c r="B167" t="s">
        <v>175</v>
      </c>
      <c r="C167" s="1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4"/>
        <v>1</v>
      </c>
      <c r="P167" t="str">
        <f t="shared" si="5"/>
        <v>D</v>
      </c>
    </row>
    <row r="168" spans="1:16" hidden="1" x14ac:dyDescent="0.25">
      <c r="A168" t="s">
        <v>185</v>
      </c>
      <c r="B168" t="s">
        <v>175</v>
      </c>
      <c r="C168" s="1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4"/>
        <v>2</v>
      </c>
      <c r="P168" t="str">
        <f t="shared" si="5"/>
        <v>D</v>
      </c>
    </row>
    <row r="169" spans="1:16" hidden="1" x14ac:dyDescent="0.25">
      <c r="A169" t="s">
        <v>186</v>
      </c>
      <c r="B169" t="s">
        <v>175</v>
      </c>
      <c r="C169" s="1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4"/>
        <v>1</v>
      </c>
      <c r="P169" t="str">
        <f t="shared" si="5"/>
        <v>D</v>
      </c>
    </row>
    <row r="170" spans="1:16" hidden="1" x14ac:dyDescent="0.25">
      <c r="A170" t="s">
        <v>187</v>
      </c>
      <c r="B170" t="s">
        <v>175</v>
      </c>
      <c r="C170" s="1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4"/>
        <v>1</v>
      </c>
      <c r="P170" t="str">
        <f t="shared" si="5"/>
        <v>D</v>
      </c>
    </row>
    <row r="171" spans="1:16" hidden="1" x14ac:dyDescent="0.25">
      <c r="A171" t="s">
        <v>188</v>
      </c>
      <c r="B171" t="s">
        <v>175</v>
      </c>
      <c r="C171" s="1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4"/>
        <v>1</v>
      </c>
      <c r="P171" t="str">
        <f t="shared" si="5"/>
        <v>E</v>
      </c>
    </row>
    <row r="172" spans="1:16" hidden="1" x14ac:dyDescent="0.25">
      <c r="A172" t="s">
        <v>189</v>
      </c>
      <c r="B172" t="s">
        <v>175</v>
      </c>
      <c r="C172" s="1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4"/>
        <v>2</v>
      </c>
      <c r="P172" t="str">
        <f t="shared" si="5"/>
        <v>E</v>
      </c>
    </row>
    <row r="173" spans="1:16" hidden="1" x14ac:dyDescent="0.25">
      <c r="A173" t="s">
        <v>190</v>
      </c>
      <c r="B173" t="s">
        <v>175</v>
      </c>
      <c r="C173" s="1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4"/>
        <v>0</v>
      </c>
      <c r="P173" t="str">
        <f t="shared" si="5"/>
        <v>E</v>
      </c>
    </row>
    <row r="174" spans="1:16" hidden="1" x14ac:dyDescent="0.25">
      <c r="A174" t="s">
        <v>191</v>
      </c>
      <c r="B174" t="s">
        <v>175</v>
      </c>
      <c r="C174" s="1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4"/>
        <v>1</v>
      </c>
      <c r="P174" t="str">
        <f t="shared" si="5"/>
        <v>D</v>
      </c>
    </row>
    <row r="175" spans="1:16" hidden="1" x14ac:dyDescent="0.25">
      <c r="A175" t="s">
        <v>192</v>
      </c>
      <c r="B175" t="s">
        <v>175</v>
      </c>
      <c r="C175" s="1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4"/>
        <v>1</v>
      </c>
      <c r="P175" t="str">
        <f t="shared" si="5"/>
        <v>D</v>
      </c>
    </row>
    <row r="176" spans="1:16" hidden="1" x14ac:dyDescent="0.25">
      <c r="A176" t="s">
        <v>193</v>
      </c>
      <c r="B176" t="s">
        <v>175</v>
      </c>
      <c r="C176" s="1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4"/>
        <v>0</v>
      </c>
      <c r="P176" t="str">
        <f t="shared" si="5"/>
        <v>D</v>
      </c>
    </row>
    <row r="177" spans="1:16" hidden="1" x14ac:dyDescent="0.25">
      <c r="A177" t="s">
        <v>194</v>
      </c>
      <c r="B177" t="s">
        <v>175</v>
      </c>
      <c r="C177" s="1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4"/>
        <v>3</v>
      </c>
      <c r="P177" t="str">
        <f t="shared" si="5"/>
        <v>D</v>
      </c>
    </row>
    <row r="178" spans="1:16" hidden="1" x14ac:dyDescent="0.25">
      <c r="A178" t="s">
        <v>195</v>
      </c>
      <c r="B178" t="s">
        <v>175</v>
      </c>
      <c r="C178" s="1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4"/>
        <v>2</v>
      </c>
      <c r="P178" t="str">
        <f t="shared" si="5"/>
        <v>E</v>
      </c>
    </row>
    <row r="179" spans="1:16" hidden="1" x14ac:dyDescent="0.25">
      <c r="A179" t="s">
        <v>196</v>
      </c>
      <c r="B179" t="s">
        <v>175</v>
      </c>
      <c r="C179" s="1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4"/>
        <v>3</v>
      </c>
      <c r="P179" t="str">
        <f t="shared" si="5"/>
        <v>E</v>
      </c>
    </row>
    <row r="180" spans="1:16" hidden="1" x14ac:dyDescent="0.25">
      <c r="A180" t="s">
        <v>197</v>
      </c>
      <c r="B180" t="s">
        <v>175</v>
      </c>
      <c r="C180" s="1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4"/>
        <v>2</v>
      </c>
      <c r="P180" t="str">
        <f t="shared" si="5"/>
        <v>E</v>
      </c>
    </row>
    <row r="181" spans="1:16" hidden="1" x14ac:dyDescent="0.25">
      <c r="A181" t="s">
        <v>198</v>
      </c>
      <c r="B181" t="s">
        <v>175</v>
      </c>
      <c r="C181" s="1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4"/>
        <v>0</v>
      </c>
      <c r="P181" t="str">
        <f t="shared" si="5"/>
        <v>D</v>
      </c>
    </row>
    <row r="182" spans="1:16" hidden="1" x14ac:dyDescent="0.25">
      <c r="A182" t="s">
        <v>199</v>
      </c>
      <c r="B182" t="s">
        <v>175</v>
      </c>
      <c r="C182" s="1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4"/>
        <v>0</v>
      </c>
      <c r="P182" t="str">
        <f t="shared" si="5"/>
        <v>D</v>
      </c>
    </row>
    <row r="183" spans="1:16" hidden="1" x14ac:dyDescent="0.25">
      <c r="A183" t="s">
        <v>200</v>
      </c>
      <c r="B183" t="s">
        <v>175</v>
      </c>
      <c r="C183" s="1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4"/>
        <v>0</v>
      </c>
      <c r="P183" t="str">
        <f t="shared" si="5"/>
        <v>D</v>
      </c>
    </row>
    <row r="184" spans="1:16" hidden="1" x14ac:dyDescent="0.25">
      <c r="A184" t="s">
        <v>201</v>
      </c>
      <c r="B184" t="s">
        <v>175</v>
      </c>
      <c r="C184" s="1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4"/>
        <v>0</v>
      </c>
      <c r="P184" t="str">
        <f t="shared" si="5"/>
        <v>D</v>
      </c>
    </row>
    <row r="185" spans="1:16" hidden="1" x14ac:dyDescent="0.25">
      <c r="A185" t="s">
        <v>202</v>
      </c>
      <c r="B185" t="s">
        <v>175</v>
      </c>
      <c r="C185" s="1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4"/>
        <v>0</v>
      </c>
      <c r="P185" t="str">
        <f t="shared" si="5"/>
        <v>E</v>
      </c>
    </row>
    <row r="186" spans="1:16" hidden="1" x14ac:dyDescent="0.25">
      <c r="A186" t="s">
        <v>203</v>
      </c>
      <c r="B186" t="s">
        <v>175</v>
      </c>
      <c r="C186" s="1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4"/>
        <v>0</v>
      </c>
      <c r="P186" t="str">
        <f t="shared" si="5"/>
        <v>E</v>
      </c>
    </row>
    <row r="187" spans="1:16" hidden="1" x14ac:dyDescent="0.25">
      <c r="A187" t="s">
        <v>204</v>
      </c>
      <c r="B187" t="s">
        <v>175</v>
      </c>
      <c r="C187" s="1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4"/>
        <v>1</v>
      </c>
      <c r="P187" t="str">
        <f t="shared" si="5"/>
        <v>E</v>
      </c>
    </row>
    <row r="188" spans="1:16" hidden="1" x14ac:dyDescent="0.25">
      <c r="A188" t="s">
        <v>205</v>
      </c>
      <c r="B188" t="s">
        <v>175</v>
      </c>
      <c r="C188" s="1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4"/>
        <v>0</v>
      </c>
      <c r="P188" t="str">
        <f t="shared" si="5"/>
        <v>D</v>
      </c>
    </row>
    <row r="189" spans="1:16" hidden="1" x14ac:dyDescent="0.25">
      <c r="A189" t="s">
        <v>206</v>
      </c>
      <c r="B189" t="s">
        <v>175</v>
      </c>
      <c r="C189" s="1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4"/>
        <v>-1</v>
      </c>
      <c r="P189" t="str">
        <f t="shared" si="5"/>
        <v>D</v>
      </c>
    </row>
    <row r="190" spans="1:16" hidden="1" x14ac:dyDescent="0.25">
      <c r="A190" t="s">
        <v>207</v>
      </c>
      <c r="B190" t="s">
        <v>175</v>
      </c>
      <c r="C190" s="1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4"/>
        <v>0</v>
      </c>
      <c r="P190" t="str">
        <f t="shared" si="5"/>
        <v>D</v>
      </c>
    </row>
    <row r="191" spans="1:16" hidden="1" x14ac:dyDescent="0.25">
      <c r="A191" t="s">
        <v>208</v>
      </c>
      <c r="B191" t="s">
        <v>175</v>
      </c>
      <c r="C191" s="1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4"/>
        <v>0</v>
      </c>
      <c r="P191" t="str">
        <f t="shared" si="5"/>
        <v>D</v>
      </c>
    </row>
    <row r="192" spans="1:16" hidden="1" x14ac:dyDescent="0.25">
      <c r="A192" t="s">
        <v>209</v>
      </c>
      <c r="B192" t="s">
        <v>175</v>
      </c>
      <c r="C192" s="1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4"/>
        <v>0</v>
      </c>
      <c r="P192" t="str">
        <f t="shared" si="5"/>
        <v>E</v>
      </c>
    </row>
    <row r="193" spans="1:16" hidden="1" x14ac:dyDescent="0.25">
      <c r="A193" t="s">
        <v>210</v>
      </c>
      <c r="B193" t="s">
        <v>175</v>
      </c>
      <c r="C193" s="1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4"/>
        <v>3</v>
      </c>
      <c r="P193" t="str">
        <f t="shared" si="5"/>
        <v>E</v>
      </c>
    </row>
    <row r="194" spans="1:16" hidden="1" x14ac:dyDescent="0.25">
      <c r="A194" t="s">
        <v>211</v>
      </c>
      <c r="B194" t="s">
        <v>175</v>
      </c>
      <c r="C194" s="1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4"/>
        <v>4</v>
      </c>
      <c r="P194" t="str">
        <f t="shared" si="5"/>
        <v>E</v>
      </c>
    </row>
    <row r="195" spans="1:16" hidden="1" x14ac:dyDescent="0.25">
      <c r="A195" t="s">
        <v>212</v>
      </c>
      <c r="B195" t="s">
        <v>175</v>
      </c>
      <c r="C195" s="1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6">J195-I195</f>
        <v>5</v>
      </c>
      <c r="P195" t="str">
        <f t="shared" ref="P195:P196" si="7">IF(OR(TEXT(C195,"DDD")="Sat",TEXT(C195,"DDD")="Sun",TEXT(C195,"DDD")="Fri"),"E","D")</f>
        <v>D</v>
      </c>
    </row>
    <row r="196" spans="1:16" hidden="1" x14ac:dyDescent="0.25">
      <c r="A196" t="s">
        <v>213</v>
      </c>
      <c r="B196" t="s">
        <v>175</v>
      </c>
      <c r="C196" s="1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6"/>
        <v>1</v>
      </c>
      <c r="P196" t="str">
        <f t="shared" si="7"/>
        <v>D</v>
      </c>
    </row>
  </sheetData>
  <autoFilter ref="A1:P196">
    <filterColumn colId="1">
      <filters>
        <filter val="Cucumber (Indian)"/>
      </filters>
    </filterColumn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6"/>
  <sheetViews>
    <sheetView workbookViewId="0">
      <selection activeCell="N1" sqref="D1:N1048576"/>
    </sheetView>
  </sheetViews>
  <sheetFormatPr defaultRowHeight="15" x14ac:dyDescent="0.25"/>
  <cols>
    <col min="1" max="1" width="23.85546875" customWidth="1"/>
    <col min="2" max="2" width="9.7109375" customWidth="1"/>
    <col min="3" max="3" width="10.42578125" style="7" customWidth="1"/>
    <col min="4" max="4" width="5.42578125" customWidth="1"/>
    <col min="5" max="5" width="7" customWidth="1"/>
    <col min="6" max="6" width="4" customWidth="1"/>
    <col min="7" max="7" width="6.5703125" customWidth="1"/>
    <col min="8" max="8" width="9.42578125" customWidth="1"/>
    <col min="9" max="9" width="4" style="2" customWidth="1"/>
    <col min="10" max="10" width="9.5703125" style="2" customWidth="1"/>
    <col min="11" max="11" width="5.28515625" customWidth="1"/>
    <col min="12" max="12" width="4.7109375" customWidth="1"/>
    <col min="13" max="13" width="6.85546875" customWidth="1"/>
    <col min="14" max="14" width="8" customWidth="1"/>
  </cols>
  <sheetData>
    <row r="1" spans="1:16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</row>
    <row r="2" spans="1:16" hidden="1" x14ac:dyDescent="0.25">
      <c r="A2" t="s">
        <v>14</v>
      </c>
      <c r="B2" t="s">
        <v>15</v>
      </c>
      <c r="C2" s="1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</row>
    <row r="3" spans="1:16" hidden="1" x14ac:dyDescent="0.25">
      <c r="A3" t="s">
        <v>16</v>
      </c>
      <c r="B3" t="s">
        <v>15</v>
      </c>
      <c r="C3" s="1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0">J3-I3</f>
        <v>1</v>
      </c>
      <c r="P3" t="str">
        <f t="shared" ref="P3:P66" si="1">IF(OR(TEXT(C3,"DDD")="Sat",TEXT(C3,"DDD")="Sun",TEXT(C3,"DDD")="Fri"),"E","D")</f>
        <v>E</v>
      </c>
    </row>
    <row r="4" spans="1:16" hidden="1" x14ac:dyDescent="0.25">
      <c r="A4" t="s">
        <v>17</v>
      </c>
      <c r="B4" t="s">
        <v>15</v>
      </c>
      <c r="C4" s="1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0"/>
        <v>1</v>
      </c>
      <c r="P4" t="str">
        <f t="shared" si="1"/>
        <v>D</v>
      </c>
    </row>
    <row r="5" spans="1:16" hidden="1" x14ac:dyDescent="0.25">
      <c r="A5" t="s">
        <v>18</v>
      </c>
      <c r="B5" t="s">
        <v>15</v>
      </c>
      <c r="C5" s="1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0"/>
        <v>1</v>
      </c>
      <c r="P5" t="str">
        <f t="shared" si="1"/>
        <v>D</v>
      </c>
    </row>
    <row r="6" spans="1:16" hidden="1" x14ac:dyDescent="0.25">
      <c r="A6" t="s">
        <v>19</v>
      </c>
      <c r="B6" t="s">
        <v>15</v>
      </c>
      <c r="C6" s="1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0"/>
        <v>1</v>
      </c>
      <c r="P6" t="str">
        <f t="shared" si="1"/>
        <v>D</v>
      </c>
    </row>
    <row r="7" spans="1:16" hidden="1" x14ac:dyDescent="0.25">
      <c r="A7" t="s">
        <v>20</v>
      </c>
      <c r="B7" t="s">
        <v>15</v>
      </c>
      <c r="C7" s="1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0"/>
        <v>1</v>
      </c>
      <c r="P7" t="str">
        <f t="shared" si="1"/>
        <v>D</v>
      </c>
    </row>
    <row r="8" spans="1:16" hidden="1" x14ac:dyDescent="0.25">
      <c r="A8" t="s">
        <v>21</v>
      </c>
      <c r="B8" t="s">
        <v>15</v>
      </c>
      <c r="C8" s="1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0"/>
        <v>1</v>
      </c>
      <c r="P8" t="str">
        <f t="shared" si="1"/>
        <v>E</v>
      </c>
    </row>
    <row r="9" spans="1:16" hidden="1" x14ac:dyDescent="0.25">
      <c r="A9" t="s">
        <v>22</v>
      </c>
      <c r="B9" t="s">
        <v>15</v>
      </c>
      <c r="C9" s="1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0"/>
        <v>1</v>
      </c>
      <c r="P9" t="str">
        <f t="shared" si="1"/>
        <v>E</v>
      </c>
    </row>
    <row r="10" spans="1:16" hidden="1" x14ac:dyDescent="0.25">
      <c r="A10" t="s">
        <v>23</v>
      </c>
      <c r="B10" t="s">
        <v>15</v>
      </c>
      <c r="C10" s="1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0"/>
        <v>1</v>
      </c>
      <c r="P10" t="str">
        <f t="shared" si="1"/>
        <v>E</v>
      </c>
    </row>
    <row r="11" spans="1:16" hidden="1" x14ac:dyDescent="0.25">
      <c r="A11" t="s">
        <v>24</v>
      </c>
      <c r="B11" t="s">
        <v>15</v>
      </c>
      <c r="C11" s="1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0"/>
        <v>1</v>
      </c>
      <c r="P11" t="str">
        <f t="shared" si="1"/>
        <v>D</v>
      </c>
    </row>
    <row r="12" spans="1:16" hidden="1" x14ac:dyDescent="0.25">
      <c r="A12" t="s">
        <v>25</v>
      </c>
      <c r="B12" t="s">
        <v>15</v>
      </c>
      <c r="C12" s="1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0"/>
        <v>1</v>
      </c>
      <c r="P12" t="str">
        <f t="shared" si="1"/>
        <v>D</v>
      </c>
    </row>
    <row r="13" spans="1:16" hidden="1" x14ac:dyDescent="0.25">
      <c r="A13" t="s">
        <v>26</v>
      </c>
      <c r="B13" t="s">
        <v>15</v>
      </c>
      <c r="C13" s="1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0"/>
        <v>1</v>
      </c>
      <c r="P13" t="str">
        <f t="shared" si="1"/>
        <v>D</v>
      </c>
    </row>
    <row r="14" spans="1:16" hidden="1" x14ac:dyDescent="0.25">
      <c r="A14" t="s">
        <v>27</v>
      </c>
      <c r="B14" t="s">
        <v>15</v>
      </c>
      <c r="C14" s="1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0"/>
        <v>1</v>
      </c>
      <c r="P14" t="str">
        <f t="shared" si="1"/>
        <v>D</v>
      </c>
    </row>
    <row r="15" spans="1:16" hidden="1" x14ac:dyDescent="0.25">
      <c r="A15" t="s">
        <v>28</v>
      </c>
      <c r="B15" t="s">
        <v>15</v>
      </c>
      <c r="C15" s="1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0"/>
        <v>-6</v>
      </c>
      <c r="P15" t="str">
        <f t="shared" si="1"/>
        <v>E</v>
      </c>
    </row>
    <row r="16" spans="1:16" hidden="1" x14ac:dyDescent="0.25">
      <c r="A16" t="s">
        <v>29</v>
      </c>
      <c r="B16" t="s">
        <v>15</v>
      </c>
      <c r="C16" s="1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0"/>
        <v>-6</v>
      </c>
      <c r="P16" t="str">
        <f t="shared" si="1"/>
        <v>E</v>
      </c>
    </row>
    <row r="17" spans="1:16" hidden="1" x14ac:dyDescent="0.25">
      <c r="A17" t="s">
        <v>30</v>
      </c>
      <c r="B17" t="s">
        <v>15</v>
      </c>
      <c r="C17" s="1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0"/>
        <v>-6</v>
      </c>
      <c r="P17" t="str">
        <f t="shared" si="1"/>
        <v>E</v>
      </c>
    </row>
    <row r="18" spans="1:16" hidden="1" x14ac:dyDescent="0.25">
      <c r="A18" t="s">
        <v>31</v>
      </c>
      <c r="B18" t="s">
        <v>15</v>
      </c>
      <c r="C18" s="1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0"/>
        <v>-6</v>
      </c>
      <c r="P18" t="str">
        <f t="shared" si="1"/>
        <v>D</v>
      </c>
    </row>
    <row r="19" spans="1:16" hidden="1" x14ac:dyDescent="0.25">
      <c r="A19" t="s">
        <v>32</v>
      </c>
      <c r="B19" t="s">
        <v>15</v>
      </c>
      <c r="C19" s="1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0"/>
        <v>-6</v>
      </c>
      <c r="P19" t="str">
        <f t="shared" si="1"/>
        <v>D</v>
      </c>
    </row>
    <row r="20" spans="1:16" hidden="1" x14ac:dyDescent="0.25">
      <c r="A20" t="s">
        <v>33</v>
      </c>
      <c r="B20" t="s">
        <v>15</v>
      </c>
      <c r="C20" s="1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0"/>
        <v>-6</v>
      </c>
      <c r="P20" t="str">
        <f t="shared" si="1"/>
        <v>D</v>
      </c>
    </row>
    <row r="21" spans="1:16" hidden="1" x14ac:dyDescent="0.25">
      <c r="A21" t="s">
        <v>34</v>
      </c>
      <c r="B21" t="s">
        <v>15</v>
      </c>
      <c r="C21" s="1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0"/>
        <v>-2</v>
      </c>
      <c r="P21" t="str">
        <f t="shared" si="1"/>
        <v>D</v>
      </c>
    </row>
    <row r="22" spans="1:16" hidden="1" x14ac:dyDescent="0.25">
      <c r="A22" t="s">
        <v>35</v>
      </c>
      <c r="B22" t="s">
        <v>15</v>
      </c>
      <c r="C22" s="1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0"/>
        <v>-2</v>
      </c>
      <c r="P22" t="str">
        <f t="shared" si="1"/>
        <v>E</v>
      </c>
    </row>
    <row r="23" spans="1:16" hidden="1" x14ac:dyDescent="0.25">
      <c r="A23" t="s">
        <v>36</v>
      </c>
      <c r="B23" t="s">
        <v>15</v>
      </c>
      <c r="C23" s="1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0"/>
        <v>-2</v>
      </c>
      <c r="P23" t="str">
        <f t="shared" si="1"/>
        <v>E</v>
      </c>
    </row>
    <row r="24" spans="1:16" hidden="1" x14ac:dyDescent="0.25">
      <c r="A24" t="s">
        <v>37</v>
      </c>
      <c r="B24" t="s">
        <v>15</v>
      </c>
      <c r="C24" s="1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0"/>
        <v>-2</v>
      </c>
      <c r="P24" t="str">
        <f t="shared" si="1"/>
        <v>E</v>
      </c>
    </row>
    <row r="25" spans="1:16" hidden="1" x14ac:dyDescent="0.25">
      <c r="A25" t="s">
        <v>38</v>
      </c>
      <c r="B25" t="s">
        <v>15</v>
      </c>
      <c r="C25" s="1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0"/>
        <v>-2</v>
      </c>
      <c r="P25" t="str">
        <f t="shared" si="1"/>
        <v>D</v>
      </c>
    </row>
    <row r="26" spans="1:16" hidden="1" x14ac:dyDescent="0.25">
      <c r="A26" t="s">
        <v>39</v>
      </c>
      <c r="B26" t="s">
        <v>15</v>
      </c>
      <c r="C26" s="1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0"/>
        <v>-6</v>
      </c>
      <c r="P26" t="str">
        <f t="shared" si="1"/>
        <v>D</v>
      </c>
    </row>
    <row r="27" spans="1:16" hidden="1" x14ac:dyDescent="0.25">
      <c r="A27" t="s">
        <v>40</v>
      </c>
      <c r="B27" t="s">
        <v>15</v>
      </c>
      <c r="C27" s="1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0"/>
        <v>-6</v>
      </c>
      <c r="P27" t="str">
        <f t="shared" si="1"/>
        <v>D</v>
      </c>
    </row>
    <row r="28" spans="1:16" hidden="1" x14ac:dyDescent="0.25">
      <c r="A28" t="s">
        <v>41</v>
      </c>
      <c r="B28" t="s">
        <v>15</v>
      </c>
      <c r="C28" s="1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0"/>
        <v>-6</v>
      </c>
      <c r="P28" t="str">
        <f t="shared" si="1"/>
        <v>D</v>
      </c>
    </row>
    <row r="29" spans="1:16" hidden="1" x14ac:dyDescent="0.25">
      <c r="A29" t="s">
        <v>42</v>
      </c>
      <c r="B29" t="s">
        <v>15</v>
      </c>
      <c r="C29" s="1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0"/>
        <v>-6</v>
      </c>
      <c r="P29" t="str">
        <f t="shared" si="1"/>
        <v>E</v>
      </c>
    </row>
    <row r="30" spans="1:16" hidden="1" x14ac:dyDescent="0.25">
      <c r="A30" t="s">
        <v>43</v>
      </c>
      <c r="B30" t="s">
        <v>15</v>
      </c>
      <c r="C30" s="1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0"/>
        <v>-6</v>
      </c>
      <c r="P30" t="str">
        <f t="shared" si="1"/>
        <v>E</v>
      </c>
    </row>
    <row r="31" spans="1:16" hidden="1" x14ac:dyDescent="0.25">
      <c r="A31" t="s">
        <v>44</v>
      </c>
      <c r="B31" t="s">
        <v>15</v>
      </c>
      <c r="C31" s="1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0"/>
        <v>-6</v>
      </c>
      <c r="P31" t="str">
        <f t="shared" si="1"/>
        <v>E</v>
      </c>
    </row>
    <row r="32" spans="1:16" hidden="1" x14ac:dyDescent="0.25">
      <c r="A32" t="s">
        <v>45</v>
      </c>
      <c r="B32" t="s">
        <v>15</v>
      </c>
      <c r="C32" s="1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0"/>
        <v>-6</v>
      </c>
      <c r="P32" t="str">
        <f t="shared" si="1"/>
        <v>D</v>
      </c>
    </row>
    <row r="33" spans="1:16" hidden="1" x14ac:dyDescent="0.25">
      <c r="A33" t="s">
        <v>46</v>
      </c>
      <c r="B33" t="s">
        <v>15</v>
      </c>
      <c r="C33" s="1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0"/>
        <v>-10</v>
      </c>
      <c r="P33" t="str">
        <f t="shared" si="1"/>
        <v>D</v>
      </c>
    </row>
    <row r="34" spans="1:16" hidden="1" x14ac:dyDescent="0.25">
      <c r="A34" t="s">
        <v>47</v>
      </c>
      <c r="B34" t="s">
        <v>15</v>
      </c>
      <c r="C34" s="1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0"/>
        <v>-10</v>
      </c>
      <c r="P34" t="str">
        <f t="shared" si="1"/>
        <v>D</v>
      </c>
    </row>
    <row r="35" spans="1:16" hidden="1" x14ac:dyDescent="0.25">
      <c r="A35" t="s">
        <v>48</v>
      </c>
      <c r="B35" t="s">
        <v>15</v>
      </c>
      <c r="C35" s="1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0"/>
        <v>-6</v>
      </c>
      <c r="P35" t="str">
        <f t="shared" si="1"/>
        <v>D</v>
      </c>
    </row>
    <row r="36" spans="1:16" hidden="1" x14ac:dyDescent="0.25">
      <c r="A36" t="s">
        <v>49</v>
      </c>
      <c r="B36" t="s">
        <v>15</v>
      </c>
      <c r="C36" s="1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0"/>
        <v>-6</v>
      </c>
      <c r="P36" t="str">
        <f t="shared" si="1"/>
        <v>E</v>
      </c>
    </row>
    <row r="37" spans="1:16" hidden="1" x14ac:dyDescent="0.25">
      <c r="A37" t="s">
        <v>50</v>
      </c>
      <c r="B37" t="s">
        <v>15</v>
      </c>
      <c r="C37" s="1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0"/>
        <v>-4</v>
      </c>
      <c r="P37" t="str">
        <f t="shared" si="1"/>
        <v>E</v>
      </c>
    </row>
    <row r="38" spans="1:16" hidden="1" x14ac:dyDescent="0.25">
      <c r="A38" t="s">
        <v>51</v>
      </c>
      <c r="B38" t="s">
        <v>15</v>
      </c>
      <c r="C38" s="1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0"/>
        <v>-6</v>
      </c>
      <c r="P38" t="str">
        <f t="shared" si="1"/>
        <v>E</v>
      </c>
    </row>
    <row r="39" spans="1:16" hidden="1" x14ac:dyDescent="0.25">
      <c r="A39" t="s">
        <v>52</v>
      </c>
      <c r="B39" t="s">
        <v>15</v>
      </c>
      <c r="C39" s="1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0"/>
        <v>-4</v>
      </c>
      <c r="P39" t="str">
        <f t="shared" si="1"/>
        <v>D</v>
      </c>
    </row>
    <row r="40" spans="1:16" hidden="1" x14ac:dyDescent="0.25">
      <c r="A40" t="s">
        <v>53</v>
      </c>
      <c r="B40" t="s">
        <v>15</v>
      </c>
      <c r="C40" s="1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0"/>
        <v>-12</v>
      </c>
      <c r="P40" t="str">
        <f t="shared" si="1"/>
        <v>D</v>
      </c>
    </row>
    <row r="41" spans="1:16" hidden="1" x14ac:dyDescent="0.25">
      <c r="A41" t="s">
        <v>54</v>
      </c>
      <c r="B41" t="s">
        <v>55</v>
      </c>
      <c r="C41" s="7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0"/>
        <v>-4</v>
      </c>
      <c r="P41" t="str">
        <f t="shared" si="1"/>
        <v>E</v>
      </c>
    </row>
    <row r="42" spans="1:16" hidden="1" x14ac:dyDescent="0.25">
      <c r="A42" t="s">
        <v>56</v>
      </c>
      <c r="B42" t="s">
        <v>55</v>
      </c>
      <c r="C42" s="7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0"/>
        <v>-2</v>
      </c>
      <c r="P42" t="str">
        <f t="shared" si="1"/>
        <v>E</v>
      </c>
    </row>
    <row r="43" spans="1:16" hidden="1" x14ac:dyDescent="0.25">
      <c r="A43" t="s">
        <v>57</v>
      </c>
      <c r="B43" t="s">
        <v>55</v>
      </c>
      <c r="C43" s="7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0"/>
        <v>-3</v>
      </c>
      <c r="P43" t="str">
        <f t="shared" si="1"/>
        <v>D</v>
      </c>
    </row>
    <row r="44" spans="1:16" hidden="1" x14ac:dyDescent="0.25">
      <c r="A44" t="s">
        <v>58</v>
      </c>
      <c r="B44" t="s">
        <v>55</v>
      </c>
      <c r="C44" s="7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0"/>
        <v>-2</v>
      </c>
      <c r="P44" t="str">
        <f t="shared" si="1"/>
        <v>D</v>
      </c>
    </row>
    <row r="45" spans="1:16" hidden="1" x14ac:dyDescent="0.25">
      <c r="A45" t="s">
        <v>59</v>
      </c>
      <c r="B45" t="s">
        <v>55</v>
      </c>
      <c r="C45" s="7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0"/>
        <v>0</v>
      </c>
      <c r="P45" t="str">
        <f t="shared" si="1"/>
        <v>D</v>
      </c>
    </row>
    <row r="46" spans="1:16" hidden="1" x14ac:dyDescent="0.25">
      <c r="A46" t="s">
        <v>60</v>
      </c>
      <c r="B46" t="s">
        <v>55</v>
      </c>
      <c r="C46" s="7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0"/>
        <v>1</v>
      </c>
      <c r="P46" t="str">
        <f t="shared" si="1"/>
        <v>D</v>
      </c>
    </row>
    <row r="47" spans="1:16" hidden="1" x14ac:dyDescent="0.25">
      <c r="A47" t="s">
        <v>61</v>
      </c>
      <c r="B47" t="s">
        <v>55</v>
      </c>
      <c r="C47" s="7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0"/>
        <v>1</v>
      </c>
      <c r="P47" t="str">
        <f t="shared" si="1"/>
        <v>E</v>
      </c>
    </row>
    <row r="48" spans="1:16" hidden="1" x14ac:dyDescent="0.25">
      <c r="A48" t="s">
        <v>62</v>
      </c>
      <c r="B48" t="s">
        <v>55</v>
      </c>
      <c r="C48" s="7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0"/>
        <v>1</v>
      </c>
      <c r="P48" t="str">
        <f t="shared" si="1"/>
        <v>E</v>
      </c>
    </row>
    <row r="49" spans="1:16" hidden="1" x14ac:dyDescent="0.25">
      <c r="A49" t="s">
        <v>63</v>
      </c>
      <c r="B49" t="s">
        <v>55</v>
      </c>
      <c r="C49" s="7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0"/>
        <v>0</v>
      </c>
      <c r="P49" t="str">
        <f t="shared" si="1"/>
        <v>E</v>
      </c>
    </row>
    <row r="50" spans="1:16" hidden="1" x14ac:dyDescent="0.25">
      <c r="A50" t="s">
        <v>64</v>
      </c>
      <c r="B50" t="s">
        <v>55</v>
      </c>
      <c r="C50" s="7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0"/>
        <v>-1</v>
      </c>
      <c r="P50" t="str">
        <f t="shared" si="1"/>
        <v>D</v>
      </c>
    </row>
    <row r="51" spans="1:16" hidden="1" x14ac:dyDescent="0.25">
      <c r="A51" t="s">
        <v>65</v>
      </c>
      <c r="B51" t="s">
        <v>55</v>
      </c>
      <c r="C51" s="7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0"/>
        <v>-1</v>
      </c>
      <c r="P51" t="str">
        <f t="shared" si="1"/>
        <v>D</v>
      </c>
    </row>
    <row r="52" spans="1:16" hidden="1" x14ac:dyDescent="0.25">
      <c r="A52" t="s">
        <v>66</v>
      </c>
      <c r="B52" t="s">
        <v>55</v>
      </c>
      <c r="C52" s="7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0"/>
        <v>-1</v>
      </c>
      <c r="P52" t="str">
        <f t="shared" si="1"/>
        <v>D</v>
      </c>
    </row>
    <row r="53" spans="1:16" hidden="1" x14ac:dyDescent="0.25">
      <c r="A53" t="s">
        <v>67</v>
      </c>
      <c r="B53" t="s">
        <v>55</v>
      </c>
      <c r="C53" s="7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0"/>
        <v>-1</v>
      </c>
      <c r="P53" t="str">
        <f t="shared" si="1"/>
        <v>D</v>
      </c>
    </row>
    <row r="54" spans="1:16" hidden="1" x14ac:dyDescent="0.25">
      <c r="A54" t="s">
        <v>68</v>
      </c>
      <c r="B54" t="s">
        <v>55</v>
      </c>
      <c r="C54" s="7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0"/>
        <v>-1</v>
      </c>
      <c r="P54" t="str">
        <f t="shared" si="1"/>
        <v>E</v>
      </c>
    </row>
    <row r="55" spans="1:16" hidden="1" x14ac:dyDescent="0.25">
      <c r="A55" t="s">
        <v>69</v>
      </c>
      <c r="B55" t="s">
        <v>55</v>
      </c>
      <c r="C55" s="7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0"/>
        <v>-1</v>
      </c>
      <c r="P55" t="str">
        <f t="shared" si="1"/>
        <v>E</v>
      </c>
    </row>
    <row r="56" spans="1:16" hidden="1" x14ac:dyDescent="0.25">
      <c r="A56" t="s">
        <v>70</v>
      </c>
      <c r="B56" t="s">
        <v>55</v>
      </c>
      <c r="C56" s="7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0"/>
        <v>-1</v>
      </c>
      <c r="P56" t="str">
        <f t="shared" si="1"/>
        <v>E</v>
      </c>
    </row>
    <row r="57" spans="1:16" hidden="1" x14ac:dyDescent="0.25">
      <c r="A57" t="s">
        <v>71</v>
      </c>
      <c r="B57" t="s">
        <v>55</v>
      </c>
      <c r="C57" s="7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0"/>
        <v>-1</v>
      </c>
      <c r="P57" t="str">
        <f t="shared" si="1"/>
        <v>D</v>
      </c>
    </row>
    <row r="58" spans="1:16" hidden="1" x14ac:dyDescent="0.25">
      <c r="A58" t="s">
        <v>72</v>
      </c>
      <c r="B58" t="s">
        <v>55</v>
      </c>
      <c r="C58" s="7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0"/>
        <v>-1</v>
      </c>
      <c r="P58" t="str">
        <f t="shared" si="1"/>
        <v>D</v>
      </c>
    </row>
    <row r="59" spans="1:16" hidden="1" x14ac:dyDescent="0.25">
      <c r="A59" t="s">
        <v>73</v>
      </c>
      <c r="B59" t="s">
        <v>55</v>
      </c>
      <c r="C59" s="7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0"/>
        <v>-1</v>
      </c>
      <c r="P59" t="str">
        <f t="shared" si="1"/>
        <v>D</v>
      </c>
    </row>
    <row r="60" spans="1:16" hidden="1" x14ac:dyDescent="0.25">
      <c r="A60" t="s">
        <v>74</v>
      </c>
      <c r="B60" t="s">
        <v>55</v>
      </c>
      <c r="C60" s="7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0"/>
        <v>1</v>
      </c>
      <c r="P60" t="str">
        <f t="shared" si="1"/>
        <v>D</v>
      </c>
    </row>
    <row r="61" spans="1:16" hidden="1" x14ac:dyDescent="0.25">
      <c r="A61" t="s">
        <v>75</v>
      </c>
      <c r="B61" t="s">
        <v>55</v>
      </c>
      <c r="C61" s="7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0"/>
        <v>-4</v>
      </c>
      <c r="P61" t="str">
        <f t="shared" si="1"/>
        <v>E</v>
      </c>
    </row>
    <row r="62" spans="1:16" hidden="1" x14ac:dyDescent="0.25">
      <c r="A62" t="s">
        <v>76</v>
      </c>
      <c r="B62" t="s">
        <v>55</v>
      </c>
      <c r="C62" s="7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0"/>
        <v>-1</v>
      </c>
      <c r="P62" t="str">
        <f t="shared" si="1"/>
        <v>E</v>
      </c>
    </row>
    <row r="63" spans="1:16" hidden="1" x14ac:dyDescent="0.25">
      <c r="A63" t="s">
        <v>77</v>
      </c>
      <c r="B63" t="s">
        <v>55</v>
      </c>
      <c r="C63" s="7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0"/>
        <v>-1</v>
      </c>
      <c r="P63" t="str">
        <f t="shared" si="1"/>
        <v>E</v>
      </c>
    </row>
    <row r="64" spans="1:16" hidden="1" x14ac:dyDescent="0.25">
      <c r="A64" t="s">
        <v>78</v>
      </c>
      <c r="B64" t="s">
        <v>55</v>
      </c>
      <c r="C64" s="7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0"/>
        <v>-1</v>
      </c>
      <c r="P64" t="str">
        <f t="shared" si="1"/>
        <v>D</v>
      </c>
    </row>
    <row r="65" spans="1:16" hidden="1" x14ac:dyDescent="0.25">
      <c r="A65" t="s">
        <v>79</v>
      </c>
      <c r="B65" t="s">
        <v>55</v>
      </c>
      <c r="C65" s="7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0"/>
        <v>-2</v>
      </c>
      <c r="P65" t="str">
        <f t="shared" si="1"/>
        <v>D</v>
      </c>
    </row>
    <row r="66" spans="1:16" hidden="1" x14ac:dyDescent="0.25">
      <c r="A66" t="s">
        <v>80</v>
      </c>
      <c r="B66" t="s">
        <v>55</v>
      </c>
      <c r="C66" s="7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0"/>
        <v>0</v>
      </c>
      <c r="P66" t="str">
        <f t="shared" si="1"/>
        <v>D</v>
      </c>
    </row>
    <row r="67" spans="1:16" hidden="1" x14ac:dyDescent="0.25">
      <c r="A67" t="s">
        <v>81</v>
      </c>
      <c r="B67" t="s">
        <v>55</v>
      </c>
      <c r="C67" s="7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2">J67-I67</f>
        <v>0</v>
      </c>
      <c r="P67" t="str">
        <f t="shared" ref="P67:P130" si="3">IF(OR(TEXT(C67,"DDD")="Sat",TEXT(C67,"DDD")="Sun",TEXT(C67,"DDD")="Fri"),"E","D")</f>
        <v>D</v>
      </c>
    </row>
    <row r="68" spans="1:16" hidden="1" x14ac:dyDescent="0.25">
      <c r="A68" t="s">
        <v>82</v>
      </c>
      <c r="B68" t="s">
        <v>55</v>
      </c>
      <c r="C68" s="7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2"/>
        <v>1</v>
      </c>
      <c r="P68" t="str">
        <f t="shared" si="3"/>
        <v>E</v>
      </c>
    </row>
    <row r="69" spans="1:16" hidden="1" x14ac:dyDescent="0.25">
      <c r="A69" t="s">
        <v>83</v>
      </c>
      <c r="B69" t="s">
        <v>55</v>
      </c>
      <c r="C69" s="7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2"/>
        <v>1</v>
      </c>
      <c r="P69" t="str">
        <f t="shared" si="3"/>
        <v>E</v>
      </c>
    </row>
    <row r="70" spans="1:16" hidden="1" x14ac:dyDescent="0.25">
      <c r="A70" t="s">
        <v>84</v>
      </c>
      <c r="B70" t="s">
        <v>55</v>
      </c>
      <c r="C70" s="7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2"/>
        <v>1</v>
      </c>
      <c r="P70" t="str">
        <f t="shared" si="3"/>
        <v>E</v>
      </c>
    </row>
    <row r="71" spans="1:16" hidden="1" x14ac:dyDescent="0.25">
      <c r="A71" t="s">
        <v>85</v>
      </c>
      <c r="B71" t="s">
        <v>55</v>
      </c>
      <c r="C71" s="7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2"/>
        <v>1</v>
      </c>
      <c r="P71" t="str">
        <f t="shared" si="3"/>
        <v>D</v>
      </c>
    </row>
    <row r="72" spans="1:16" hidden="1" x14ac:dyDescent="0.25">
      <c r="A72" t="s">
        <v>86</v>
      </c>
      <c r="B72" t="s">
        <v>55</v>
      </c>
      <c r="C72" s="7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2"/>
        <v>1</v>
      </c>
      <c r="P72" t="str">
        <f t="shared" si="3"/>
        <v>D</v>
      </c>
    </row>
    <row r="73" spans="1:16" hidden="1" x14ac:dyDescent="0.25">
      <c r="A73" t="s">
        <v>87</v>
      </c>
      <c r="B73" t="s">
        <v>55</v>
      </c>
      <c r="C73" s="7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2"/>
        <v>-1</v>
      </c>
      <c r="P73" t="str">
        <f t="shared" si="3"/>
        <v>D</v>
      </c>
    </row>
    <row r="74" spans="1:16" hidden="1" x14ac:dyDescent="0.25">
      <c r="A74" t="s">
        <v>88</v>
      </c>
      <c r="B74" t="s">
        <v>55</v>
      </c>
      <c r="C74" s="7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2"/>
        <v>-1</v>
      </c>
      <c r="P74" t="str">
        <f t="shared" si="3"/>
        <v>D</v>
      </c>
    </row>
    <row r="75" spans="1:16" hidden="1" x14ac:dyDescent="0.25">
      <c r="A75" t="s">
        <v>89</v>
      </c>
      <c r="B75" t="s">
        <v>55</v>
      </c>
      <c r="C75" s="7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2"/>
        <v>-2</v>
      </c>
      <c r="P75" t="str">
        <f t="shared" si="3"/>
        <v>E</v>
      </c>
    </row>
    <row r="76" spans="1:16" hidden="1" x14ac:dyDescent="0.25">
      <c r="A76" t="s">
        <v>90</v>
      </c>
      <c r="B76" t="s">
        <v>55</v>
      </c>
      <c r="C76" s="7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2"/>
        <v>-1</v>
      </c>
      <c r="P76" t="str">
        <f t="shared" si="3"/>
        <v>E</v>
      </c>
    </row>
    <row r="77" spans="1:16" hidden="1" x14ac:dyDescent="0.25">
      <c r="A77" t="s">
        <v>91</v>
      </c>
      <c r="B77" t="s">
        <v>55</v>
      </c>
      <c r="C77" s="7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2"/>
        <v>-1</v>
      </c>
      <c r="P77" t="str">
        <f t="shared" si="3"/>
        <v>E</v>
      </c>
    </row>
    <row r="78" spans="1:16" hidden="1" x14ac:dyDescent="0.25">
      <c r="A78" t="s">
        <v>92</v>
      </c>
      <c r="B78" t="s">
        <v>55</v>
      </c>
      <c r="C78" s="7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2"/>
        <v>0</v>
      </c>
      <c r="P78" t="str">
        <f t="shared" si="3"/>
        <v>D</v>
      </c>
    </row>
    <row r="79" spans="1:16" hidden="1" x14ac:dyDescent="0.25">
      <c r="A79" t="s">
        <v>93</v>
      </c>
      <c r="B79" t="s">
        <v>55</v>
      </c>
      <c r="C79" s="7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2"/>
        <v>-3</v>
      </c>
      <c r="P79" t="str">
        <f t="shared" si="3"/>
        <v>D</v>
      </c>
    </row>
    <row r="80" spans="1:16" x14ac:dyDescent="0.25">
      <c r="A80" t="s">
        <v>94</v>
      </c>
      <c r="B80" t="s">
        <v>95</v>
      </c>
      <c r="C80" s="7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2"/>
        <v>0</v>
      </c>
      <c r="P80" t="str">
        <f t="shared" si="3"/>
        <v>E</v>
      </c>
    </row>
    <row r="81" spans="1:16" x14ac:dyDescent="0.25">
      <c r="A81" t="s">
        <v>96</v>
      </c>
      <c r="B81" t="s">
        <v>95</v>
      </c>
      <c r="C81" s="7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2"/>
        <v>-3</v>
      </c>
      <c r="P81" t="str">
        <f t="shared" si="3"/>
        <v>E</v>
      </c>
    </row>
    <row r="82" spans="1:16" x14ac:dyDescent="0.25">
      <c r="A82" t="s">
        <v>97</v>
      </c>
      <c r="B82" t="s">
        <v>95</v>
      </c>
      <c r="C82" s="7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2"/>
        <v>1</v>
      </c>
      <c r="P82" t="str">
        <f t="shared" si="3"/>
        <v>D</v>
      </c>
    </row>
    <row r="83" spans="1:16" x14ac:dyDescent="0.25">
      <c r="A83" t="s">
        <v>98</v>
      </c>
      <c r="B83" t="s">
        <v>95</v>
      </c>
      <c r="C83" s="7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2"/>
        <v>1</v>
      </c>
      <c r="P83" t="str">
        <f t="shared" si="3"/>
        <v>D</v>
      </c>
    </row>
    <row r="84" spans="1:16" x14ac:dyDescent="0.25">
      <c r="A84" t="s">
        <v>99</v>
      </c>
      <c r="B84" t="s">
        <v>95</v>
      </c>
      <c r="C84" s="7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2"/>
        <v>-3</v>
      </c>
      <c r="P84" t="str">
        <f t="shared" si="3"/>
        <v>D</v>
      </c>
    </row>
    <row r="85" spans="1:16" x14ac:dyDescent="0.25">
      <c r="A85" t="s">
        <v>100</v>
      </c>
      <c r="B85" t="s">
        <v>95</v>
      </c>
      <c r="C85" s="7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2"/>
        <v>-3</v>
      </c>
      <c r="P85" t="str">
        <f t="shared" si="3"/>
        <v>D</v>
      </c>
    </row>
    <row r="86" spans="1:16" x14ac:dyDescent="0.25">
      <c r="A86" t="s">
        <v>101</v>
      </c>
      <c r="B86" t="s">
        <v>95</v>
      </c>
      <c r="C86" s="7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2"/>
        <v>-7</v>
      </c>
      <c r="P86" t="str">
        <f t="shared" si="3"/>
        <v>E</v>
      </c>
    </row>
    <row r="87" spans="1:16" x14ac:dyDescent="0.25">
      <c r="A87" t="s">
        <v>102</v>
      </c>
      <c r="B87" t="s">
        <v>95</v>
      </c>
      <c r="C87" s="7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2"/>
        <v>-2</v>
      </c>
      <c r="P87" t="str">
        <f t="shared" si="3"/>
        <v>E</v>
      </c>
    </row>
    <row r="88" spans="1:16" x14ac:dyDescent="0.25">
      <c r="A88" t="s">
        <v>103</v>
      </c>
      <c r="B88" t="s">
        <v>95</v>
      </c>
      <c r="C88" s="7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2"/>
        <v>-6</v>
      </c>
      <c r="P88" t="str">
        <f t="shared" si="3"/>
        <v>E</v>
      </c>
    </row>
    <row r="89" spans="1:16" x14ac:dyDescent="0.25">
      <c r="A89" t="s">
        <v>104</v>
      </c>
      <c r="B89" t="s">
        <v>95</v>
      </c>
      <c r="C89" s="7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2"/>
        <v>-5</v>
      </c>
      <c r="P89" t="str">
        <f t="shared" si="3"/>
        <v>D</v>
      </c>
    </row>
    <row r="90" spans="1:16" x14ac:dyDescent="0.25">
      <c r="A90" t="s">
        <v>105</v>
      </c>
      <c r="B90" t="s">
        <v>95</v>
      </c>
      <c r="C90" s="7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2"/>
        <v>-5</v>
      </c>
      <c r="P90" t="str">
        <f t="shared" si="3"/>
        <v>D</v>
      </c>
    </row>
    <row r="91" spans="1:16" x14ac:dyDescent="0.25">
      <c r="A91" t="s">
        <v>106</v>
      </c>
      <c r="B91" t="s">
        <v>95</v>
      </c>
      <c r="C91" s="7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2"/>
        <v>1</v>
      </c>
      <c r="P91" t="str">
        <f t="shared" si="3"/>
        <v>D</v>
      </c>
    </row>
    <row r="92" spans="1:16" x14ac:dyDescent="0.25">
      <c r="A92" t="s">
        <v>107</v>
      </c>
      <c r="B92" t="s">
        <v>95</v>
      </c>
      <c r="C92" s="7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2"/>
        <v>-1</v>
      </c>
      <c r="P92" t="str">
        <f t="shared" si="3"/>
        <v>D</v>
      </c>
    </row>
    <row r="93" spans="1:16" x14ac:dyDescent="0.25">
      <c r="A93" t="s">
        <v>108</v>
      </c>
      <c r="B93" t="s">
        <v>95</v>
      </c>
      <c r="C93" s="7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2"/>
        <v>-9</v>
      </c>
      <c r="P93" t="str">
        <f t="shared" si="3"/>
        <v>E</v>
      </c>
    </row>
    <row r="94" spans="1:16" x14ac:dyDescent="0.25">
      <c r="A94" t="s">
        <v>109</v>
      </c>
      <c r="B94" t="s">
        <v>95</v>
      </c>
      <c r="C94" s="7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2"/>
        <v>-6</v>
      </c>
      <c r="P94" t="str">
        <f t="shared" si="3"/>
        <v>E</v>
      </c>
    </row>
    <row r="95" spans="1:16" x14ac:dyDescent="0.25">
      <c r="A95" t="s">
        <v>110</v>
      </c>
      <c r="B95" t="s">
        <v>95</v>
      </c>
      <c r="C95" s="7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2"/>
        <v>15</v>
      </c>
      <c r="P95" t="str">
        <f t="shared" si="3"/>
        <v>E</v>
      </c>
    </row>
    <row r="96" spans="1:16" x14ac:dyDescent="0.25">
      <c r="A96" t="s">
        <v>111</v>
      </c>
      <c r="B96" t="s">
        <v>95</v>
      </c>
      <c r="C96" s="7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2"/>
        <v>1</v>
      </c>
      <c r="P96" t="str">
        <f t="shared" si="3"/>
        <v>D</v>
      </c>
    </row>
    <row r="97" spans="1:16" x14ac:dyDescent="0.25">
      <c r="A97" t="s">
        <v>112</v>
      </c>
      <c r="B97" t="s">
        <v>95</v>
      </c>
      <c r="C97" s="7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2"/>
        <v>-5</v>
      </c>
      <c r="P97" t="str">
        <f t="shared" si="3"/>
        <v>D</v>
      </c>
    </row>
    <row r="98" spans="1:16" x14ac:dyDescent="0.25">
      <c r="A98" t="s">
        <v>113</v>
      </c>
      <c r="B98" t="s">
        <v>95</v>
      </c>
      <c r="C98" s="7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2"/>
        <v>-4</v>
      </c>
      <c r="P98" t="str">
        <f t="shared" si="3"/>
        <v>D</v>
      </c>
    </row>
    <row r="99" spans="1:16" x14ac:dyDescent="0.25">
      <c r="A99" t="s">
        <v>114</v>
      </c>
      <c r="B99" t="s">
        <v>95</v>
      </c>
      <c r="C99" s="7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2"/>
        <v>-10</v>
      </c>
      <c r="P99" t="str">
        <f t="shared" si="3"/>
        <v>D</v>
      </c>
    </row>
    <row r="100" spans="1:16" x14ac:dyDescent="0.25">
      <c r="A100" t="s">
        <v>115</v>
      </c>
      <c r="B100" t="s">
        <v>95</v>
      </c>
      <c r="C100" s="7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2"/>
        <v>0</v>
      </c>
      <c r="P100" t="str">
        <f t="shared" si="3"/>
        <v>E</v>
      </c>
    </row>
    <row r="101" spans="1:16" x14ac:dyDescent="0.25">
      <c r="A101" t="s">
        <v>116</v>
      </c>
      <c r="B101" t="s">
        <v>95</v>
      </c>
      <c r="C101" s="7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2"/>
        <v>2</v>
      </c>
      <c r="P101" t="str">
        <f t="shared" si="3"/>
        <v>E</v>
      </c>
    </row>
    <row r="102" spans="1:16" x14ac:dyDescent="0.25">
      <c r="A102" t="s">
        <v>117</v>
      </c>
      <c r="B102" t="s">
        <v>95</v>
      </c>
      <c r="C102" s="7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2"/>
        <v>5</v>
      </c>
      <c r="P102" t="str">
        <f t="shared" si="3"/>
        <v>E</v>
      </c>
    </row>
    <row r="103" spans="1:16" x14ac:dyDescent="0.25">
      <c r="A103" t="s">
        <v>118</v>
      </c>
      <c r="B103" t="s">
        <v>95</v>
      </c>
      <c r="C103" s="7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2"/>
        <v>4</v>
      </c>
      <c r="P103" t="str">
        <f t="shared" si="3"/>
        <v>D</v>
      </c>
    </row>
    <row r="104" spans="1:16" x14ac:dyDescent="0.25">
      <c r="A104" t="s">
        <v>119</v>
      </c>
      <c r="B104" t="s">
        <v>95</v>
      </c>
      <c r="C104" s="7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2"/>
        <v>-2</v>
      </c>
      <c r="P104" t="str">
        <f t="shared" si="3"/>
        <v>D</v>
      </c>
    </row>
    <row r="105" spans="1:16" x14ac:dyDescent="0.25">
      <c r="A105" t="s">
        <v>120</v>
      </c>
      <c r="B105" t="s">
        <v>95</v>
      </c>
      <c r="C105" s="7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2"/>
        <v>0</v>
      </c>
      <c r="P105" t="str">
        <f t="shared" si="3"/>
        <v>D</v>
      </c>
    </row>
    <row r="106" spans="1:16" x14ac:dyDescent="0.25">
      <c r="A106" t="s">
        <v>121</v>
      </c>
      <c r="B106" t="s">
        <v>95</v>
      </c>
      <c r="C106" s="7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2"/>
        <v>-2</v>
      </c>
      <c r="P106" t="str">
        <f t="shared" si="3"/>
        <v>D</v>
      </c>
    </row>
    <row r="107" spans="1:16" x14ac:dyDescent="0.25">
      <c r="A107" t="s">
        <v>122</v>
      </c>
      <c r="B107" t="s">
        <v>95</v>
      </c>
      <c r="C107" s="7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2"/>
        <v>0</v>
      </c>
      <c r="P107" t="str">
        <f t="shared" si="3"/>
        <v>E</v>
      </c>
    </row>
    <row r="108" spans="1:16" x14ac:dyDescent="0.25">
      <c r="A108" t="s">
        <v>123</v>
      </c>
      <c r="B108" t="s">
        <v>95</v>
      </c>
      <c r="C108" s="7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2"/>
        <v>-1</v>
      </c>
      <c r="P108" t="str">
        <f t="shared" si="3"/>
        <v>E</v>
      </c>
    </row>
    <row r="109" spans="1:16" x14ac:dyDescent="0.25">
      <c r="A109" t="s">
        <v>124</v>
      </c>
      <c r="B109" t="s">
        <v>95</v>
      </c>
      <c r="C109" s="7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2"/>
        <v>0</v>
      </c>
      <c r="P109" t="str">
        <f t="shared" si="3"/>
        <v>E</v>
      </c>
    </row>
    <row r="110" spans="1:16" x14ac:dyDescent="0.25">
      <c r="A110" t="s">
        <v>125</v>
      </c>
      <c r="B110" t="s">
        <v>95</v>
      </c>
      <c r="C110" s="7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2"/>
        <v>-2</v>
      </c>
      <c r="P110" t="str">
        <f t="shared" si="3"/>
        <v>D</v>
      </c>
    </row>
    <row r="111" spans="1:16" x14ac:dyDescent="0.25">
      <c r="A111" t="s">
        <v>126</v>
      </c>
      <c r="B111" t="s">
        <v>95</v>
      </c>
      <c r="C111" s="7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2"/>
        <v>0</v>
      </c>
      <c r="P111" t="str">
        <f t="shared" si="3"/>
        <v>D</v>
      </c>
    </row>
    <row r="112" spans="1:16" x14ac:dyDescent="0.25">
      <c r="A112" t="s">
        <v>127</v>
      </c>
      <c r="B112" t="s">
        <v>95</v>
      </c>
      <c r="C112" s="7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2"/>
        <v>-4</v>
      </c>
      <c r="P112" t="str">
        <f t="shared" si="3"/>
        <v>D</v>
      </c>
    </row>
    <row r="113" spans="1:16" x14ac:dyDescent="0.25">
      <c r="A113" t="s">
        <v>128</v>
      </c>
      <c r="B113" t="s">
        <v>95</v>
      </c>
      <c r="C113" s="7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2"/>
        <v>-2</v>
      </c>
      <c r="P113" t="str">
        <f t="shared" si="3"/>
        <v>D</v>
      </c>
    </row>
    <row r="114" spans="1:16" x14ac:dyDescent="0.25">
      <c r="A114" t="s">
        <v>129</v>
      </c>
      <c r="B114" t="s">
        <v>95</v>
      </c>
      <c r="C114" s="7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2"/>
        <v>0</v>
      </c>
      <c r="P114" t="str">
        <f t="shared" si="3"/>
        <v>E</v>
      </c>
    </row>
    <row r="115" spans="1:16" x14ac:dyDescent="0.25">
      <c r="A115" t="s">
        <v>130</v>
      </c>
      <c r="B115" t="s">
        <v>95</v>
      </c>
      <c r="C115" s="7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2"/>
        <v>0</v>
      </c>
      <c r="P115" t="str">
        <f t="shared" si="3"/>
        <v>E</v>
      </c>
    </row>
    <row r="116" spans="1:16" x14ac:dyDescent="0.25">
      <c r="A116" t="s">
        <v>131</v>
      </c>
      <c r="B116" t="s">
        <v>95</v>
      </c>
      <c r="C116" s="7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2"/>
        <v>-15</v>
      </c>
      <c r="P116" t="str">
        <f t="shared" si="3"/>
        <v>E</v>
      </c>
    </row>
    <row r="117" spans="1:16" x14ac:dyDescent="0.25">
      <c r="A117" t="s">
        <v>132</v>
      </c>
      <c r="B117" t="s">
        <v>95</v>
      </c>
      <c r="C117" s="7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2"/>
        <v>-4</v>
      </c>
      <c r="P117" t="str">
        <f t="shared" si="3"/>
        <v>D</v>
      </c>
    </row>
    <row r="118" spans="1:16" x14ac:dyDescent="0.25">
      <c r="A118" t="s">
        <v>133</v>
      </c>
      <c r="B118" t="s">
        <v>95</v>
      </c>
      <c r="C118" s="7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2"/>
        <v>-1</v>
      </c>
      <c r="P118" t="str">
        <f t="shared" si="3"/>
        <v>D</v>
      </c>
    </row>
    <row r="119" spans="1:16" hidden="1" x14ac:dyDescent="0.25">
      <c r="A119" t="s">
        <v>134</v>
      </c>
      <c r="B119" t="s">
        <v>135</v>
      </c>
      <c r="C119" s="1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2"/>
        <v>2</v>
      </c>
      <c r="P119" t="str">
        <f t="shared" si="3"/>
        <v>E</v>
      </c>
    </row>
    <row r="120" spans="1:16" hidden="1" x14ac:dyDescent="0.25">
      <c r="A120" t="s">
        <v>136</v>
      </c>
      <c r="B120" t="s">
        <v>135</v>
      </c>
      <c r="C120" s="1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2"/>
        <v>3</v>
      </c>
      <c r="P120" t="str">
        <f t="shared" si="3"/>
        <v>E</v>
      </c>
    </row>
    <row r="121" spans="1:16" hidden="1" x14ac:dyDescent="0.25">
      <c r="A121" t="s">
        <v>137</v>
      </c>
      <c r="B121" t="s">
        <v>135</v>
      </c>
      <c r="C121" s="1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2"/>
        <v>2</v>
      </c>
      <c r="P121" t="str">
        <f t="shared" si="3"/>
        <v>D</v>
      </c>
    </row>
    <row r="122" spans="1:16" hidden="1" x14ac:dyDescent="0.25">
      <c r="A122" t="s">
        <v>138</v>
      </c>
      <c r="B122" t="s">
        <v>135</v>
      </c>
      <c r="C122" s="1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2"/>
        <v>0</v>
      </c>
      <c r="P122" t="str">
        <f t="shared" si="3"/>
        <v>D</v>
      </c>
    </row>
    <row r="123" spans="1:16" hidden="1" x14ac:dyDescent="0.25">
      <c r="A123" t="s">
        <v>139</v>
      </c>
      <c r="B123" t="s">
        <v>135</v>
      </c>
      <c r="C123" s="1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2"/>
        <v>0</v>
      </c>
      <c r="P123" t="str">
        <f t="shared" si="3"/>
        <v>D</v>
      </c>
    </row>
    <row r="124" spans="1:16" hidden="1" x14ac:dyDescent="0.25">
      <c r="A124" t="s">
        <v>140</v>
      </c>
      <c r="B124" t="s">
        <v>135</v>
      </c>
      <c r="C124" s="1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2"/>
        <v>1</v>
      </c>
      <c r="P124" t="str">
        <f t="shared" si="3"/>
        <v>D</v>
      </c>
    </row>
    <row r="125" spans="1:16" hidden="1" x14ac:dyDescent="0.25">
      <c r="A125" t="s">
        <v>141</v>
      </c>
      <c r="B125" t="s">
        <v>135</v>
      </c>
      <c r="C125" s="1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2"/>
        <v>1</v>
      </c>
      <c r="P125" t="str">
        <f t="shared" si="3"/>
        <v>E</v>
      </c>
    </row>
    <row r="126" spans="1:16" hidden="1" x14ac:dyDescent="0.25">
      <c r="A126" t="s">
        <v>142</v>
      </c>
      <c r="B126" t="s">
        <v>135</v>
      </c>
      <c r="C126" s="1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2"/>
        <v>1</v>
      </c>
      <c r="P126" t="str">
        <f t="shared" si="3"/>
        <v>E</v>
      </c>
    </row>
    <row r="127" spans="1:16" hidden="1" x14ac:dyDescent="0.25">
      <c r="A127" t="s">
        <v>143</v>
      </c>
      <c r="B127" t="s">
        <v>135</v>
      </c>
      <c r="C127" s="1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2"/>
        <v>1</v>
      </c>
      <c r="P127" t="str">
        <f t="shared" si="3"/>
        <v>E</v>
      </c>
    </row>
    <row r="128" spans="1:16" hidden="1" x14ac:dyDescent="0.25">
      <c r="A128" t="s">
        <v>144</v>
      </c>
      <c r="B128" t="s">
        <v>135</v>
      </c>
      <c r="C128" s="1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2"/>
        <v>1</v>
      </c>
      <c r="P128" t="str">
        <f t="shared" si="3"/>
        <v>D</v>
      </c>
    </row>
    <row r="129" spans="1:16" hidden="1" x14ac:dyDescent="0.25">
      <c r="A129" t="s">
        <v>145</v>
      </c>
      <c r="B129" t="s">
        <v>135</v>
      </c>
      <c r="C129" s="1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2"/>
        <v>1</v>
      </c>
      <c r="P129" t="str">
        <f t="shared" si="3"/>
        <v>D</v>
      </c>
    </row>
    <row r="130" spans="1:16" hidden="1" x14ac:dyDescent="0.25">
      <c r="A130" t="s">
        <v>146</v>
      </c>
      <c r="B130" t="s">
        <v>135</v>
      </c>
      <c r="C130" s="1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2"/>
        <v>1</v>
      </c>
      <c r="P130" t="str">
        <f t="shared" si="3"/>
        <v>D</v>
      </c>
    </row>
    <row r="131" spans="1:16" hidden="1" x14ac:dyDescent="0.25">
      <c r="A131" t="s">
        <v>147</v>
      </c>
      <c r="B131" t="s">
        <v>135</v>
      </c>
      <c r="C131" s="1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4">J131-I131</f>
        <v>1</v>
      </c>
      <c r="P131" t="str">
        <f t="shared" ref="P131:P194" si="5">IF(OR(TEXT(C131,"DDD")="Sat",TEXT(C131,"DDD")="Sun",TEXT(C131,"DDD")="Fri"),"E","D")</f>
        <v>D</v>
      </c>
    </row>
    <row r="132" spans="1:16" hidden="1" x14ac:dyDescent="0.25">
      <c r="A132" t="s">
        <v>148</v>
      </c>
      <c r="B132" t="s">
        <v>135</v>
      </c>
      <c r="C132" s="1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4"/>
        <v>1</v>
      </c>
      <c r="P132" t="str">
        <f t="shared" si="5"/>
        <v>E</v>
      </c>
    </row>
    <row r="133" spans="1:16" hidden="1" x14ac:dyDescent="0.25">
      <c r="A133" t="s">
        <v>149</v>
      </c>
      <c r="B133" t="s">
        <v>135</v>
      </c>
      <c r="C133" s="1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4"/>
        <v>0</v>
      </c>
      <c r="P133" t="str">
        <f t="shared" si="5"/>
        <v>E</v>
      </c>
    </row>
    <row r="134" spans="1:16" hidden="1" x14ac:dyDescent="0.25">
      <c r="A134" t="s">
        <v>150</v>
      </c>
      <c r="B134" t="s">
        <v>135</v>
      </c>
      <c r="C134" s="1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4"/>
        <v>2</v>
      </c>
      <c r="P134" t="str">
        <f t="shared" si="5"/>
        <v>E</v>
      </c>
    </row>
    <row r="135" spans="1:16" hidden="1" x14ac:dyDescent="0.25">
      <c r="A135" t="s">
        <v>151</v>
      </c>
      <c r="B135" t="s">
        <v>135</v>
      </c>
      <c r="C135" s="1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4"/>
        <v>1</v>
      </c>
      <c r="P135" t="str">
        <f t="shared" si="5"/>
        <v>D</v>
      </c>
    </row>
    <row r="136" spans="1:16" hidden="1" x14ac:dyDescent="0.25">
      <c r="A136" t="s">
        <v>152</v>
      </c>
      <c r="B136" t="s">
        <v>135</v>
      </c>
      <c r="C136" s="1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4"/>
        <v>1</v>
      </c>
      <c r="P136" t="str">
        <f t="shared" si="5"/>
        <v>D</v>
      </c>
    </row>
    <row r="137" spans="1:16" hidden="1" x14ac:dyDescent="0.25">
      <c r="A137" t="s">
        <v>153</v>
      </c>
      <c r="B137" t="s">
        <v>135</v>
      </c>
      <c r="C137" s="1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4"/>
        <v>2</v>
      </c>
      <c r="P137" t="str">
        <f t="shared" si="5"/>
        <v>D</v>
      </c>
    </row>
    <row r="138" spans="1:16" hidden="1" x14ac:dyDescent="0.25">
      <c r="A138" t="s">
        <v>154</v>
      </c>
      <c r="B138" t="s">
        <v>135</v>
      </c>
      <c r="C138" s="1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4"/>
        <v>1</v>
      </c>
      <c r="P138" t="str">
        <f t="shared" si="5"/>
        <v>D</v>
      </c>
    </row>
    <row r="139" spans="1:16" hidden="1" x14ac:dyDescent="0.25">
      <c r="A139" t="s">
        <v>155</v>
      </c>
      <c r="B139" t="s">
        <v>135</v>
      </c>
      <c r="C139" s="1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4"/>
        <v>1</v>
      </c>
      <c r="P139" t="str">
        <f t="shared" si="5"/>
        <v>E</v>
      </c>
    </row>
    <row r="140" spans="1:16" hidden="1" x14ac:dyDescent="0.25">
      <c r="A140" t="s">
        <v>156</v>
      </c>
      <c r="B140" t="s">
        <v>135</v>
      </c>
      <c r="C140" s="1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4"/>
        <v>1</v>
      </c>
      <c r="P140" t="str">
        <f t="shared" si="5"/>
        <v>E</v>
      </c>
    </row>
    <row r="141" spans="1:16" hidden="1" x14ac:dyDescent="0.25">
      <c r="A141" t="s">
        <v>157</v>
      </c>
      <c r="B141" t="s">
        <v>135</v>
      </c>
      <c r="C141" s="1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4"/>
        <v>1</v>
      </c>
      <c r="P141" t="str">
        <f t="shared" si="5"/>
        <v>E</v>
      </c>
    </row>
    <row r="142" spans="1:16" hidden="1" x14ac:dyDescent="0.25">
      <c r="A142" t="s">
        <v>158</v>
      </c>
      <c r="B142" t="s">
        <v>135</v>
      </c>
      <c r="C142" s="1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4"/>
        <v>2</v>
      </c>
      <c r="P142" t="str">
        <f t="shared" si="5"/>
        <v>D</v>
      </c>
    </row>
    <row r="143" spans="1:16" hidden="1" x14ac:dyDescent="0.25">
      <c r="A143" t="s">
        <v>159</v>
      </c>
      <c r="B143" t="s">
        <v>135</v>
      </c>
      <c r="C143" s="1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4"/>
        <v>3</v>
      </c>
      <c r="P143" t="str">
        <f t="shared" si="5"/>
        <v>D</v>
      </c>
    </row>
    <row r="144" spans="1:16" hidden="1" x14ac:dyDescent="0.25">
      <c r="A144" t="s">
        <v>160</v>
      </c>
      <c r="B144" t="s">
        <v>135</v>
      </c>
      <c r="C144" s="1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4"/>
        <v>1</v>
      </c>
      <c r="P144" t="str">
        <f t="shared" si="5"/>
        <v>D</v>
      </c>
    </row>
    <row r="145" spans="1:16" hidden="1" x14ac:dyDescent="0.25">
      <c r="A145" t="s">
        <v>161</v>
      </c>
      <c r="B145" t="s">
        <v>135</v>
      </c>
      <c r="C145" s="1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4"/>
        <v>0</v>
      </c>
      <c r="P145" t="str">
        <f t="shared" si="5"/>
        <v>D</v>
      </c>
    </row>
    <row r="146" spans="1:16" hidden="1" x14ac:dyDescent="0.25">
      <c r="A146" t="s">
        <v>162</v>
      </c>
      <c r="B146" t="s">
        <v>135</v>
      </c>
      <c r="C146" s="1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4"/>
        <v>0</v>
      </c>
      <c r="P146" t="str">
        <f t="shared" si="5"/>
        <v>E</v>
      </c>
    </row>
    <row r="147" spans="1:16" hidden="1" x14ac:dyDescent="0.25">
      <c r="A147" t="s">
        <v>163</v>
      </c>
      <c r="B147" t="s">
        <v>135</v>
      </c>
      <c r="C147" s="1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4"/>
        <v>-1</v>
      </c>
      <c r="P147" t="str">
        <f t="shared" si="5"/>
        <v>E</v>
      </c>
    </row>
    <row r="148" spans="1:16" hidden="1" x14ac:dyDescent="0.25">
      <c r="A148" t="s">
        <v>164</v>
      </c>
      <c r="B148" t="s">
        <v>135</v>
      </c>
      <c r="C148" s="1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4"/>
        <v>0</v>
      </c>
      <c r="P148" t="str">
        <f t="shared" si="5"/>
        <v>E</v>
      </c>
    </row>
    <row r="149" spans="1:16" hidden="1" x14ac:dyDescent="0.25">
      <c r="A149" t="s">
        <v>165</v>
      </c>
      <c r="B149" t="s">
        <v>135</v>
      </c>
      <c r="C149" s="1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4"/>
        <v>0</v>
      </c>
      <c r="P149" t="str">
        <f t="shared" si="5"/>
        <v>D</v>
      </c>
    </row>
    <row r="150" spans="1:16" hidden="1" x14ac:dyDescent="0.25">
      <c r="A150" t="s">
        <v>166</v>
      </c>
      <c r="B150" t="s">
        <v>135</v>
      </c>
      <c r="C150" s="1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4"/>
        <v>1</v>
      </c>
      <c r="P150" t="str">
        <f t="shared" si="5"/>
        <v>D</v>
      </c>
    </row>
    <row r="151" spans="1:16" hidden="1" x14ac:dyDescent="0.25">
      <c r="A151" t="s">
        <v>167</v>
      </c>
      <c r="B151" t="s">
        <v>135</v>
      </c>
      <c r="C151" s="1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4"/>
        <v>-3</v>
      </c>
      <c r="P151" t="str">
        <f t="shared" si="5"/>
        <v>D</v>
      </c>
    </row>
    <row r="152" spans="1:16" hidden="1" x14ac:dyDescent="0.25">
      <c r="A152" t="s">
        <v>168</v>
      </c>
      <c r="B152" t="s">
        <v>135</v>
      </c>
      <c r="C152" s="1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4"/>
        <v>-3</v>
      </c>
      <c r="P152" t="str">
        <f t="shared" si="5"/>
        <v>D</v>
      </c>
    </row>
    <row r="153" spans="1:16" hidden="1" x14ac:dyDescent="0.25">
      <c r="A153" t="s">
        <v>169</v>
      </c>
      <c r="B153" t="s">
        <v>135</v>
      </c>
      <c r="C153" s="1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4"/>
        <v>-2</v>
      </c>
      <c r="P153" t="str">
        <f t="shared" si="5"/>
        <v>E</v>
      </c>
    </row>
    <row r="154" spans="1:16" hidden="1" x14ac:dyDescent="0.25">
      <c r="A154" t="s">
        <v>170</v>
      </c>
      <c r="B154" t="s">
        <v>135</v>
      </c>
      <c r="C154" s="1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4"/>
        <v>-3</v>
      </c>
      <c r="P154" t="str">
        <f t="shared" si="5"/>
        <v>E</v>
      </c>
    </row>
    <row r="155" spans="1:16" hidden="1" x14ac:dyDescent="0.25">
      <c r="A155" t="s">
        <v>171</v>
      </c>
      <c r="B155" t="s">
        <v>135</v>
      </c>
      <c r="C155" s="1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4"/>
        <v>-3</v>
      </c>
      <c r="P155" t="str">
        <f t="shared" si="5"/>
        <v>E</v>
      </c>
    </row>
    <row r="156" spans="1:16" hidden="1" x14ac:dyDescent="0.25">
      <c r="A156" t="s">
        <v>172</v>
      </c>
      <c r="B156" t="s">
        <v>135</v>
      </c>
      <c r="C156" s="1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4"/>
        <v>-1</v>
      </c>
      <c r="P156" t="str">
        <f t="shared" si="5"/>
        <v>D</v>
      </c>
    </row>
    <row r="157" spans="1:16" hidden="1" x14ac:dyDescent="0.25">
      <c r="A157" t="s">
        <v>173</v>
      </c>
      <c r="B157" t="s">
        <v>135</v>
      </c>
      <c r="C157" s="1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4"/>
        <v>-1</v>
      </c>
      <c r="P157" t="str">
        <f t="shared" si="5"/>
        <v>D</v>
      </c>
    </row>
    <row r="158" spans="1:16" hidden="1" x14ac:dyDescent="0.25">
      <c r="A158" t="s">
        <v>174</v>
      </c>
      <c r="B158" t="s">
        <v>175</v>
      </c>
      <c r="C158" s="1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4"/>
        <v>3</v>
      </c>
      <c r="P158" t="str">
        <f t="shared" si="5"/>
        <v>E</v>
      </c>
    </row>
    <row r="159" spans="1:16" hidden="1" x14ac:dyDescent="0.25">
      <c r="A159" t="s">
        <v>176</v>
      </c>
      <c r="B159" t="s">
        <v>175</v>
      </c>
      <c r="C159" s="1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4"/>
        <v>2</v>
      </c>
      <c r="P159" t="str">
        <f t="shared" si="5"/>
        <v>E</v>
      </c>
    </row>
    <row r="160" spans="1:16" hidden="1" x14ac:dyDescent="0.25">
      <c r="A160" t="s">
        <v>177</v>
      </c>
      <c r="B160" t="s">
        <v>175</v>
      </c>
      <c r="C160" s="1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4"/>
        <v>2</v>
      </c>
      <c r="P160" t="str">
        <f t="shared" si="5"/>
        <v>D</v>
      </c>
    </row>
    <row r="161" spans="1:16" hidden="1" x14ac:dyDescent="0.25">
      <c r="A161" t="s">
        <v>178</v>
      </c>
      <c r="B161" t="s">
        <v>175</v>
      </c>
      <c r="C161" s="1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4"/>
        <v>2</v>
      </c>
      <c r="P161" t="str">
        <f t="shared" si="5"/>
        <v>D</v>
      </c>
    </row>
    <row r="162" spans="1:16" hidden="1" x14ac:dyDescent="0.25">
      <c r="A162" t="s">
        <v>179</v>
      </c>
      <c r="B162" t="s">
        <v>175</v>
      </c>
      <c r="C162" s="1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4"/>
        <v>3</v>
      </c>
      <c r="P162" t="str">
        <f t="shared" si="5"/>
        <v>D</v>
      </c>
    </row>
    <row r="163" spans="1:16" hidden="1" x14ac:dyDescent="0.25">
      <c r="A163" t="s">
        <v>180</v>
      </c>
      <c r="B163" t="s">
        <v>175</v>
      </c>
      <c r="C163" s="1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4"/>
        <v>3</v>
      </c>
      <c r="P163" t="str">
        <f t="shared" si="5"/>
        <v>D</v>
      </c>
    </row>
    <row r="164" spans="1:16" hidden="1" x14ac:dyDescent="0.25">
      <c r="A164" t="s">
        <v>181</v>
      </c>
      <c r="B164" t="s">
        <v>175</v>
      </c>
      <c r="C164" s="1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4"/>
        <v>3</v>
      </c>
      <c r="P164" t="str">
        <f t="shared" si="5"/>
        <v>E</v>
      </c>
    </row>
    <row r="165" spans="1:16" hidden="1" x14ac:dyDescent="0.25">
      <c r="A165" t="s">
        <v>182</v>
      </c>
      <c r="B165" t="s">
        <v>175</v>
      </c>
      <c r="C165" s="1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4"/>
        <v>2</v>
      </c>
      <c r="P165" t="str">
        <f t="shared" si="5"/>
        <v>E</v>
      </c>
    </row>
    <row r="166" spans="1:16" hidden="1" x14ac:dyDescent="0.25">
      <c r="A166" t="s">
        <v>183</v>
      </c>
      <c r="B166" t="s">
        <v>175</v>
      </c>
      <c r="C166" s="1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4"/>
        <v>3</v>
      </c>
      <c r="P166" t="str">
        <f t="shared" si="5"/>
        <v>E</v>
      </c>
    </row>
    <row r="167" spans="1:16" hidden="1" x14ac:dyDescent="0.25">
      <c r="A167" t="s">
        <v>184</v>
      </c>
      <c r="B167" t="s">
        <v>175</v>
      </c>
      <c r="C167" s="1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4"/>
        <v>1</v>
      </c>
      <c r="P167" t="str">
        <f t="shared" si="5"/>
        <v>D</v>
      </c>
    </row>
    <row r="168" spans="1:16" hidden="1" x14ac:dyDescent="0.25">
      <c r="A168" t="s">
        <v>185</v>
      </c>
      <c r="B168" t="s">
        <v>175</v>
      </c>
      <c r="C168" s="1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4"/>
        <v>2</v>
      </c>
      <c r="P168" t="str">
        <f t="shared" si="5"/>
        <v>D</v>
      </c>
    </row>
    <row r="169" spans="1:16" hidden="1" x14ac:dyDescent="0.25">
      <c r="A169" t="s">
        <v>186</v>
      </c>
      <c r="B169" t="s">
        <v>175</v>
      </c>
      <c r="C169" s="1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4"/>
        <v>1</v>
      </c>
      <c r="P169" t="str">
        <f t="shared" si="5"/>
        <v>D</v>
      </c>
    </row>
    <row r="170" spans="1:16" hidden="1" x14ac:dyDescent="0.25">
      <c r="A170" t="s">
        <v>187</v>
      </c>
      <c r="B170" t="s">
        <v>175</v>
      </c>
      <c r="C170" s="1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4"/>
        <v>1</v>
      </c>
      <c r="P170" t="str">
        <f t="shared" si="5"/>
        <v>D</v>
      </c>
    </row>
    <row r="171" spans="1:16" hidden="1" x14ac:dyDescent="0.25">
      <c r="A171" t="s">
        <v>188</v>
      </c>
      <c r="B171" t="s">
        <v>175</v>
      </c>
      <c r="C171" s="1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4"/>
        <v>1</v>
      </c>
      <c r="P171" t="str">
        <f t="shared" si="5"/>
        <v>E</v>
      </c>
    </row>
    <row r="172" spans="1:16" hidden="1" x14ac:dyDescent="0.25">
      <c r="A172" t="s">
        <v>189</v>
      </c>
      <c r="B172" t="s">
        <v>175</v>
      </c>
      <c r="C172" s="1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4"/>
        <v>2</v>
      </c>
      <c r="P172" t="str">
        <f t="shared" si="5"/>
        <v>E</v>
      </c>
    </row>
    <row r="173" spans="1:16" hidden="1" x14ac:dyDescent="0.25">
      <c r="A173" t="s">
        <v>190</v>
      </c>
      <c r="B173" t="s">
        <v>175</v>
      </c>
      <c r="C173" s="1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4"/>
        <v>0</v>
      </c>
      <c r="P173" t="str">
        <f t="shared" si="5"/>
        <v>E</v>
      </c>
    </row>
    <row r="174" spans="1:16" hidden="1" x14ac:dyDescent="0.25">
      <c r="A174" t="s">
        <v>191</v>
      </c>
      <c r="B174" t="s">
        <v>175</v>
      </c>
      <c r="C174" s="1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4"/>
        <v>1</v>
      </c>
      <c r="P174" t="str">
        <f t="shared" si="5"/>
        <v>D</v>
      </c>
    </row>
    <row r="175" spans="1:16" hidden="1" x14ac:dyDescent="0.25">
      <c r="A175" t="s">
        <v>192</v>
      </c>
      <c r="B175" t="s">
        <v>175</v>
      </c>
      <c r="C175" s="1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4"/>
        <v>1</v>
      </c>
      <c r="P175" t="str">
        <f t="shared" si="5"/>
        <v>D</v>
      </c>
    </row>
    <row r="176" spans="1:16" hidden="1" x14ac:dyDescent="0.25">
      <c r="A176" t="s">
        <v>193</v>
      </c>
      <c r="B176" t="s">
        <v>175</v>
      </c>
      <c r="C176" s="1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4"/>
        <v>0</v>
      </c>
      <c r="P176" t="str">
        <f t="shared" si="5"/>
        <v>D</v>
      </c>
    </row>
    <row r="177" spans="1:16" hidden="1" x14ac:dyDescent="0.25">
      <c r="A177" t="s">
        <v>194</v>
      </c>
      <c r="B177" t="s">
        <v>175</v>
      </c>
      <c r="C177" s="1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4"/>
        <v>3</v>
      </c>
      <c r="P177" t="str">
        <f t="shared" si="5"/>
        <v>D</v>
      </c>
    </row>
    <row r="178" spans="1:16" hidden="1" x14ac:dyDescent="0.25">
      <c r="A178" t="s">
        <v>195</v>
      </c>
      <c r="B178" t="s">
        <v>175</v>
      </c>
      <c r="C178" s="1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4"/>
        <v>2</v>
      </c>
      <c r="P178" t="str">
        <f t="shared" si="5"/>
        <v>E</v>
      </c>
    </row>
    <row r="179" spans="1:16" hidden="1" x14ac:dyDescent="0.25">
      <c r="A179" t="s">
        <v>196</v>
      </c>
      <c r="B179" t="s">
        <v>175</v>
      </c>
      <c r="C179" s="1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4"/>
        <v>3</v>
      </c>
      <c r="P179" t="str">
        <f t="shared" si="5"/>
        <v>E</v>
      </c>
    </row>
    <row r="180" spans="1:16" hidden="1" x14ac:dyDescent="0.25">
      <c r="A180" t="s">
        <v>197</v>
      </c>
      <c r="B180" t="s">
        <v>175</v>
      </c>
      <c r="C180" s="1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4"/>
        <v>2</v>
      </c>
      <c r="P180" t="str">
        <f t="shared" si="5"/>
        <v>E</v>
      </c>
    </row>
    <row r="181" spans="1:16" hidden="1" x14ac:dyDescent="0.25">
      <c r="A181" t="s">
        <v>198</v>
      </c>
      <c r="B181" t="s">
        <v>175</v>
      </c>
      <c r="C181" s="1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4"/>
        <v>0</v>
      </c>
      <c r="P181" t="str">
        <f t="shared" si="5"/>
        <v>D</v>
      </c>
    </row>
    <row r="182" spans="1:16" hidden="1" x14ac:dyDescent="0.25">
      <c r="A182" t="s">
        <v>199</v>
      </c>
      <c r="B182" t="s">
        <v>175</v>
      </c>
      <c r="C182" s="1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4"/>
        <v>0</v>
      </c>
      <c r="P182" t="str">
        <f t="shared" si="5"/>
        <v>D</v>
      </c>
    </row>
    <row r="183" spans="1:16" hidden="1" x14ac:dyDescent="0.25">
      <c r="A183" t="s">
        <v>200</v>
      </c>
      <c r="B183" t="s">
        <v>175</v>
      </c>
      <c r="C183" s="1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4"/>
        <v>0</v>
      </c>
      <c r="P183" t="str">
        <f t="shared" si="5"/>
        <v>D</v>
      </c>
    </row>
    <row r="184" spans="1:16" hidden="1" x14ac:dyDescent="0.25">
      <c r="A184" t="s">
        <v>201</v>
      </c>
      <c r="B184" t="s">
        <v>175</v>
      </c>
      <c r="C184" s="1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4"/>
        <v>0</v>
      </c>
      <c r="P184" t="str">
        <f t="shared" si="5"/>
        <v>D</v>
      </c>
    </row>
    <row r="185" spans="1:16" hidden="1" x14ac:dyDescent="0.25">
      <c r="A185" t="s">
        <v>202</v>
      </c>
      <c r="B185" t="s">
        <v>175</v>
      </c>
      <c r="C185" s="1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4"/>
        <v>0</v>
      </c>
      <c r="P185" t="str">
        <f t="shared" si="5"/>
        <v>E</v>
      </c>
    </row>
    <row r="186" spans="1:16" hidden="1" x14ac:dyDescent="0.25">
      <c r="A186" t="s">
        <v>203</v>
      </c>
      <c r="B186" t="s">
        <v>175</v>
      </c>
      <c r="C186" s="1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4"/>
        <v>0</v>
      </c>
      <c r="P186" t="str">
        <f t="shared" si="5"/>
        <v>E</v>
      </c>
    </row>
    <row r="187" spans="1:16" hidden="1" x14ac:dyDescent="0.25">
      <c r="A187" t="s">
        <v>204</v>
      </c>
      <c r="B187" t="s">
        <v>175</v>
      </c>
      <c r="C187" s="1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4"/>
        <v>1</v>
      </c>
      <c r="P187" t="str">
        <f t="shared" si="5"/>
        <v>E</v>
      </c>
    </row>
    <row r="188" spans="1:16" hidden="1" x14ac:dyDescent="0.25">
      <c r="A188" t="s">
        <v>205</v>
      </c>
      <c r="B188" t="s">
        <v>175</v>
      </c>
      <c r="C188" s="1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4"/>
        <v>0</v>
      </c>
      <c r="P188" t="str">
        <f t="shared" si="5"/>
        <v>D</v>
      </c>
    </row>
    <row r="189" spans="1:16" hidden="1" x14ac:dyDescent="0.25">
      <c r="A189" t="s">
        <v>206</v>
      </c>
      <c r="B189" t="s">
        <v>175</v>
      </c>
      <c r="C189" s="1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4"/>
        <v>-1</v>
      </c>
      <c r="P189" t="str">
        <f t="shared" si="5"/>
        <v>D</v>
      </c>
    </row>
    <row r="190" spans="1:16" hidden="1" x14ac:dyDescent="0.25">
      <c r="A190" t="s">
        <v>207</v>
      </c>
      <c r="B190" t="s">
        <v>175</v>
      </c>
      <c r="C190" s="1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4"/>
        <v>0</v>
      </c>
      <c r="P190" t="str">
        <f t="shared" si="5"/>
        <v>D</v>
      </c>
    </row>
    <row r="191" spans="1:16" hidden="1" x14ac:dyDescent="0.25">
      <c r="A191" t="s">
        <v>208</v>
      </c>
      <c r="B191" t="s">
        <v>175</v>
      </c>
      <c r="C191" s="1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4"/>
        <v>0</v>
      </c>
      <c r="P191" t="str">
        <f t="shared" si="5"/>
        <v>D</v>
      </c>
    </row>
    <row r="192" spans="1:16" hidden="1" x14ac:dyDescent="0.25">
      <c r="A192" t="s">
        <v>209</v>
      </c>
      <c r="B192" t="s">
        <v>175</v>
      </c>
      <c r="C192" s="1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4"/>
        <v>0</v>
      </c>
      <c r="P192" t="str">
        <f t="shared" si="5"/>
        <v>E</v>
      </c>
    </row>
    <row r="193" spans="1:16" hidden="1" x14ac:dyDescent="0.25">
      <c r="A193" t="s">
        <v>210</v>
      </c>
      <c r="B193" t="s">
        <v>175</v>
      </c>
      <c r="C193" s="1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4"/>
        <v>3</v>
      </c>
      <c r="P193" t="str">
        <f t="shared" si="5"/>
        <v>E</v>
      </c>
    </row>
    <row r="194" spans="1:16" hidden="1" x14ac:dyDescent="0.25">
      <c r="A194" t="s">
        <v>211</v>
      </c>
      <c r="B194" t="s">
        <v>175</v>
      </c>
      <c r="C194" s="1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4"/>
        <v>4</v>
      </c>
      <c r="P194" t="str">
        <f t="shared" si="5"/>
        <v>E</v>
      </c>
    </row>
    <row r="195" spans="1:16" hidden="1" x14ac:dyDescent="0.25">
      <c r="A195" t="s">
        <v>212</v>
      </c>
      <c r="B195" t="s">
        <v>175</v>
      </c>
      <c r="C195" s="1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6">J195-I195</f>
        <v>5</v>
      </c>
      <c r="P195" t="str">
        <f t="shared" ref="P195:P196" si="7">IF(OR(TEXT(C195,"DDD")="Sat",TEXT(C195,"DDD")="Sun",TEXT(C195,"DDD")="Fri"),"E","D")</f>
        <v>D</v>
      </c>
    </row>
    <row r="196" spans="1:16" hidden="1" x14ac:dyDescent="0.25">
      <c r="A196" t="s">
        <v>213</v>
      </c>
      <c r="B196" t="s">
        <v>175</v>
      </c>
      <c r="C196" s="1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6"/>
        <v>1</v>
      </c>
      <c r="P196" t="str">
        <f t="shared" si="7"/>
        <v>D</v>
      </c>
    </row>
  </sheetData>
  <autoFilter ref="A1:P196">
    <filterColumn colId="1">
      <filters>
        <filter val="Green pea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96"/>
  <sheetViews>
    <sheetView workbookViewId="0">
      <selection activeCell="H119" sqref="H119"/>
    </sheetView>
  </sheetViews>
  <sheetFormatPr defaultRowHeight="15" x14ac:dyDescent="0.25"/>
  <cols>
    <col min="1" max="1" width="23.85546875" customWidth="1"/>
    <col min="2" max="2" width="9.7109375" customWidth="1"/>
    <col min="3" max="3" width="10.42578125" style="7" customWidth="1"/>
    <col min="4" max="4" width="7.7109375" customWidth="1"/>
    <col min="5" max="6" width="14.85546875" bestFit="1" customWidth="1"/>
    <col min="7" max="7" width="9.7109375" bestFit="1" customWidth="1"/>
    <col min="8" max="8" width="15.42578125" bestFit="1" customWidth="1"/>
    <col min="9" max="9" width="9.5703125" style="2" bestFit="1" customWidth="1"/>
    <col min="10" max="10" width="12.28515625" style="2" bestFit="1" customWidth="1"/>
    <col min="11" max="11" width="10" bestFit="1" customWidth="1"/>
    <col min="12" max="13" width="11" bestFit="1" customWidth="1"/>
    <col min="14" max="14" width="8" customWidth="1"/>
  </cols>
  <sheetData>
    <row r="1" spans="1:16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</row>
    <row r="2" spans="1:16" hidden="1" x14ac:dyDescent="0.25">
      <c r="A2" t="s">
        <v>14</v>
      </c>
      <c r="B2" t="s">
        <v>15</v>
      </c>
      <c r="C2" s="1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</row>
    <row r="3" spans="1:16" hidden="1" x14ac:dyDescent="0.25">
      <c r="A3" t="s">
        <v>16</v>
      </c>
      <c r="B3" t="s">
        <v>15</v>
      </c>
      <c r="C3" s="1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0">J3-I3</f>
        <v>1</v>
      </c>
      <c r="P3" t="str">
        <f t="shared" ref="P3:P66" si="1">IF(OR(TEXT(C3,"DDD")="Sat",TEXT(C3,"DDD")="Sun",TEXT(C3,"DDD")="Fri"),"E","D")</f>
        <v>E</v>
      </c>
    </row>
    <row r="4" spans="1:16" hidden="1" x14ac:dyDescent="0.25">
      <c r="A4" t="s">
        <v>17</v>
      </c>
      <c r="B4" t="s">
        <v>15</v>
      </c>
      <c r="C4" s="1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0"/>
        <v>1</v>
      </c>
      <c r="P4" t="str">
        <f t="shared" si="1"/>
        <v>D</v>
      </c>
    </row>
    <row r="5" spans="1:16" hidden="1" x14ac:dyDescent="0.25">
      <c r="A5" t="s">
        <v>18</v>
      </c>
      <c r="B5" t="s">
        <v>15</v>
      </c>
      <c r="C5" s="1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0"/>
        <v>1</v>
      </c>
      <c r="P5" t="str">
        <f t="shared" si="1"/>
        <v>D</v>
      </c>
    </row>
    <row r="6" spans="1:16" hidden="1" x14ac:dyDescent="0.25">
      <c r="A6" t="s">
        <v>19</v>
      </c>
      <c r="B6" t="s">
        <v>15</v>
      </c>
      <c r="C6" s="1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0"/>
        <v>1</v>
      </c>
      <c r="P6" t="str">
        <f t="shared" si="1"/>
        <v>D</v>
      </c>
    </row>
    <row r="7" spans="1:16" hidden="1" x14ac:dyDescent="0.25">
      <c r="A7" t="s">
        <v>20</v>
      </c>
      <c r="B7" t="s">
        <v>15</v>
      </c>
      <c r="C7" s="1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0"/>
        <v>1</v>
      </c>
      <c r="P7" t="str">
        <f t="shared" si="1"/>
        <v>D</v>
      </c>
    </row>
    <row r="8" spans="1:16" hidden="1" x14ac:dyDescent="0.25">
      <c r="A8" t="s">
        <v>21</v>
      </c>
      <c r="B8" t="s">
        <v>15</v>
      </c>
      <c r="C8" s="1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0"/>
        <v>1</v>
      </c>
      <c r="P8" t="str">
        <f t="shared" si="1"/>
        <v>E</v>
      </c>
    </row>
    <row r="9" spans="1:16" hidden="1" x14ac:dyDescent="0.25">
      <c r="A9" t="s">
        <v>22</v>
      </c>
      <c r="B9" t="s">
        <v>15</v>
      </c>
      <c r="C9" s="1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0"/>
        <v>1</v>
      </c>
      <c r="P9" t="str">
        <f t="shared" si="1"/>
        <v>E</v>
      </c>
    </row>
    <row r="10" spans="1:16" hidden="1" x14ac:dyDescent="0.25">
      <c r="A10" t="s">
        <v>23</v>
      </c>
      <c r="B10" t="s">
        <v>15</v>
      </c>
      <c r="C10" s="1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0"/>
        <v>1</v>
      </c>
      <c r="P10" t="str">
        <f t="shared" si="1"/>
        <v>E</v>
      </c>
    </row>
    <row r="11" spans="1:16" hidden="1" x14ac:dyDescent="0.25">
      <c r="A11" t="s">
        <v>24</v>
      </c>
      <c r="B11" t="s">
        <v>15</v>
      </c>
      <c r="C11" s="1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0"/>
        <v>1</v>
      </c>
      <c r="P11" t="str">
        <f t="shared" si="1"/>
        <v>D</v>
      </c>
    </row>
    <row r="12" spans="1:16" hidden="1" x14ac:dyDescent="0.25">
      <c r="A12" t="s">
        <v>25</v>
      </c>
      <c r="B12" t="s">
        <v>15</v>
      </c>
      <c r="C12" s="1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0"/>
        <v>1</v>
      </c>
      <c r="P12" t="str">
        <f t="shared" si="1"/>
        <v>D</v>
      </c>
    </row>
    <row r="13" spans="1:16" hidden="1" x14ac:dyDescent="0.25">
      <c r="A13" t="s">
        <v>26</v>
      </c>
      <c r="B13" t="s">
        <v>15</v>
      </c>
      <c r="C13" s="1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0"/>
        <v>1</v>
      </c>
      <c r="P13" t="str">
        <f t="shared" si="1"/>
        <v>D</v>
      </c>
    </row>
    <row r="14" spans="1:16" hidden="1" x14ac:dyDescent="0.25">
      <c r="A14" t="s">
        <v>27</v>
      </c>
      <c r="B14" t="s">
        <v>15</v>
      </c>
      <c r="C14" s="1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0"/>
        <v>1</v>
      </c>
      <c r="P14" t="str">
        <f t="shared" si="1"/>
        <v>D</v>
      </c>
    </row>
    <row r="15" spans="1:16" hidden="1" x14ac:dyDescent="0.25">
      <c r="A15" t="s">
        <v>28</v>
      </c>
      <c r="B15" t="s">
        <v>15</v>
      </c>
      <c r="C15" s="1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0"/>
        <v>-6</v>
      </c>
      <c r="P15" t="str">
        <f t="shared" si="1"/>
        <v>E</v>
      </c>
    </row>
    <row r="16" spans="1:16" hidden="1" x14ac:dyDescent="0.25">
      <c r="A16" t="s">
        <v>29</v>
      </c>
      <c r="B16" t="s">
        <v>15</v>
      </c>
      <c r="C16" s="1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0"/>
        <v>-6</v>
      </c>
      <c r="P16" t="str">
        <f t="shared" si="1"/>
        <v>E</v>
      </c>
    </row>
    <row r="17" spans="1:16" hidden="1" x14ac:dyDescent="0.25">
      <c r="A17" t="s">
        <v>30</v>
      </c>
      <c r="B17" t="s">
        <v>15</v>
      </c>
      <c r="C17" s="1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0"/>
        <v>-6</v>
      </c>
      <c r="P17" t="str">
        <f t="shared" si="1"/>
        <v>E</v>
      </c>
    </row>
    <row r="18" spans="1:16" hidden="1" x14ac:dyDescent="0.25">
      <c r="A18" t="s">
        <v>31</v>
      </c>
      <c r="B18" t="s">
        <v>15</v>
      </c>
      <c r="C18" s="1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0"/>
        <v>-6</v>
      </c>
      <c r="P18" t="str">
        <f t="shared" si="1"/>
        <v>D</v>
      </c>
    </row>
    <row r="19" spans="1:16" hidden="1" x14ac:dyDescent="0.25">
      <c r="A19" t="s">
        <v>32</v>
      </c>
      <c r="B19" t="s">
        <v>15</v>
      </c>
      <c r="C19" s="1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0"/>
        <v>-6</v>
      </c>
      <c r="P19" t="str">
        <f t="shared" si="1"/>
        <v>D</v>
      </c>
    </row>
    <row r="20" spans="1:16" hidden="1" x14ac:dyDescent="0.25">
      <c r="A20" t="s">
        <v>33</v>
      </c>
      <c r="B20" t="s">
        <v>15</v>
      </c>
      <c r="C20" s="1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0"/>
        <v>-6</v>
      </c>
      <c r="P20" t="str">
        <f t="shared" si="1"/>
        <v>D</v>
      </c>
    </row>
    <row r="21" spans="1:16" hidden="1" x14ac:dyDescent="0.25">
      <c r="A21" t="s">
        <v>34</v>
      </c>
      <c r="B21" t="s">
        <v>15</v>
      </c>
      <c r="C21" s="1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0"/>
        <v>-2</v>
      </c>
      <c r="P21" t="str">
        <f t="shared" si="1"/>
        <v>D</v>
      </c>
    </row>
    <row r="22" spans="1:16" hidden="1" x14ac:dyDescent="0.25">
      <c r="A22" t="s">
        <v>35</v>
      </c>
      <c r="B22" t="s">
        <v>15</v>
      </c>
      <c r="C22" s="1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0"/>
        <v>-2</v>
      </c>
      <c r="P22" t="str">
        <f t="shared" si="1"/>
        <v>E</v>
      </c>
    </row>
    <row r="23" spans="1:16" hidden="1" x14ac:dyDescent="0.25">
      <c r="A23" t="s">
        <v>36</v>
      </c>
      <c r="B23" t="s">
        <v>15</v>
      </c>
      <c r="C23" s="1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0"/>
        <v>-2</v>
      </c>
      <c r="P23" t="str">
        <f t="shared" si="1"/>
        <v>E</v>
      </c>
    </row>
    <row r="24" spans="1:16" hidden="1" x14ac:dyDescent="0.25">
      <c r="A24" t="s">
        <v>37</v>
      </c>
      <c r="B24" t="s">
        <v>15</v>
      </c>
      <c r="C24" s="1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0"/>
        <v>-2</v>
      </c>
      <c r="P24" t="str">
        <f t="shared" si="1"/>
        <v>E</v>
      </c>
    </row>
    <row r="25" spans="1:16" hidden="1" x14ac:dyDescent="0.25">
      <c r="A25" t="s">
        <v>38</v>
      </c>
      <c r="B25" t="s">
        <v>15</v>
      </c>
      <c r="C25" s="1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0"/>
        <v>-2</v>
      </c>
      <c r="P25" t="str">
        <f t="shared" si="1"/>
        <v>D</v>
      </c>
    </row>
    <row r="26" spans="1:16" hidden="1" x14ac:dyDescent="0.25">
      <c r="A26" t="s">
        <v>39</v>
      </c>
      <c r="B26" t="s">
        <v>15</v>
      </c>
      <c r="C26" s="1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0"/>
        <v>-6</v>
      </c>
      <c r="P26" t="str">
        <f t="shared" si="1"/>
        <v>D</v>
      </c>
    </row>
    <row r="27" spans="1:16" hidden="1" x14ac:dyDescent="0.25">
      <c r="A27" t="s">
        <v>40</v>
      </c>
      <c r="B27" t="s">
        <v>15</v>
      </c>
      <c r="C27" s="1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0"/>
        <v>-6</v>
      </c>
      <c r="P27" t="str">
        <f t="shared" si="1"/>
        <v>D</v>
      </c>
    </row>
    <row r="28" spans="1:16" hidden="1" x14ac:dyDescent="0.25">
      <c r="A28" t="s">
        <v>41</v>
      </c>
      <c r="B28" t="s">
        <v>15</v>
      </c>
      <c r="C28" s="1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0"/>
        <v>-6</v>
      </c>
      <c r="P28" t="str">
        <f t="shared" si="1"/>
        <v>D</v>
      </c>
    </row>
    <row r="29" spans="1:16" hidden="1" x14ac:dyDescent="0.25">
      <c r="A29" t="s">
        <v>42</v>
      </c>
      <c r="B29" t="s">
        <v>15</v>
      </c>
      <c r="C29" s="1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0"/>
        <v>-6</v>
      </c>
      <c r="P29" t="str">
        <f t="shared" si="1"/>
        <v>E</v>
      </c>
    </row>
    <row r="30" spans="1:16" hidden="1" x14ac:dyDescent="0.25">
      <c r="A30" t="s">
        <v>43</v>
      </c>
      <c r="B30" t="s">
        <v>15</v>
      </c>
      <c r="C30" s="1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0"/>
        <v>-6</v>
      </c>
      <c r="P30" t="str">
        <f t="shared" si="1"/>
        <v>E</v>
      </c>
    </row>
    <row r="31" spans="1:16" hidden="1" x14ac:dyDescent="0.25">
      <c r="A31" t="s">
        <v>44</v>
      </c>
      <c r="B31" t="s">
        <v>15</v>
      </c>
      <c r="C31" s="1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0"/>
        <v>-6</v>
      </c>
      <c r="P31" t="str">
        <f t="shared" si="1"/>
        <v>E</v>
      </c>
    </row>
    <row r="32" spans="1:16" hidden="1" x14ac:dyDescent="0.25">
      <c r="A32" t="s">
        <v>45</v>
      </c>
      <c r="B32" t="s">
        <v>15</v>
      </c>
      <c r="C32" s="1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0"/>
        <v>-6</v>
      </c>
      <c r="P32" t="str">
        <f t="shared" si="1"/>
        <v>D</v>
      </c>
    </row>
    <row r="33" spans="1:16" hidden="1" x14ac:dyDescent="0.25">
      <c r="A33" t="s">
        <v>46</v>
      </c>
      <c r="B33" t="s">
        <v>15</v>
      </c>
      <c r="C33" s="1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0"/>
        <v>-10</v>
      </c>
      <c r="P33" t="str">
        <f t="shared" si="1"/>
        <v>D</v>
      </c>
    </row>
    <row r="34" spans="1:16" hidden="1" x14ac:dyDescent="0.25">
      <c r="A34" t="s">
        <v>47</v>
      </c>
      <c r="B34" t="s">
        <v>15</v>
      </c>
      <c r="C34" s="1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0"/>
        <v>-10</v>
      </c>
      <c r="P34" t="str">
        <f t="shared" si="1"/>
        <v>D</v>
      </c>
    </row>
    <row r="35" spans="1:16" hidden="1" x14ac:dyDescent="0.25">
      <c r="A35" t="s">
        <v>48</v>
      </c>
      <c r="B35" t="s">
        <v>15</v>
      </c>
      <c r="C35" s="1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0"/>
        <v>-6</v>
      </c>
      <c r="P35" t="str">
        <f t="shared" si="1"/>
        <v>D</v>
      </c>
    </row>
    <row r="36" spans="1:16" hidden="1" x14ac:dyDescent="0.25">
      <c r="A36" t="s">
        <v>49</v>
      </c>
      <c r="B36" t="s">
        <v>15</v>
      </c>
      <c r="C36" s="1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0"/>
        <v>-6</v>
      </c>
      <c r="P36" t="str">
        <f t="shared" si="1"/>
        <v>E</v>
      </c>
    </row>
    <row r="37" spans="1:16" hidden="1" x14ac:dyDescent="0.25">
      <c r="A37" t="s">
        <v>50</v>
      </c>
      <c r="B37" t="s">
        <v>15</v>
      </c>
      <c r="C37" s="1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0"/>
        <v>-4</v>
      </c>
      <c r="P37" t="str">
        <f t="shared" si="1"/>
        <v>E</v>
      </c>
    </row>
    <row r="38" spans="1:16" hidden="1" x14ac:dyDescent="0.25">
      <c r="A38" t="s">
        <v>51</v>
      </c>
      <c r="B38" t="s">
        <v>15</v>
      </c>
      <c r="C38" s="1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0"/>
        <v>-6</v>
      </c>
      <c r="P38" t="str">
        <f t="shared" si="1"/>
        <v>E</v>
      </c>
    </row>
    <row r="39" spans="1:16" hidden="1" x14ac:dyDescent="0.25">
      <c r="A39" t="s">
        <v>52</v>
      </c>
      <c r="B39" t="s">
        <v>15</v>
      </c>
      <c r="C39" s="1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0"/>
        <v>-4</v>
      </c>
      <c r="P39" t="str">
        <f t="shared" si="1"/>
        <v>D</v>
      </c>
    </row>
    <row r="40" spans="1:16" hidden="1" x14ac:dyDescent="0.25">
      <c r="A40" t="s">
        <v>53</v>
      </c>
      <c r="B40" t="s">
        <v>15</v>
      </c>
      <c r="C40" s="1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0"/>
        <v>-12</v>
      </c>
      <c r="P40" t="str">
        <f t="shared" si="1"/>
        <v>D</v>
      </c>
    </row>
    <row r="41" spans="1:16" hidden="1" x14ac:dyDescent="0.25">
      <c r="A41" t="s">
        <v>54</v>
      </c>
      <c r="B41" t="s">
        <v>55</v>
      </c>
      <c r="C41" s="7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0"/>
        <v>-4</v>
      </c>
      <c r="P41" t="str">
        <f t="shared" si="1"/>
        <v>E</v>
      </c>
    </row>
    <row r="42" spans="1:16" hidden="1" x14ac:dyDescent="0.25">
      <c r="A42" t="s">
        <v>56</v>
      </c>
      <c r="B42" t="s">
        <v>55</v>
      </c>
      <c r="C42" s="7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0"/>
        <v>-2</v>
      </c>
      <c r="P42" t="str">
        <f t="shared" si="1"/>
        <v>E</v>
      </c>
    </row>
    <row r="43" spans="1:16" hidden="1" x14ac:dyDescent="0.25">
      <c r="A43" t="s">
        <v>57</v>
      </c>
      <c r="B43" t="s">
        <v>55</v>
      </c>
      <c r="C43" s="7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0"/>
        <v>-3</v>
      </c>
      <c r="P43" t="str">
        <f t="shared" si="1"/>
        <v>D</v>
      </c>
    </row>
    <row r="44" spans="1:16" hidden="1" x14ac:dyDescent="0.25">
      <c r="A44" t="s">
        <v>58</v>
      </c>
      <c r="B44" t="s">
        <v>55</v>
      </c>
      <c r="C44" s="7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0"/>
        <v>-2</v>
      </c>
      <c r="P44" t="str">
        <f t="shared" si="1"/>
        <v>D</v>
      </c>
    </row>
    <row r="45" spans="1:16" hidden="1" x14ac:dyDescent="0.25">
      <c r="A45" t="s">
        <v>59</v>
      </c>
      <c r="B45" t="s">
        <v>55</v>
      </c>
      <c r="C45" s="7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0"/>
        <v>0</v>
      </c>
      <c r="P45" t="str">
        <f t="shared" si="1"/>
        <v>D</v>
      </c>
    </row>
    <row r="46" spans="1:16" hidden="1" x14ac:dyDescent="0.25">
      <c r="A46" t="s">
        <v>60</v>
      </c>
      <c r="B46" t="s">
        <v>55</v>
      </c>
      <c r="C46" s="7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0"/>
        <v>1</v>
      </c>
      <c r="P46" t="str">
        <f t="shared" si="1"/>
        <v>D</v>
      </c>
    </row>
    <row r="47" spans="1:16" hidden="1" x14ac:dyDescent="0.25">
      <c r="A47" t="s">
        <v>61</v>
      </c>
      <c r="B47" t="s">
        <v>55</v>
      </c>
      <c r="C47" s="7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0"/>
        <v>1</v>
      </c>
      <c r="P47" t="str">
        <f t="shared" si="1"/>
        <v>E</v>
      </c>
    </row>
    <row r="48" spans="1:16" hidden="1" x14ac:dyDescent="0.25">
      <c r="A48" t="s">
        <v>62</v>
      </c>
      <c r="B48" t="s">
        <v>55</v>
      </c>
      <c r="C48" s="7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0"/>
        <v>1</v>
      </c>
      <c r="P48" t="str">
        <f t="shared" si="1"/>
        <v>E</v>
      </c>
    </row>
    <row r="49" spans="1:16" hidden="1" x14ac:dyDescent="0.25">
      <c r="A49" t="s">
        <v>63</v>
      </c>
      <c r="B49" t="s">
        <v>55</v>
      </c>
      <c r="C49" s="7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0"/>
        <v>0</v>
      </c>
      <c r="P49" t="str">
        <f t="shared" si="1"/>
        <v>E</v>
      </c>
    </row>
    <row r="50" spans="1:16" hidden="1" x14ac:dyDescent="0.25">
      <c r="A50" t="s">
        <v>64</v>
      </c>
      <c r="B50" t="s">
        <v>55</v>
      </c>
      <c r="C50" s="7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0"/>
        <v>-1</v>
      </c>
      <c r="P50" t="str">
        <f t="shared" si="1"/>
        <v>D</v>
      </c>
    </row>
    <row r="51" spans="1:16" hidden="1" x14ac:dyDescent="0.25">
      <c r="A51" t="s">
        <v>65</v>
      </c>
      <c r="B51" t="s">
        <v>55</v>
      </c>
      <c r="C51" s="7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0"/>
        <v>-1</v>
      </c>
      <c r="P51" t="str">
        <f t="shared" si="1"/>
        <v>D</v>
      </c>
    </row>
    <row r="52" spans="1:16" hidden="1" x14ac:dyDescent="0.25">
      <c r="A52" t="s">
        <v>66</v>
      </c>
      <c r="B52" t="s">
        <v>55</v>
      </c>
      <c r="C52" s="7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0"/>
        <v>-1</v>
      </c>
      <c r="P52" t="str">
        <f t="shared" si="1"/>
        <v>D</v>
      </c>
    </row>
    <row r="53" spans="1:16" hidden="1" x14ac:dyDescent="0.25">
      <c r="A53" t="s">
        <v>67</v>
      </c>
      <c r="B53" t="s">
        <v>55</v>
      </c>
      <c r="C53" s="7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0"/>
        <v>-1</v>
      </c>
      <c r="P53" t="str">
        <f t="shared" si="1"/>
        <v>D</v>
      </c>
    </row>
    <row r="54" spans="1:16" hidden="1" x14ac:dyDescent="0.25">
      <c r="A54" t="s">
        <v>68</v>
      </c>
      <c r="B54" t="s">
        <v>55</v>
      </c>
      <c r="C54" s="7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0"/>
        <v>-1</v>
      </c>
      <c r="P54" t="str">
        <f t="shared" si="1"/>
        <v>E</v>
      </c>
    </row>
    <row r="55" spans="1:16" hidden="1" x14ac:dyDescent="0.25">
      <c r="A55" t="s">
        <v>69</v>
      </c>
      <c r="B55" t="s">
        <v>55</v>
      </c>
      <c r="C55" s="7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0"/>
        <v>-1</v>
      </c>
      <c r="P55" t="str">
        <f t="shared" si="1"/>
        <v>E</v>
      </c>
    </row>
    <row r="56" spans="1:16" hidden="1" x14ac:dyDescent="0.25">
      <c r="A56" t="s">
        <v>70</v>
      </c>
      <c r="B56" t="s">
        <v>55</v>
      </c>
      <c r="C56" s="7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0"/>
        <v>-1</v>
      </c>
      <c r="P56" t="str">
        <f t="shared" si="1"/>
        <v>E</v>
      </c>
    </row>
    <row r="57" spans="1:16" hidden="1" x14ac:dyDescent="0.25">
      <c r="A57" t="s">
        <v>71</v>
      </c>
      <c r="B57" t="s">
        <v>55</v>
      </c>
      <c r="C57" s="7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0"/>
        <v>-1</v>
      </c>
      <c r="P57" t="str">
        <f t="shared" si="1"/>
        <v>D</v>
      </c>
    </row>
    <row r="58" spans="1:16" hidden="1" x14ac:dyDescent="0.25">
      <c r="A58" t="s">
        <v>72</v>
      </c>
      <c r="B58" t="s">
        <v>55</v>
      </c>
      <c r="C58" s="7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0"/>
        <v>-1</v>
      </c>
      <c r="P58" t="str">
        <f t="shared" si="1"/>
        <v>D</v>
      </c>
    </row>
    <row r="59" spans="1:16" hidden="1" x14ac:dyDescent="0.25">
      <c r="A59" t="s">
        <v>73</v>
      </c>
      <c r="B59" t="s">
        <v>55</v>
      </c>
      <c r="C59" s="7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0"/>
        <v>-1</v>
      </c>
      <c r="P59" t="str">
        <f t="shared" si="1"/>
        <v>D</v>
      </c>
    </row>
    <row r="60" spans="1:16" hidden="1" x14ac:dyDescent="0.25">
      <c r="A60" t="s">
        <v>74</v>
      </c>
      <c r="B60" t="s">
        <v>55</v>
      </c>
      <c r="C60" s="7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0"/>
        <v>1</v>
      </c>
      <c r="P60" t="str">
        <f t="shared" si="1"/>
        <v>D</v>
      </c>
    </row>
    <row r="61" spans="1:16" hidden="1" x14ac:dyDescent="0.25">
      <c r="A61" t="s">
        <v>75</v>
      </c>
      <c r="B61" t="s">
        <v>55</v>
      </c>
      <c r="C61" s="7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0"/>
        <v>-4</v>
      </c>
      <c r="P61" t="str">
        <f t="shared" si="1"/>
        <v>E</v>
      </c>
    </row>
    <row r="62" spans="1:16" hidden="1" x14ac:dyDescent="0.25">
      <c r="A62" t="s">
        <v>76</v>
      </c>
      <c r="B62" t="s">
        <v>55</v>
      </c>
      <c r="C62" s="7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0"/>
        <v>-1</v>
      </c>
      <c r="P62" t="str">
        <f t="shared" si="1"/>
        <v>E</v>
      </c>
    </row>
    <row r="63" spans="1:16" hidden="1" x14ac:dyDescent="0.25">
      <c r="A63" t="s">
        <v>77</v>
      </c>
      <c r="B63" t="s">
        <v>55</v>
      </c>
      <c r="C63" s="7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0"/>
        <v>-1</v>
      </c>
      <c r="P63" t="str">
        <f t="shared" si="1"/>
        <v>E</v>
      </c>
    </row>
    <row r="64" spans="1:16" hidden="1" x14ac:dyDescent="0.25">
      <c r="A64" t="s">
        <v>78</v>
      </c>
      <c r="B64" t="s">
        <v>55</v>
      </c>
      <c r="C64" s="7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0"/>
        <v>-1</v>
      </c>
      <c r="P64" t="str">
        <f t="shared" si="1"/>
        <v>D</v>
      </c>
    </row>
    <row r="65" spans="1:16" hidden="1" x14ac:dyDescent="0.25">
      <c r="A65" t="s">
        <v>79</v>
      </c>
      <c r="B65" t="s">
        <v>55</v>
      </c>
      <c r="C65" s="7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0"/>
        <v>-2</v>
      </c>
      <c r="P65" t="str">
        <f t="shared" si="1"/>
        <v>D</v>
      </c>
    </row>
    <row r="66" spans="1:16" hidden="1" x14ac:dyDescent="0.25">
      <c r="A66" t="s">
        <v>80</v>
      </c>
      <c r="B66" t="s">
        <v>55</v>
      </c>
      <c r="C66" s="7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0"/>
        <v>0</v>
      </c>
      <c r="P66" t="str">
        <f t="shared" si="1"/>
        <v>D</v>
      </c>
    </row>
    <row r="67" spans="1:16" hidden="1" x14ac:dyDescent="0.25">
      <c r="A67" t="s">
        <v>81</v>
      </c>
      <c r="B67" t="s">
        <v>55</v>
      </c>
      <c r="C67" s="7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2">J67-I67</f>
        <v>0</v>
      </c>
      <c r="P67" t="str">
        <f t="shared" ref="P67:P130" si="3">IF(OR(TEXT(C67,"DDD")="Sat",TEXT(C67,"DDD")="Sun",TEXT(C67,"DDD")="Fri"),"E","D")</f>
        <v>D</v>
      </c>
    </row>
    <row r="68" spans="1:16" hidden="1" x14ac:dyDescent="0.25">
      <c r="A68" t="s">
        <v>82</v>
      </c>
      <c r="B68" t="s">
        <v>55</v>
      </c>
      <c r="C68" s="7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2"/>
        <v>1</v>
      </c>
      <c r="P68" t="str">
        <f t="shared" si="3"/>
        <v>E</v>
      </c>
    </row>
    <row r="69" spans="1:16" hidden="1" x14ac:dyDescent="0.25">
      <c r="A69" t="s">
        <v>83</v>
      </c>
      <c r="B69" t="s">
        <v>55</v>
      </c>
      <c r="C69" s="7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2"/>
        <v>1</v>
      </c>
      <c r="P69" t="str">
        <f t="shared" si="3"/>
        <v>E</v>
      </c>
    </row>
    <row r="70" spans="1:16" hidden="1" x14ac:dyDescent="0.25">
      <c r="A70" t="s">
        <v>84</v>
      </c>
      <c r="B70" t="s">
        <v>55</v>
      </c>
      <c r="C70" s="7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2"/>
        <v>1</v>
      </c>
      <c r="P70" t="str">
        <f t="shared" si="3"/>
        <v>E</v>
      </c>
    </row>
    <row r="71" spans="1:16" hidden="1" x14ac:dyDescent="0.25">
      <c r="A71" t="s">
        <v>85</v>
      </c>
      <c r="B71" t="s">
        <v>55</v>
      </c>
      <c r="C71" s="7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2"/>
        <v>1</v>
      </c>
      <c r="P71" t="str">
        <f t="shared" si="3"/>
        <v>D</v>
      </c>
    </row>
    <row r="72" spans="1:16" hidden="1" x14ac:dyDescent="0.25">
      <c r="A72" t="s">
        <v>86</v>
      </c>
      <c r="B72" t="s">
        <v>55</v>
      </c>
      <c r="C72" s="7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2"/>
        <v>1</v>
      </c>
      <c r="P72" t="str">
        <f t="shared" si="3"/>
        <v>D</v>
      </c>
    </row>
    <row r="73" spans="1:16" hidden="1" x14ac:dyDescent="0.25">
      <c r="A73" t="s">
        <v>87</v>
      </c>
      <c r="B73" t="s">
        <v>55</v>
      </c>
      <c r="C73" s="7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2"/>
        <v>-1</v>
      </c>
      <c r="P73" t="str">
        <f t="shared" si="3"/>
        <v>D</v>
      </c>
    </row>
    <row r="74" spans="1:16" hidden="1" x14ac:dyDescent="0.25">
      <c r="A74" t="s">
        <v>88</v>
      </c>
      <c r="B74" t="s">
        <v>55</v>
      </c>
      <c r="C74" s="7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2"/>
        <v>-1</v>
      </c>
      <c r="P74" t="str">
        <f t="shared" si="3"/>
        <v>D</v>
      </c>
    </row>
    <row r="75" spans="1:16" hidden="1" x14ac:dyDescent="0.25">
      <c r="A75" t="s">
        <v>89</v>
      </c>
      <c r="B75" t="s">
        <v>55</v>
      </c>
      <c r="C75" s="7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2"/>
        <v>-2</v>
      </c>
      <c r="P75" t="str">
        <f t="shared" si="3"/>
        <v>E</v>
      </c>
    </row>
    <row r="76" spans="1:16" hidden="1" x14ac:dyDescent="0.25">
      <c r="A76" t="s">
        <v>90</v>
      </c>
      <c r="B76" t="s">
        <v>55</v>
      </c>
      <c r="C76" s="7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2"/>
        <v>-1</v>
      </c>
      <c r="P76" t="str">
        <f t="shared" si="3"/>
        <v>E</v>
      </c>
    </row>
    <row r="77" spans="1:16" hidden="1" x14ac:dyDescent="0.25">
      <c r="A77" t="s">
        <v>91</v>
      </c>
      <c r="B77" t="s">
        <v>55</v>
      </c>
      <c r="C77" s="7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2"/>
        <v>-1</v>
      </c>
      <c r="P77" t="str">
        <f t="shared" si="3"/>
        <v>E</v>
      </c>
    </row>
    <row r="78" spans="1:16" hidden="1" x14ac:dyDescent="0.25">
      <c r="A78" t="s">
        <v>92</v>
      </c>
      <c r="B78" t="s">
        <v>55</v>
      </c>
      <c r="C78" s="7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2"/>
        <v>0</v>
      </c>
      <c r="P78" t="str">
        <f t="shared" si="3"/>
        <v>D</v>
      </c>
    </row>
    <row r="79" spans="1:16" hidden="1" x14ac:dyDescent="0.25">
      <c r="A79" t="s">
        <v>93</v>
      </c>
      <c r="B79" t="s">
        <v>55</v>
      </c>
      <c r="C79" s="7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2"/>
        <v>-3</v>
      </c>
      <c r="P79" t="str">
        <f t="shared" si="3"/>
        <v>D</v>
      </c>
    </row>
    <row r="80" spans="1:16" hidden="1" x14ac:dyDescent="0.25">
      <c r="A80" t="s">
        <v>94</v>
      </c>
      <c r="B80" t="s">
        <v>95</v>
      </c>
      <c r="C80" s="7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2"/>
        <v>0</v>
      </c>
      <c r="P80" t="str">
        <f t="shared" si="3"/>
        <v>E</v>
      </c>
    </row>
    <row r="81" spans="1:16" hidden="1" x14ac:dyDescent="0.25">
      <c r="A81" t="s">
        <v>96</v>
      </c>
      <c r="B81" t="s">
        <v>95</v>
      </c>
      <c r="C81" s="7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2"/>
        <v>-3</v>
      </c>
      <c r="P81" t="str">
        <f t="shared" si="3"/>
        <v>E</v>
      </c>
    </row>
    <row r="82" spans="1:16" hidden="1" x14ac:dyDescent="0.25">
      <c r="A82" t="s">
        <v>97</v>
      </c>
      <c r="B82" t="s">
        <v>95</v>
      </c>
      <c r="C82" s="7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2"/>
        <v>1</v>
      </c>
      <c r="P82" t="str">
        <f t="shared" si="3"/>
        <v>D</v>
      </c>
    </row>
    <row r="83" spans="1:16" hidden="1" x14ac:dyDescent="0.25">
      <c r="A83" t="s">
        <v>98</v>
      </c>
      <c r="B83" t="s">
        <v>95</v>
      </c>
      <c r="C83" s="7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2"/>
        <v>1</v>
      </c>
      <c r="P83" t="str">
        <f t="shared" si="3"/>
        <v>D</v>
      </c>
    </row>
    <row r="84" spans="1:16" hidden="1" x14ac:dyDescent="0.25">
      <c r="A84" t="s">
        <v>99</v>
      </c>
      <c r="B84" t="s">
        <v>95</v>
      </c>
      <c r="C84" s="7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2"/>
        <v>-3</v>
      </c>
      <c r="P84" t="str">
        <f t="shared" si="3"/>
        <v>D</v>
      </c>
    </row>
    <row r="85" spans="1:16" hidden="1" x14ac:dyDescent="0.25">
      <c r="A85" t="s">
        <v>100</v>
      </c>
      <c r="B85" t="s">
        <v>95</v>
      </c>
      <c r="C85" s="7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2"/>
        <v>-3</v>
      </c>
      <c r="P85" t="str">
        <f t="shared" si="3"/>
        <v>D</v>
      </c>
    </row>
    <row r="86" spans="1:16" hidden="1" x14ac:dyDescent="0.25">
      <c r="A86" t="s">
        <v>101</v>
      </c>
      <c r="B86" t="s">
        <v>95</v>
      </c>
      <c r="C86" s="7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2"/>
        <v>-7</v>
      </c>
      <c r="P86" t="str">
        <f t="shared" si="3"/>
        <v>E</v>
      </c>
    </row>
    <row r="87" spans="1:16" hidden="1" x14ac:dyDescent="0.25">
      <c r="A87" t="s">
        <v>102</v>
      </c>
      <c r="B87" t="s">
        <v>95</v>
      </c>
      <c r="C87" s="7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2"/>
        <v>-2</v>
      </c>
      <c r="P87" t="str">
        <f t="shared" si="3"/>
        <v>E</v>
      </c>
    </row>
    <row r="88" spans="1:16" hidden="1" x14ac:dyDescent="0.25">
      <c r="A88" t="s">
        <v>103</v>
      </c>
      <c r="B88" t="s">
        <v>95</v>
      </c>
      <c r="C88" s="7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2"/>
        <v>-6</v>
      </c>
      <c r="P88" t="str">
        <f t="shared" si="3"/>
        <v>E</v>
      </c>
    </row>
    <row r="89" spans="1:16" hidden="1" x14ac:dyDescent="0.25">
      <c r="A89" t="s">
        <v>104</v>
      </c>
      <c r="B89" t="s">
        <v>95</v>
      </c>
      <c r="C89" s="7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2"/>
        <v>-5</v>
      </c>
      <c r="P89" t="str">
        <f t="shared" si="3"/>
        <v>D</v>
      </c>
    </row>
    <row r="90" spans="1:16" hidden="1" x14ac:dyDescent="0.25">
      <c r="A90" t="s">
        <v>105</v>
      </c>
      <c r="B90" t="s">
        <v>95</v>
      </c>
      <c r="C90" s="7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2"/>
        <v>-5</v>
      </c>
      <c r="P90" t="str">
        <f t="shared" si="3"/>
        <v>D</v>
      </c>
    </row>
    <row r="91" spans="1:16" hidden="1" x14ac:dyDescent="0.25">
      <c r="A91" t="s">
        <v>106</v>
      </c>
      <c r="B91" t="s">
        <v>95</v>
      </c>
      <c r="C91" s="7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2"/>
        <v>1</v>
      </c>
      <c r="P91" t="str">
        <f t="shared" si="3"/>
        <v>D</v>
      </c>
    </row>
    <row r="92" spans="1:16" hidden="1" x14ac:dyDescent="0.25">
      <c r="A92" t="s">
        <v>107</v>
      </c>
      <c r="B92" t="s">
        <v>95</v>
      </c>
      <c r="C92" s="7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2"/>
        <v>-1</v>
      </c>
      <c r="P92" t="str">
        <f t="shared" si="3"/>
        <v>D</v>
      </c>
    </row>
    <row r="93" spans="1:16" hidden="1" x14ac:dyDescent="0.25">
      <c r="A93" t="s">
        <v>108</v>
      </c>
      <c r="B93" t="s">
        <v>95</v>
      </c>
      <c r="C93" s="7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2"/>
        <v>-9</v>
      </c>
      <c r="P93" t="str">
        <f t="shared" si="3"/>
        <v>E</v>
      </c>
    </row>
    <row r="94" spans="1:16" hidden="1" x14ac:dyDescent="0.25">
      <c r="A94" t="s">
        <v>109</v>
      </c>
      <c r="B94" t="s">
        <v>95</v>
      </c>
      <c r="C94" s="7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2"/>
        <v>-6</v>
      </c>
      <c r="P94" t="str">
        <f t="shared" si="3"/>
        <v>E</v>
      </c>
    </row>
    <row r="95" spans="1:16" hidden="1" x14ac:dyDescent="0.25">
      <c r="A95" t="s">
        <v>110</v>
      </c>
      <c r="B95" t="s">
        <v>95</v>
      </c>
      <c r="C95" s="7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2"/>
        <v>15</v>
      </c>
      <c r="P95" t="str">
        <f t="shared" si="3"/>
        <v>E</v>
      </c>
    </row>
    <row r="96" spans="1:16" hidden="1" x14ac:dyDescent="0.25">
      <c r="A96" t="s">
        <v>111</v>
      </c>
      <c r="B96" t="s">
        <v>95</v>
      </c>
      <c r="C96" s="7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2"/>
        <v>1</v>
      </c>
      <c r="P96" t="str">
        <f t="shared" si="3"/>
        <v>D</v>
      </c>
    </row>
    <row r="97" spans="1:16" hidden="1" x14ac:dyDescent="0.25">
      <c r="A97" t="s">
        <v>112</v>
      </c>
      <c r="B97" t="s">
        <v>95</v>
      </c>
      <c r="C97" s="7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2"/>
        <v>-5</v>
      </c>
      <c r="P97" t="str">
        <f t="shared" si="3"/>
        <v>D</v>
      </c>
    </row>
    <row r="98" spans="1:16" hidden="1" x14ac:dyDescent="0.25">
      <c r="A98" t="s">
        <v>113</v>
      </c>
      <c r="B98" t="s">
        <v>95</v>
      </c>
      <c r="C98" s="7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2"/>
        <v>-4</v>
      </c>
      <c r="P98" t="str">
        <f t="shared" si="3"/>
        <v>D</v>
      </c>
    </row>
    <row r="99" spans="1:16" hidden="1" x14ac:dyDescent="0.25">
      <c r="A99" t="s">
        <v>114</v>
      </c>
      <c r="B99" t="s">
        <v>95</v>
      </c>
      <c r="C99" s="7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2"/>
        <v>-10</v>
      </c>
      <c r="P99" t="str">
        <f t="shared" si="3"/>
        <v>D</v>
      </c>
    </row>
    <row r="100" spans="1:16" hidden="1" x14ac:dyDescent="0.25">
      <c r="A100" t="s">
        <v>115</v>
      </c>
      <c r="B100" t="s">
        <v>95</v>
      </c>
      <c r="C100" s="7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2"/>
        <v>0</v>
      </c>
      <c r="P100" t="str">
        <f t="shared" si="3"/>
        <v>E</v>
      </c>
    </row>
    <row r="101" spans="1:16" hidden="1" x14ac:dyDescent="0.25">
      <c r="A101" t="s">
        <v>116</v>
      </c>
      <c r="B101" t="s">
        <v>95</v>
      </c>
      <c r="C101" s="7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2"/>
        <v>2</v>
      </c>
      <c r="P101" t="str">
        <f t="shared" si="3"/>
        <v>E</v>
      </c>
    </row>
    <row r="102" spans="1:16" hidden="1" x14ac:dyDescent="0.25">
      <c r="A102" t="s">
        <v>117</v>
      </c>
      <c r="B102" t="s">
        <v>95</v>
      </c>
      <c r="C102" s="7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2"/>
        <v>5</v>
      </c>
      <c r="P102" t="str">
        <f t="shared" si="3"/>
        <v>E</v>
      </c>
    </row>
    <row r="103" spans="1:16" hidden="1" x14ac:dyDescent="0.25">
      <c r="A103" t="s">
        <v>118</v>
      </c>
      <c r="B103" t="s">
        <v>95</v>
      </c>
      <c r="C103" s="7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2"/>
        <v>4</v>
      </c>
      <c r="P103" t="str">
        <f t="shared" si="3"/>
        <v>D</v>
      </c>
    </row>
    <row r="104" spans="1:16" hidden="1" x14ac:dyDescent="0.25">
      <c r="A104" t="s">
        <v>119</v>
      </c>
      <c r="B104" t="s">
        <v>95</v>
      </c>
      <c r="C104" s="7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2"/>
        <v>-2</v>
      </c>
      <c r="P104" t="str">
        <f t="shared" si="3"/>
        <v>D</v>
      </c>
    </row>
    <row r="105" spans="1:16" hidden="1" x14ac:dyDescent="0.25">
      <c r="A105" t="s">
        <v>120</v>
      </c>
      <c r="B105" t="s">
        <v>95</v>
      </c>
      <c r="C105" s="7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2"/>
        <v>0</v>
      </c>
      <c r="P105" t="str">
        <f t="shared" si="3"/>
        <v>D</v>
      </c>
    </row>
    <row r="106" spans="1:16" hidden="1" x14ac:dyDescent="0.25">
      <c r="A106" t="s">
        <v>121</v>
      </c>
      <c r="B106" t="s">
        <v>95</v>
      </c>
      <c r="C106" s="7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2"/>
        <v>-2</v>
      </c>
      <c r="P106" t="str">
        <f t="shared" si="3"/>
        <v>D</v>
      </c>
    </row>
    <row r="107" spans="1:16" hidden="1" x14ac:dyDescent="0.25">
      <c r="A107" t="s">
        <v>122</v>
      </c>
      <c r="B107" t="s">
        <v>95</v>
      </c>
      <c r="C107" s="7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2"/>
        <v>0</v>
      </c>
      <c r="P107" t="str">
        <f t="shared" si="3"/>
        <v>E</v>
      </c>
    </row>
    <row r="108" spans="1:16" hidden="1" x14ac:dyDescent="0.25">
      <c r="A108" t="s">
        <v>123</v>
      </c>
      <c r="B108" t="s">
        <v>95</v>
      </c>
      <c r="C108" s="7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2"/>
        <v>-1</v>
      </c>
      <c r="P108" t="str">
        <f t="shared" si="3"/>
        <v>E</v>
      </c>
    </row>
    <row r="109" spans="1:16" hidden="1" x14ac:dyDescent="0.25">
      <c r="A109" t="s">
        <v>124</v>
      </c>
      <c r="B109" t="s">
        <v>95</v>
      </c>
      <c r="C109" s="7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2"/>
        <v>0</v>
      </c>
      <c r="P109" t="str">
        <f t="shared" si="3"/>
        <v>E</v>
      </c>
    </row>
    <row r="110" spans="1:16" hidden="1" x14ac:dyDescent="0.25">
      <c r="A110" t="s">
        <v>125</v>
      </c>
      <c r="B110" t="s">
        <v>95</v>
      </c>
      <c r="C110" s="7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2"/>
        <v>-2</v>
      </c>
      <c r="P110" t="str">
        <f t="shared" si="3"/>
        <v>D</v>
      </c>
    </row>
    <row r="111" spans="1:16" hidden="1" x14ac:dyDescent="0.25">
      <c r="A111" t="s">
        <v>126</v>
      </c>
      <c r="B111" t="s">
        <v>95</v>
      </c>
      <c r="C111" s="7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2"/>
        <v>0</v>
      </c>
      <c r="P111" t="str">
        <f t="shared" si="3"/>
        <v>D</v>
      </c>
    </row>
    <row r="112" spans="1:16" hidden="1" x14ac:dyDescent="0.25">
      <c r="A112" t="s">
        <v>127</v>
      </c>
      <c r="B112" t="s">
        <v>95</v>
      </c>
      <c r="C112" s="7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2"/>
        <v>-4</v>
      </c>
      <c r="P112" t="str">
        <f t="shared" si="3"/>
        <v>D</v>
      </c>
    </row>
    <row r="113" spans="1:16" hidden="1" x14ac:dyDescent="0.25">
      <c r="A113" t="s">
        <v>128</v>
      </c>
      <c r="B113" t="s">
        <v>95</v>
      </c>
      <c r="C113" s="7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2"/>
        <v>-2</v>
      </c>
      <c r="P113" t="str">
        <f t="shared" si="3"/>
        <v>D</v>
      </c>
    </row>
    <row r="114" spans="1:16" hidden="1" x14ac:dyDescent="0.25">
      <c r="A114" t="s">
        <v>129</v>
      </c>
      <c r="B114" t="s">
        <v>95</v>
      </c>
      <c r="C114" s="7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2"/>
        <v>0</v>
      </c>
      <c r="P114" t="str">
        <f t="shared" si="3"/>
        <v>E</v>
      </c>
    </row>
    <row r="115" spans="1:16" hidden="1" x14ac:dyDescent="0.25">
      <c r="A115" t="s">
        <v>130</v>
      </c>
      <c r="B115" t="s">
        <v>95</v>
      </c>
      <c r="C115" s="7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2"/>
        <v>0</v>
      </c>
      <c r="P115" t="str">
        <f t="shared" si="3"/>
        <v>E</v>
      </c>
    </row>
    <row r="116" spans="1:16" hidden="1" x14ac:dyDescent="0.25">
      <c r="A116" t="s">
        <v>131</v>
      </c>
      <c r="B116" t="s">
        <v>95</v>
      </c>
      <c r="C116" s="7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2"/>
        <v>-15</v>
      </c>
      <c r="P116" t="str">
        <f t="shared" si="3"/>
        <v>E</v>
      </c>
    </row>
    <row r="117" spans="1:16" hidden="1" x14ac:dyDescent="0.25">
      <c r="A117" t="s">
        <v>132</v>
      </c>
      <c r="B117" t="s">
        <v>95</v>
      </c>
      <c r="C117" s="7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2"/>
        <v>-4</v>
      </c>
      <c r="P117" t="str">
        <f t="shared" si="3"/>
        <v>D</v>
      </c>
    </row>
    <row r="118" spans="1:16" hidden="1" x14ac:dyDescent="0.25">
      <c r="A118" t="s">
        <v>133</v>
      </c>
      <c r="B118" t="s">
        <v>95</v>
      </c>
      <c r="C118" s="7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2"/>
        <v>-1</v>
      </c>
      <c r="P118" t="str">
        <f t="shared" si="3"/>
        <v>D</v>
      </c>
    </row>
    <row r="119" spans="1:16" x14ac:dyDescent="0.25">
      <c r="A119" t="s">
        <v>134</v>
      </c>
      <c r="B119" t="s">
        <v>135</v>
      </c>
      <c r="C119" s="7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2"/>
        <v>2</v>
      </c>
      <c r="P119" t="str">
        <f t="shared" si="3"/>
        <v>E</v>
      </c>
    </row>
    <row r="120" spans="1:16" x14ac:dyDescent="0.25">
      <c r="A120" t="s">
        <v>136</v>
      </c>
      <c r="B120" t="s">
        <v>135</v>
      </c>
      <c r="C120" s="7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2"/>
        <v>3</v>
      </c>
      <c r="P120" t="str">
        <f t="shared" si="3"/>
        <v>E</v>
      </c>
    </row>
    <row r="121" spans="1:16" x14ac:dyDescent="0.25">
      <c r="A121" t="s">
        <v>137</v>
      </c>
      <c r="B121" t="s">
        <v>135</v>
      </c>
      <c r="C121" s="7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2"/>
        <v>2</v>
      </c>
      <c r="P121" t="str">
        <f t="shared" si="3"/>
        <v>D</v>
      </c>
    </row>
    <row r="122" spans="1:16" x14ac:dyDescent="0.25">
      <c r="A122" t="s">
        <v>138</v>
      </c>
      <c r="B122" t="s">
        <v>135</v>
      </c>
      <c r="C122" s="7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2"/>
        <v>0</v>
      </c>
      <c r="P122" t="str">
        <f t="shared" si="3"/>
        <v>D</v>
      </c>
    </row>
    <row r="123" spans="1:16" x14ac:dyDescent="0.25">
      <c r="A123" t="s">
        <v>139</v>
      </c>
      <c r="B123" t="s">
        <v>135</v>
      </c>
      <c r="C123" s="7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2"/>
        <v>0</v>
      </c>
      <c r="P123" t="str">
        <f t="shared" si="3"/>
        <v>D</v>
      </c>
    </row>
    <row r="124" spans="1:16" x14ac:dyDescent="0.25">
      <c r="A124" t="s">
        <v>140</v>
      </c>
      <c r="B124" t="s">
        <v>135</v>
      </c>
      <c r="C124" s="7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2"/>
        <v>1</v>
      </c>
      <c r="P124" t="str">
        <f t="shared" si="3"/>
        <v>D</v>
      </c>
    </row>
    <row r="125" spans="1:16" x14ac:dyDescent="0.25">
      <c r="A125" t="s">
        <v>141</v>
      </c>
      <c r="B125" t="s">
        <v>135</v>
      </c>
      <c r="C125" s="7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2"/>
        <v>1</v>
      </c>
      <c r="P125" t="str">
        <f t="shared" si="3"/>
        <v>E</v>
      </c>
    </row>
    <row r="126" spans="1:16" x14ac:dyDescent="0.25">
      <c r="A126" t="s">
        <v>142</v>
      </c>
      <c r="B126" t="s">
        <v>135</v>
      </c>
      <c r="C126" s="7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2"/>
        <v>1</v>
      </c>
      <c r="P126" t="str">
        <f t="shared" si="3"/>
        <v>E</v>
      </c>
    </row>
    <row r="127" spans="1:16" x14ac:dyDescent="0.25">
      <c r="A127" t="s">
        <v>143</v>
      </c>
      <c r="B127" t="s">
        <v>135</v>
      </c>
      <c r="C127" s="7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2"/>
        <v>1</v>
      </c>
      <c r="P127" t="str">
        <f t="shared" si="3"/>
        <v>E</v>
      </c>
    </row>
    <row r="128" spans="1:16" x14ac:dyDescent="0.25">
      <c r="A128" t="s">
        <v>144</v>
      </c>
      <c r="B128" t="s">
        <v>135</v>
      </c>
      <c r="C128" s="7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2"/>
        <v>1</v>
      </c>
      <c r="P128" t="str">
        <f t="shared" si="3"/>
        <v>D</v>
      </c>
    </row>
    <row r="129" spans="1:16" x14ac:dyDescent="0.25">
      <c r="A129" t="s">
        <v>145</v>
      </c>
      <c r="B129" t="s">
        <v>135</v>
      </c>
      <c r="C129" s="7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2"/>
        <v>1</v>
      </c>
      <c r="P129" t="str">
        <f t="shared" si="3"/>
        <v>D</v>
      </c>
    </row>
    <row r="130" spans="1:16" x14ac:dyDescent="0.25">
      <c r="A130" t="s">
        <v>146</v>
      </c>
      <c r="B130" t="s">
        <v>135</v>
      </c>
      <c r="C130" s="7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2"/>
        <v>1</v>
      </c>
      <c r="P130" t="str">
        <f t="shared" si="3"/>
        <v>D</v>
      </c>
    </row>
    <row r="131" spans="1:16" x14ac:dyDescent="0.25">
      <c r="A131" t="s">
        <v>147</v>
      </c>
      <c r="B131" t="s">
        <v>135</v>
      </c>
      <c r="C131" s="7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4">J131-I131</f>
        <v>1</v>
      </c>
      <c r="P131" t="str">
        <f t="shared" ref="P131:P194" si="5">IF(OR(TEXT(C131,"DDD")="Sat",TEXT(C131,"DDD")="Sun",TEXT(C131,"DDD")="Fri"),"E","D")</f>
        <v>D</v>
      </c>
    </row>
    <row r="132" spans="1:16" x14ac:dyDescent="0.25">
      <c r="A132" t="s">
        <v>148</v>
      </c>
      <c r="B132" t="s">
        <v>135</v>
      </c>
      <c r="C132" s="7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4"/>
        <v>1</v>
      </c>
      <c r="P132" t="str">
        <f t="shared" si="5"/>
        <v>E</v>
      </c>
    </row>
    <row r="133" spans="1:16" x14ac:dyDescent="0.25">
      <c r="A133" t="s">
        <v>149</v>
      </c>
      <c r="B133" t="s">
        <v>135</v>
      </c>
      <c r="C133" s="7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4"/>
        <v>0</v>
      </c>
      <c r="P133" t="str">
        <f t="shared" si="5"/>
        <v>E</v>
      </c>
    </row>
    <row r="134" spans="1:16" x14ac:dyDescent="0.25">
      <c r="A134" t="s">
        <v>150</v>
      </c>
      <c r="B134" t="s">
        <v>135</v>
      </c>
      <c r="C134" s="7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4"/>
        <v>2</v>
      </c>
      <c r="P134" t="str">
        <f t="shared" si="5"/>
        <v>E</v>
      </c>
    </row>
    <row r="135" spans="1:16" x14ac:dyDescent="0.25">
      <c r="A135" t="s">
        <v>151</v>
      </c>
      <c r="B135" t="s">
        <v>135</v>
      </c>
      <c r="C135" s="7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4"/>
        <v>1</v>
      </c>
      <c r="P135" t="str">
        <f t="shared" si="5"/>
        <v>D</v>
      </c>
    </row>
    <row r="136" spans="1:16" x14ac:dyDescent="0.25">
      <c r="A136" t="s">
        <v>152</v>
      </c>
      <c r="B136" t="s">
        <v>135</v>
      </c>
      <c r="C136" s="7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4"/>
        <v>1</v>
      </c>
      <c r="P136" t="str">
        <f t="shared" si="5"/>
        <v>D</v>
      </c>
    </row>
    <row r="137" spans="1:16" x14ac:dyDescent="0.25">
      <c r="A137" t="s">
        <v>153</v>
      </c>
      <c r="B137" t="s">
        <v>135</v>
      </c>
      <c r="C137" s="7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4"/>
        <v>2</v>
      </c>
      <c r="P137" t="str">
        <f t="shared" si="5"/>
        <v>D</v>
      </c>
    </row>
    <row r="138" spans="1:16" x14ac:dyDescent="0.25">
      <c r="A138" t="s">
        <v>154</v>
      </c>
      <c r="B138" t="s">
        <v>135</v>
      </c>
      <c r="C138" s="7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4"/>
        <v>1</v>
      </c>
      <c r="P138" t="str">
        <f t="shared" si="5"/>
        <v>D</v>
      </c>
    </row>
    <row r="139" spans="1:16" x14ac:dyDescent="0.25">
      <c r="A139" t="s">
        <v>155</v>
      </c>
      <c r="B139" t="s">
        <v>135</v>
      </c>
      <c r="C139" s="7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4"/>
        <v>1</v>
      </c>
      <c r="P139" t="str">
        <f t="shared" si="5"/>
        <v>E</v>
      </c>
    </row>
    <row r="140" spans="1:16" x14ac:dyDescent="0.25">
      <c r="A140" t="s">
        <v>156</v>
      </c>
      <c r="B140" t="s">
        <v>135</v>
      </c>
      <c r="C140" s="7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4"/>
        <v>1</v>
      </c>
      <c r="P140" t="str">
        <f t="shared" si="5"/>
        <v>E</v>
      </c>
    </row>
    <row r="141" spans="1:16" x14ac:dyDescent="0.25">
      <c r="A141" t="s">
        <v>157</v>
      </c>
      <c r="B141" t="s">
        <v>135</v>
      </c>
      <c r="C141" s="7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4"/>
        <v>1</v>
      </c>
      <c r="P141" t="str">
        <f t="shared" si="5"/>
        <v>E</v>
      </c>
    </row>
    <row r="142" spans="1:16" x14ac:dyDescent="0.25">
      <c r="A142" t="s">
        <v>158</v>
      </c>
      <c r="B142" t="s">
        <v>135</v>
      </c>
      <c r="C142" s="7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4"/>
        <v>2</v>
      </c>
      <c r="P142" t="str">
        <f t="shared" si="5"/>
        <v>D</v>
      </c>
    </row>
    <row r="143" spans="1:16" x14ac:dyDescent="0.25">
      <c r="A143" t="s">
        <v>159</v>
      </c>
      <c r="B143" t="s">
        <v>135</v>
      </c>
      <c r="C143" s="7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4"/>
        <v>3</v>
      </c>
      <c r="P143" t="str">
        <f t="shared" si="5"/>
        <v>D</v>
      </c>
    </row>
    <row r="144" spans="1:16" x14ac:dyDescent="0.25">
      <c r="A144" t="s">
        <v>160</v>
      </c>
      <c r="B144" t="s">
        <v>135</v>
      </c>
      <c r="C144" s="7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4"/>
        <v>1</v>
      </c>
      <c r="P144" t="str">
        <f t="shared" si="5"/>
        <v>D</v>
      </c>
    </row>
    <row r="145" spans="1:16" x14ac:dyDescent="0.25">
      <c r="A145" t="s">
        <v>161</v>
      </c>
      <c r="B145" t="s">
        <v>135</v>
      </c>
      <c r="C145" s="7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4"/>
        <v>0</v>
      </c>
      <c r="P145" t="str">
        <f t="shared" si="5"/>
        <v>D</v>
      </c>
    </row>
    <row r="146" spans="1:16" x14ac:dyDescent="0.25">
      <c r="A146" t="s">
        <v>162</v>
      </c>
      <c r="B146" t="s">
        <v>135</v>
      </c>
      <c r="C146" s="7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4"/>
        <v>0</v>
      </c>
      <c r="P146" t="str">
        <f t="shared" si="5"/>
        <v>E</v>
      </c>
    </row>
    <row r="147" spans="1:16" x14ac:dyDescent="0.25">
      <c r="A147" t="s">
        <v>163</v>
      </c>
      <c r="B147" t="s">
        <v>135</v>
      </c>
      <c r="C147" s="7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4"/>
        <v>-1</v>
      </c>
      <c r="P147" t="str">
        <f t="shared" si="5"/>
        <v>E</v>
      </c>
    </row>
    <row r="148" spans="1:16" x14ac:dyDescent="0.25">
      <c r="A148" t="s">
        <v>164</v>
      </c>
      <c r="B148" t="s">
        <v>135</v>
      </c>
      <c r="C148" s="7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4"/>
        <v>0</v>
      </c>
      <c r="P148" t="str">
        <f t="shared" si="5"/>
        <v>E</v>
      </c>
    </row>
    <row r="149" spans="1:16" x14ac:dyDescent="0.25">
      <c r="A149" t="s">
        <v>165</v>
      </c>
      <c r="B149" t="s">
        <v>135</v>
      </c>
      <c r="C149" s="7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4"/>
        <v>0</v>
      </c>
      <c r="P149" t="str">
        <f t="shared" si="5"/>
        <v>D</v>
      </c>
    </row>
    <row r="150" spans="1:16" x14ac:dyDescent="0.25">
      <c r="A150" t="s">
        <v>166</v>
      </c>
      <c r="B150" t="s">
        <v>135</v>
      </c>
      <c r="C150" s="7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4"/>
        <v>1</v>
      </c>
      <c r="P150" t="str">
        <f t="shared" si="5"/>
        <v>D</v>
      </c>
    </row>
    <row r="151" spans="1:16" x14ac:dyDescent="0.25">
      <c r="A151" t="s">
        <v>167</v>
      </c>
      <c r="B151" t="s">
        <v>135</v>
      </c>
      <c r="C151" s="7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4"/>
        <v>-3</v>
      </c>
      <c r="P151" t="str">
        <f t="shared" si="5"/>
        <v>D</v>
      </c>
    </row>
    <row r="152" spans="1:16" x14ac:dyDescent="0.25">
      <c r="A152" t="s">
        <v>168</v>
      </c>
      <c r="B152" t="s">
        <v>135</v>
      </c>
      <c r="C152" s="7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4"/>
        <v>-3</v>
      </c>
      <c r="P152" t="str">
        <f t="shared" si="5"/>
        <v>D</v>
      </c>
    </row>
    <row r="153" spans="1:16" x14ac:dyDescent="0.25">
      <c r="A153" t="s">
        <v>169</v>
      </c>
      <c r="B153" t="s">
        <v>135</v>
      </c>
      <c r="C153" s="7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4"/>
        <v>-2</v>
      </c>
      <c r="P153" t="str">
        <f t="shared" si="5"/>
        <v>E</v>
      </c>
    </row>
    <row r="154" spans="1:16" x14ac:dyDescent="0.25">
      <c r="A154" t="s">
        <v>170</v>
      </c>
      <c r="B154" t="s">
        <v>135</v>
      </c>
      <c r="C154" s="7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4"/>
        <v>-3</v>
      </c>
      <c r="P154" t="str">
        <f t="shared" si="5"/>
        <v>E</v>
      </c>
    </row>
    <row r="155" spans="1:16" x14ac:dyDescent="0.25">
      <c r="A155" t="s">
        <v>171</v>
      </c>
      <c r="B155" t="s">
        <v>135</v>
      </c>
      <c r="C155" s="7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4"/>
        <v>-3</v>
      </c>
      <c r="P155" t="str">
        <f t="shared" si="5"/>
        <v>E</v>
      </c>
    </row>
    <row r="156" spans="1:16" x14ac:dyDescent="0.25">
      <c r="A156" t="s">
        <v>172</v>
      </c>
      <c r="B156" t="s">
        <v>135</v>
      </c>
      <c r="C156" s="7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4"/>
        <v>-1</v>
      </c>
      <c r="P156" t="str">
        <f t="shared" si="5"/>
        <v>D</v>
      </c>
    </row>
    <row r="157" spans="1:16" x14ac:dyDescent="0.25">
      <c r="A157" t="s">
        <v>173</v>
      </c>
      <c r="B157" t="s">
        <v>135</v>
      </c>
      <c r="C157" s="7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4"/>
        <v>-1</v>
      </c>
      <c r="P157" t="str">
        <f t="shared" si="5"/>
        <v>D</v>
      </c>
    </row>
    <row r="158" spans="1:16" hidden="1" x14ac:dyDescent="0.25">
      <c r="A158" t="s">
        <v>174</v>
      </c>
      <c r="B158" t="s">
        <v>175</v>
      </c>
      <c r="C158" s="1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4"/>
        <v>3</v>
      </c>
      <c r="P158" t="str">
        <f t="shared" si="5"/>
        <v>E</v>
      </c>
    </row>
    <row r="159" spans="1:16" hidden="1" x14ac:dyDescent="0.25">
      <c r="A159" t="s">
        <v>176</v>
      </c>
      <c r="B159" t="s">
        <v>175</v>
      </c>
      <c r="C159" s="1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4"/>
        <v>2</v>
      </c>
      <c r="P159" t="str">
        <f t="shared" si="5"/>
        <v>E</v>
      </c>
    </row>
    <row r="160" spans="1:16" hidden="1" x14ac:dyDescent="0.25">
      <c r="A160" t="s">
        <v>177</v>
      </c>
      <c r="B160" t="s">
        <v>175</v>
      </c>
      <c r="C160" s="1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4"/>
        <v>2</v>
      </c>
      <c r="P160" t="str">
        <f t="shared" si="5"/>
        <v>D</v>
      </c>
    </row>
    <row r="161" spans="1:16" hidden="1" x14ac:dyDescent="0.25">
      <c r="A161" t="s">
        <v>178</v>
      </c>
      <c r="B161" t="s">
        <v>175</v>
      </c>
      <c r="C161" s="1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4"/>
        <v>2</v>
      </c>
      <c r="P161" t="str">
        <f t="shared" si="5"/>
        <v>D</v>
      </c>
    </row>
    <row r="162" spans="1:16" hidden="1" x14ac:dyDescent="0.25">
      <c r="A162" t="s">
        <v>179</v>
      </c>
      <c r="B162" t="s">
        <v>175</v>
      </c>
      <c r="C162" s="1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4"/>
        <v>3</v>
      </c>
      <c r="P162" t="str">
        <f t="shared" si="5"/>
        <v>D</v>
      </c>
    </row>
    <row r="163" spans="1:16" hidden="1" x14ac:dyDescent="0.25">
      <c r="A163" t="s">
        <v>180</v>
      </c>
      <c r="B163" t="s">
        <v>175</v>
      </c>
      <c r="C163" s="1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4"/>
        <v>3</v>
      </c>
      <c r="P163" t="str">
        <f t="shared" si="5"/>
        <v>D</v>
      </c>
    </row>
    <row r="164" spans="1:16" hidden="1" x14ac:dyDescent="0.25">
      <c r="A164" t="s">
        <v>181</v>
      </c>
      <c r="B164" t="s">
        <v>175</v>
      </c>
      <c r="C164" s="1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4"/>
        <v>3</v>
      </c>
      <c r="P164" t="str">
        <f t="shared" si="5"/>
        <v>E</v>
      </c>
    </row>
    <row r="165" spans="1:16" hidden="1" x14ac:dyDescent="0.25">
      <c r="A165" t="s">
        <v>182</v>
      </c>
      <c r="B165" t="s">
        <v>175</v>
      </c>
      <c r="C165" s="1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4"/>
        <v>2</v>
      </c>
      <c r="P165" t="str">
        <f t="shared" si="5"/>
        <v>E</v>
      </c>
    </row>
    <row r="166" spans="1:16" hidden="1" x14ac:dyDescent="0.25">
      <c r="A166" t="s">
        <v>183</v>
      </c>
      <c r="B166" t="s">
        <v>175</v>
      </c>
      <c r="C166" s="1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4"/>
        <v>3</v>
      </c>
      <c r="P166" t="str">
        <f t="shared" si="5"/>
        <v>E</v>
      </c>
    </row>
    <row r="167" spans="1:16" hidden="1" x14ac:dyDescent="0.25">
      <c r="A167" t="s">
        <v>184</v>
      </c>
      <c r="B167" t="s">
        <v>175</v>
      </c>
      <c r="C167" s="1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4"/>
        <v>1</v>
      </c>
      <c r="P167" t="str">
        <f t="shared" si="5"/>
        <v>D</v>
      </c>
    </row>
    <row r="168" spans="1:16" hidden="1" x14ac:dyDescent="0.25">
      <c r="A168" t="s">
        <v>185</v>
      </c>
      <c r="B168" t="s">
        <v>175</v>
      </c>
      <c r="C168" s="1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4"/>
        <v>2</v>
      </c>
      <c r="P168" t="str">
        <f t="shared" si="5"/>
        <v>D</v>
      </c>
    </row>
    <row r="169" spans="1:16" hidden="1" x14ac:dyDescent="0.25">
      <c r="A169" t="s">
        <v>186</v>
      </c>
      <c r="B169" t="s">
        <v>175</v>
      </c>
      <c r="C169" s="1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4"/>
        <v>1</v>
      </c>
      <c r="P169" t="str">
        <f t="shared" si="5"/>
        <v>D</v>
      </c>
    </row>
    <row r="170" spans="1:16" hidden="1" x14ac:dyDescent="0.25">
      <c r="A170" t="s">
        <v>187</v>
      </c>
      <c r="B170" t="s">
        <v>175</v>
      </c>
      <c r="C170" s="1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4"/>
        <v>1</v>
      </c>
      <c r="P170" t="str">
        <f t="shared" si="5"/>
        <v>D</v>
      </c>
    </row>
    <row r="171" spans="1:16" hidden="1" x14ac:dyDescent="0.25">
      <c r="A171" t="s">
        <v>188</v>
      </c>
      <c r="B171" t="s">
        <v>175</v>
      </c>
      <c r="C171" s="1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4"/>
        <v>1</v>
      </c>
      <c r="P171" t="str">
        <f t="shared" si="5"/>
        <v>E</v>
      </c>
    </row>
    <row r="172" spans="1:16" hidden="1" x14ac:dyDescent="0.25">
      <c r="A172" t="s">
        <v>189</v>
      </c>
      <c r="B172" t="s">
        <v>175</v>
      </c>
      <c r="C172" s="1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4"/>
        <v>2</v>
      </c>
      <c r="P172" t="str">
        <f t="shared" si="5"/>
        <v>E</v>
      </c>
    </row>
    <row r="173" spans="1:16" hidden="1" x14ac:dyDescent="0.25">
      <c r="A173" t="s">
        <v>190</v>
      </c>
      <c r="B173" t="s">
        <v>175</v>
      </c>
      <c r="C173" s="1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4"/>
        <v>0</v>
      </c>
      <c r="P173" t="str">
        <f t="shared" si="5"/>
        <v>E</v>
      </c>
    </row>
    <row r="174" spans="1:16" hidden="1" x14ac:dyDescent="0.25">
      <c r="A174" t="s">
        <v>191</v>
      </c>
      <c r="B174" t="s">
        <v>175</v>
      </c>
      <c r="C174" s="1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4"/>
        <v>1</v>
      </c>
      <c r="P174" t="str">
        <f t="shared" si="5"/>
        <v>D</v>
      </c>
    </row>
    <row r="175" spans="1:16" hidden="1" x14ac:dyDescent="0.25">
      <c r="A175" t="s">
        <v>192</v>
      </c>
      <c r="B175" t="s">
        <v>175</v>
      </c>
      <c r="C175" s="1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4"/>
        <v>1</v>
      </c>
      <c r="P175" t="str">
        <f t="shared" si="5"/>
        <v>D</v>
      </c>
    </row>
    <row r="176" spans="1:16" hidden="1" x14ac:dyDescent="0.25">
      <c r="A176" t="s">
        <v>193</v>
      </c>
      <c r="B176" t="s">
        <v>175</v>
      </c>
      <c r="C176" s="1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4"/>
        <v>0</v>
      </c>
      <c r="P176" t="str">
        <f t="shared" si="5"/>
        <v>D</v>
      </c>
    </row>
    <row r="177" spans="1:16" hidden="1" x14ac:dyDescent="0.25">
      <c r="A177" t="s">
        <v>194</v>
      </c>
      <c r="B177" t="s">
        <v>175</v>
      </c>
      <c r="C177" s="1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4"/>
        <v>3</v>
      </c>
      <c r="P177" t="str">
        <f t="shared" si="5"/>
        <v>D</v>
      </c>
    </row>
    <row r="178" spans="1:16" hidden="1" x14ac:dyDescent="0.25">
      <c r="A178" t="s">
        <v>195</v>
      </c>
      <c r="B178" t="s">
        <v>175</v>
      </c>
      <c r="C178" s="1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4"/>
        <v>2</v>
      </c>
      <c r="P178" t="str">
        <f t="shared" si="5"/>
        <v>E</v>
      </c>
    </row>
    <row r="179" spans="1:16" hidden="1" x14ac:dyDescent="0.25">
      <c r="A179" t="s">
        <v>196</v>
      </c>
      <c r="B179" t="s">
        <v>175</v>
      </c>
      <c r="C179" s="1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4"/>
        <v>3</v>
      </c>
      <c r="P179" t="str">
        <f t="shared" si="5"/>
        <v>E</v>
      </c>
    </row>
    <row r="180" spans="1:16" hidden="1" x14ac:dyDescent="0.25">
      <c r="A180" t="s">
        <v>197</v>
      </c>
      <c r="B180" t="s">
        <v>175</v>
      </c>
      <c r="C180" s="1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4"/>
        <v>2</v>
      </c>
      <c r="P180" t="str">
        <f t="shared" si="5"/>
        <v>E</v>
      </c>
    </row>
    <row r="181" spans="1:16" hidden="1" x14ac:dyDescent="0.25">
      <c r="A181" t="s">
        <v>198</v>
      </c>
      <c r="B181" t="s">
        <v>175</v>
      </c>
      <c r="C181" s="1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4"/>
        <v>0</v>
      </c>
      <c r="P181" t="str">
        <f t="shared" si="5"/>
        <v>D</v>
      </c>
    </row>
    <row r="182" spans="1:16" hidden="1" x14ac:dyDescent="0.25">
      <c r="A182" t="s">
        <v>199</v>
      </c>
      <c r="B182" t="s">
        <v>175</v>
      </c>
      <c r="C182" s="1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4"/>
        <v>0</v>
      </c>
      <c r="P182" t="str">
        <f t="shared" si="5"/>
        <v>D</v>
      </c>
    </row>
    <row r="183" spans="1:16" hidden="1" x14ac:dyDescent="0.25">
      <c r="A183" t="s">
        <v>200</v>
      </c>
      <c r="B183" t="s">
        <v>175</v>
      </c>
      <c r="C183" s="1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4"/>
        <v>0</v>
      </c>
      <c r="P183" t="str">
        <f t="shared" si="5"/>
        <v>D</v>
      </c>
    </row>
    <row r="184" spans="1:16" hidden="1" x14ac:dyDescent="0.25">
      <c r="A184" t="s">
        <v>201</v>
      </c>
      <c r="B184" t="s">
        <v>175</v>
      </c>
      <c r="C184" s="1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4"/>
        <v>0</v>
      </c>
      <c r="P184" t="str">
        <f t="shared" si="5"/>
        <v>D</v>
      </c>
    </row>
    <row r="185" spans="1:16" hidden="1" x14ac:dyDescent="0.25">
      <c r="A185" t="s">
        <v>202</v>
      </c>
      <c r="B185" t="s">
        <v>175</v>
      </c>
      <c r="C185" s="1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4"/>
        <v>0</v>
      </c>
      <c r="P185" t="str">
        <f t="shared" si="5"/>
        <v>E</v>
      </c>
    </row>
    <row r="186" spans="1:16" hidden="1" x14ac:dyDescent="0.25">
      <c r="A186" t="s">
        <v>203</v>
      </c>
      <c r="B186" t="s">
        <v>175</v>
      </c>
      <c r="C186" s="1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4"/>
        <v>0</v>
      </c>
      <c r="P186" t="str">
        <f t="shared" si="5"/>
        <v>E</v>
      </c>
    </row>
    <row r="187" spans="1:16" hidden="1" x14ac:dyDescent="0.25">
      <c r="A187" t="s">
        <v>204</v>
      </c>
      <c r="B187" t="s">
        <v>175</v>
      </c>
      <c r="C187" s="1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4"/>
        <v>1</v>
      </c>
      <c r="P187" t="str">
        <f t="shared" si="5"/>
        <v>E</v>
      </c>
    </row>
    <row r="188" spans="1:16" hidden="1" x14ac:dyDescent="0.25">
      <c r="A188" t="s">
        <v>205</v>
      </c>
      <c r="B188" t="s">
        <v>175</v>
      </c>
      <c r="C188" s="1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4"/>
        <v>0</v>
      </c>
      <c r="P188" t="str">
        <f t="shared" si="5"/>
        <v>D</v>
      </c>
    </row>
    <row r="189" spans="1:16" hidden="1" x14ac:dyDescent="0.25">
      <c r="A189" t="s">
        <v>206</v>
      </c>
      <c r="B189" t="s">
        <v>175</v>
      </c>
      <c r="C189" s="1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4"/>
        <v>-1</v>
      </c>
      <c r="P189" t="str">
        <f t="shared" si="5"/>
        <v>D</v>
      </c>
    </row>
    <row r="190" spans="1:16" hidden="1" x14ac:dyDescent="0.25">
      <c r="A190" t="s">
        <v>207</v>
      </c>
      <c r="B190" t="s">
        <v>175</v>
      </c>
      <c r="C190" s="1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4"/>
        <v>0</v>
      </c>
      <c r="P190" t="str">
        <f t="shared" si="5"/>
        <v>D</v>
      </c>
    </row>
    <row r="191" spans="1:16" hidden="1" x14ac:dyDescent="0.25">
      <c r="A191" t="s">
        <v>208</v>
      </c>
      <c r="B191" t="s">
        <v>175</v>
      </c>
      <c r="C191" s="1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4"/>
        <v>0</v>
      </c>
      <c r="P191" t="str">
        <f t="shared" si="5"/>
        <v>D</v>
      </c>
    </row>
    <row r="192" spans="1:16" hidden="1" x14ac:dyDescent="0.25">
      <c r="A192" t="s">
        <v>209</v>
      </c>
      <c r="B192" t="s">
        <v>175</v>
      </c>
      <c r="C192" s="1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4"/>
        <v>0</v>
      </c>
      <c r="P192" t="str">
        <f t="shared" si="5"/>
        <v>E</v>
      </c>
    </row>
    <row r="193" spans="1:16" hidden="1" x14ac:dyDescent="0.25">
      <c r="A193" t="s">
        <v>210</v>
      </c>
      <c r="B193" t="s">
        <v>175</v>
      </c>
      <c r="C193" s="1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4"/>
        <v>3</v>
      </c>
      <c r="P193" t="str">
        <f t="shared" si="5"/>
        <v>E</v>
      </c>
    </row>
    <row r="194" spans="1:16" hidden="1" x14ac:dyDescent="0.25">
      <c r="A194" t="s">
        <v>211</v>
      </c>
      <c r="B194" t="s">
        <v>175</v>
      </c>
      <c r="C194" s="1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4"/>
        <v>4</v>
      </c>
      <c r="P194" t="str">
        <f t="shared" si="5"/>
        <v>E</v>
      </c>
    </row>
    <row r="195" spans="1:16" hidden="1" x14ac:dyDescent="0.25">
      <c r="A195" t="s">
        <v>212</v>
      </c>
      <c r="B195" t="s">
        <v>175</v>
      </c>
      <c r="C195" s="1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6">J195-I195</f>
        <v>5</v>
      </c>
      <c r="P195" t="str">
        <f t="shared" ref="P195:P196" si="7">IF(OR(TEXT(C195,"DDD")="Sat",TEXT(C195,"DDD")="Sun",TEXT(C195,"DDD")="Fri"),"E","D")</f>
        <v>D</v>
      </c>
    </row>
    <row r="196" spans="1:16" hidden="1" x14ac:dyDescent="0.25">
      <c r="A196" t="s">
        <v>213</v>
      </c>
      <c r="B196" t="s">
        <v>175</v>
      </c>
      <c r="C196" s="1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6"/>
        <v>1</v>
      </c>
      <c r="P196" t="str">
        <f t="shared" si="7"/>
        <v>D</v>
      </c>
    </row>
  </sheetData>
  <autoFilter ref="A1:P196">
    <filterColumn colId="1">
      <filters>
        <filter val="Potato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opLeftCell="A182" workbookViewId="0">
      <selection activeCell="A204" sqref="A204"/>
    </sheetView>
  </sheetViews>
  <sheetFormatPr defaultRowHeight="15" x14ac:dyDescent="0.25"/>
  <cols>
    <col min="3" max="3" width="10.42578125" style="7" bestFit="1" customWidth="1"/>
  </cols>
  <sheetData>
    <row r="1" spans="1:20" x14ac:dyDescent="0.25">
      <c r="A1" t="s">
        <v>0</v>
      </c>
      <c r="B1" t="s">
        <v>1</v>
      </c>
      <c r="C1" s="7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230</v>
      </c>
      <c r="P1" t="s">
        <v>233</v>
      </c>
      <c r="Q1" t="s">
        <v>237</v>
      </c>
      <c r="R1" t="s">
        <v>238</v>
      </c>
      <c r="S1" t="s">
        <v>239</v>
      </c>
      <c r="T1" t="s">
        <v>240</v>
      </c>
    </row>
    <row r="2" spans="1:20" x14ac:dyDescent="0.25">
      <c r="A2" t="s">
        <v>14</v>
      </c>
      <c r="B2" t="s">
        <v>15</v>
      </c>
      <c r="C2" s="7">
        <v>42427</v>
      </c>
      <c r="D2">
        <v>306</v>
      </c>
      <c r="E2">
        <v>538</v>
      </c>
      <c r="F2">
        <v>398</v>
      </c>
      <c r="G2">
        <v>0</v>
      </c>
      <c r="H2">
        <v>20</v>
      </c>
      <c r="I2" s="2">
        <v>5</v>
      </c>
      <c r="J2" s="2">
        <v>6</v>
      </c>
      <c r="K2">
        <v>6</v>
      </c>
      <c r="L2">
        <v>371</v>
      </c>
      <c r="M2">
        <v>417</v>
      </c>
      <c r="N2">
        <v>69</v>
      </c>
      <c r="O2" s="2">
        <f>J2-I2</f>
        <v>1</v>
      </c>
      <c r="P2" t="str">
        <f>IF(OR(TEXT(C2,"DDD")="Sat",TEXT(C2,"DDD")="Sun",TEXT(C2,"DDD")="Fri"),"E","D")</f>
        <v>E</v>
      </c>
      <c r="Q2">
        <f>(I2-J2)/I2</f>
        <v>-0.2</v>
      </c>
      <c r="R2">
        <f>(J2-I2)/J2</f>
        <v>0.16666666666666666</v>
      </c>
      <c r="S2">
        <f t="shared" ref="S2:S65" si="0">(J2-K2)/J2</f>
        <v>0</v>
      </c>
      <c r="T2">
        <f>(L2-D2)/L2</f>
        <v>0.17520215633423181</v>
      </c>
    </row>
    <row r="3" spans="1:20" x14ac:dyDescent="0.25">
      <c r="A3" t="s">
        <v>16</v>
      </c>
      <c r="B3" t="s">
        <v>15</v>
      </c>
      <c r="C3" s="7">
        <v>42428</v>
      </c>
      <c r="D3">
        <v>398</v>
      </c>
      <c r="E3">
        <v>428</v>
      </c>
      <c r="F3">
        <v>538</v>
      </c>
      <c r="G3">
        <v>0</v>
      </c>
      <c r="H3">
        <v>0</v>
      </c>
      <c r="I3" s="2">
        <v>5</v>
      </c>
      <c r="J3" s="2">
        <v>6</v>
      </c>
      <c r="K3">
        <v>6</v>
      </c>
      <c r="L3">
        <v>306</v>
      </c>
      <c r="M3">
        <v>371</v>
      </c>
      <c r="N3">
        <v>69</v>
      </c>
      <c r="O3" s="2">
        <f t="shared" ref="O3:O66" si="1">J3-I3</f>
        <v>1</v>
      </c>
      <c r="P3" t="str">
        <f t="shared" ref="P3:P66" si="2">IF(OR(TEXT(C3,"DDD")="Sat",TEXT(C3,"DDD")="Sun",TEXT(C3,"DDD")="Fri"),"E","D")</f>
        <v>E</v>
      </c>
      <c r="Q3">
        <f t="shared" ref="Q3:Q66" si="3">(I3-J3)/I3</f>
        <v>-0.2</v>
      </c>
      <c r="R3">
        <f t="shared" ref="R3:R66" si="4">(J3-I3)/J3</f>
        <v>0.16666666666666666</v>
      </c>
      <c r="S3">
        <f t="shared" si="0"/>
        <v>0</v>
      </c>
      <c r="T3">
        <f t="shared" ref="T3:T66" si="5">(L3-D3)/L3</f>
        <v>-0.30065359477124182</v>
      </c>
    </row>
    <row r="4" spans="1:20" x14ac:dyDescent="0.25">
      <c r="A4" t="s">
        <v>17</v>
      </c>
      <c r="B4" t="s">
        <v>15</v>
      </c>
      <c r="C4" s="7">
        <v>42429</v>
      </c>
      <c r="D4">
        <v>434</v>
      </c>
      <c r="E4">
        <v>500</v>
      </c>
      <c r="F4">
        <v>433</v>
      </c>
      <c r="G4">
        <v>6</v>
      </c>
      <c r="H4">
        <v>0</v>
      </c>
      <c r="I4" s="2">
        <v>5</v>
      </c>
      <c r="J4" s="2">
        <v>6</v>
      </c>
      <c r="K4">
        <v>6</v>
      </c>
      <c r="L4">
        <v>398</v>
      </c>
      <c r="M4">
        <v>306</v>
      </c>
      <c r="N4">
        <v>69</v>
      </c>
      <c r="O4" s="2">
        <f t="shared" si="1"/>
        <v>1</v>
      </c>
      <c r="P4" t="str">
        <f t="shared" si="2"/>
        <v>D</v>
      </c>
      <c r="Q4">
        <f t="shared" si="3"/>
        <v>-0.2</v>
      </c>
      <c r="R4">
        <f t="shared" si="4"/>
        <v>0.16666666666666666</v>
      </c>
      <c r="S4">
        <f t="shared" si="0"/>
        <v>0</v>
      </c>
      <c r="T4">
        <f t="shared" si="5"/>
        <v>-9.0452261306532666E-2</v>
      </c>
    </row>
    <row r="5" spans="1:20" x14ac:dyDescent="0.25">
      <c r="A5" t="s">
        <v>18</v>
      </c>
      <c r="B5" t="s">
        <v>15</v>
      </c>
      <c r="C5" s="7">
        <v>42430</v>
      </c>
      <c r="D5">
        <v>314</v>
      </c>
      <c r="E5">
        <v>405</v>
      </c>
      <c r="F5">
        <v>381</v>
      </c>
      <c r="G5">
        <v>0</v>
      </c>
      <c r="H5">
        <v>6</v>
      </c>
      <c r="I5" s="2">
        <v>5</v>
      </c>
      <c r="J5" s="2">
        <v>6</v>
      </c>
      <c r="K5">
        <v>6</v>
      </c>
      <c r="L5">
        <v>434</v>
      </c>
      <c r="M5">
        <v>398</v>
      </c>
      <c r="N5">
        <v>69</v>
      </c>
      <c r="O5" s="2">
        <f t="shared" si="1"/>
        <v>1</v>
      </c>
      <c r="P5" t="str">
        <f t="shared" si="2"/>
        <v>D</v>
      </c>
      <c r="Q5">
        <f t="shared" si="3"/>
        <v>-0.2</v>
      </c>
      <c r="R5">
        <f t="shared" si="4"/>
        <v>0.16666666666666666</v>
      </c>
      <c r="S5">
        <f t="shared" si="0"/>
        <v>0</v>
      </c>
      <c r="T5">
        <f t="shared" si="5"/>
        <v>0.27649769585253459</v>
      </c>
    </row>
    <row r="6" spans="1:20" x14ac:dyDescent="0.25">
      <c r="A6" t="s">
        <v>19</v>
      </c>
      <c r="B6" t="s">
        <v>15</v>
      </c>
      <c r="C6" s="7">
        <v>42431</v>
      </c>
      <c r="D6">
        <v>424</v>
      </c>
      <c r="E6">
        <v>446</v>
      </c>
      <c r="F6">
        <v>386</v>
      </c>
      <c r="G6">
        <v>2</v>
      </c>
      <c r="H6">
        <v>0</v>
      </c>
      <c r="I6" s="2">
        <v>5</v>
      </c>
      <c r="J6" s="2">
        <v>6</v>
      </c>
      <c r="K6">
        <v>6</v>
      </c>
      <c r="L6">
        <v>314</v>
      </c>
      <c r="M6">
        <v>434</v>
      </c>
      <c r="N6">
        <v>69</v>
      </c>
      <c r="O6" s="2">
        <f t="shared" si="1"/>
        <v>1</v>
      </c>
      <c r="P6" t="str">
        <f t="shared" si="2"/>
        <v>D</v>
      </c>
      <c r="Q6">
        <f t="shared" si="3"/>
        <v>-0.2</v>
      </c>
      <c r="R6">
        <f t="shared" si="4"/>
        <v>0.16666666666666666</v>
      </c>
      <c r="S6">
        <f t="shared" si="0"/>
        <v>0</v>
      </c>
      <c r="T6">
        <f t="shared" si="5"/>
        <v>-0.3503184713375796</v>
      </c>
    </row>
    <row r="7" spans="1:20" x14ac:dyDescent="0.25">
      <c r="A7" t="s">
        <v>20</v>
      </c>
      <c r="B7" t="s">
        <v>15</v>
      </c>
      <c r="C7" s="7">
        <v>42432</v>
      </c>
      <c r="D7">
        <v>397</v>
      </c>
      <c r="E7">
        <v>417</v>
      </c>
      <c r="F7">
        <v>343</v>
      </c>
      <c r="G7">
        <v>0</v>
      </c>
      <c r="H7">
        <v>2</v>
      </c>
      <c r="I7" s="2">
        <v>5</v>
      </c>
      <c r="J7" s="2">
        <v>6</v>
      </c>
      <c r="K7">
        <v>6</v>
      </c>
      <c r="L7">
        <v>424</v>
      </c>
      <c r="M7">
        <v>314</v>
      </c>
      <c r="N7">
        <v>69</v>
      </c>
      <c r="O7" s="2">
        <f t="shared" si="1"/>
        <v>1</v>
      </c>
      <c r="P7" t="str">
        <f t="shared" si="2"/>
        <v>D</v>
      </c>
      <c r="Q7">
        <f t="shared" si="3"/>
        <v>-0.2</v>
      </c>
      <c r="R7">
        <f t="shared" si="4"/>
        <v>0.16666666666666666</v>
      </c>
      <c r="S7">
        <f t="shared" si="0"/>
        <v>0</v>
      </c>
      <c r="T7">
        <f t="shared" si="5"/>
        <v>6.3679245283018868E-2</v>
      </c>
    </row>
    <row r="8" spans="1:20" x14ac:dyDescent="0.25">
      <c r="A8" t="s">
        <v>21</v>
      </c>
      <c r="B8" t="s">
        <v>15</v>
      </c>
      <c r="C8" s="7">
        <v>42433</v>
      </c>
      <c r="D8">
        <v>420</v>
      </c>
      <c r="E8">
        <v>371</v>
      </c>
      <c r="F8">
        <v>345</v>
      </c>
      <c r="G8">
        <v>0</v>
      </c>
      <c r="H8">
        <v>0</v>
      </c>
      <c r="I8" s="2">
        <v>5</v>
      </c>
      <c r="J8" s="2">
        <v>6</v>
      </c>
      <c r="K8">
        <v>6</v>
      </c>
      <c r="L8">
        <v>397</v>
      </c>
      <c r="M8">
        <v>424</v>
      </c>
      <c r="N8">
        <v>69</v>
      </c>
      <c r="O8" s="2">
        <f t="shared" si="1"/>
        <v>1</v>
      </c>
      <c r="P8" t="str">
        <f t="shared" si="2"/>
        <v>E</v>
      </c>
      <c r="Q8">
        <f t="shared" si="3"/>
        <v>-0.2</v>
      </c>
      <c r="R8">
        <f t="shared" si="4"/>
        <v>0.16666666666666666</v>
      </c>
      <c r="S8">
        <f t="shared" si="0"/>
        <v>0</v>
      </c>
      <c r="T8">
        <f t="shared" si="5"/>
        <v>-5.793450881612091E-2</v>
      </c>
    </row>
    <row r="9" spans="1:20" x14ac:dyDescent="0.25">
      <c r="A9" t="s">
        <v>22</v>
      </c>
      <c r="B9" t="s">
        <v>15</v>
      </c>
      <c r="C9" s="7">
        <v>42434</v>
      </c>
      <c r="D9">
        <v>422</v>
      </c>
      <c r="E9">
        <v>306</v>
      </c>
      <c r="F9">
        <v>538</v>
      </c>
      <c r="G9">
        <v>5</v>
      </c>
      <c r="H9">
        <v>0</v>
      </c>
      <c r="I9" s="2">
        <v>5</v>
      </c>
      <c r="J9" s="2">
        <v>6</v>
      </c>
      <c r="K9">
        <v>6</v>
      </c>
      <c r="L9">
        <v>420</v>
      </c>
      <c r="M9">
        <v>397</v>
      </c>
      <c r="N9">
        <v>69</v>
      </c>
      <c r="O9" s="2">
        <f t="shared" si="1"/>
        <v>1</v>
      </c>
      <c r="P9" t="str">
        <f t="shared" si="2"/>
        <v>E</v>
      </c>
      <c r="Q9">
        <f t="shared" si="3"/>
        <v>-0.2</v>
      </c>
      <c r="R9">
        <f t="shared" si="4"/>
        <v>0.16666666666666666</v>
      </c>
      <c r="S9">
        <f t="shared" si="0"/>
        <v>0</v>
      </c>
      <c r="T9">
        <f t="shared" si="5"/>
        <v>-4.7619047619047623E-3</v>
      </c>
    </row>
    <row r="10" spans="1:20" x14ac:dyDescent="0.25">
      <c r="A10" t="s">
        <v>23</v>
      </c>
      <c r="B10" t="s">
        <v>15</v>
      </c>
      <c r="C10" s="7">
        <v>42435</v>
      </c>
      <c r="D10">
        <v>441</v>
      </c>
      <c r="E10">
        <v>398</v>
      </c>
      <c r="F10">
        <v>428</v>
      </c>
      <c r="G10">
        <v>0</v>
      </c>
      <c r="H10">
        <v>5</v>
      </c>
      <c r="I10" s="2">
        <v>5</v>
      </c>
      <c r="J10" s="2">
        <v>6</v>
      </c>
      <c r="K10">
        <v>6</v>
      </c>
      <c r="L10">
        <v>422</v>
      </c>
      <c r="M10">
        <v>420</v>
      </c>
      <c r="N10">
        <v>69</v>
      </c>
      <c r="O10" s="2">
        <f t="shared" si="1"/>
        <v>1</v>
      </c>
      <c r="P10" t="str">
        <f t="shared" si="2"/>
        <v>E</v>
      </c>
      <c r="Q10">
        <f t="shared" si="3"/>
        <v>-0.2</v>
      </c>
      <c r="R10">
        <f t="shared" si="4"/>
        <v>0.16666666666666666</v>
      </c>
      <c r="S10">
        <f t="shared" si="0"/>
        <v>0</v>
      </c>
      <c r="T10">
        <f t="shared" si="5"/>
        <v>-4.5023696682464455E-2</v>
      </c>
    </row>
    <row r="11" spans="1:20" x14ac:dyDescent="0.25">
      <c r="A11" t="s">
        <v>24</v>
      </c>
      <c r="B11" t="s">
        <v>15</v>
      </c>
      <c r="C11" s="7">
        <v>42436</v>
      </c>
      <c r="D11">
        <v>490</v>
      </c>
      <c r="E11">
        <v>434</v>
      </c>
      <c r="F11">
        <v>500</v>
      </c>
      <c r="G11">
        <v>1</v>
      </c>
      <c r="H11">
        <v>0</v>
      </c>
      <c r="I11" s="2">
        <v>5</v>
      </c>
      <c r="J11" s="2">
        <v>6</v>
      </c>
      <c r="K11">
        <v>6</v>
      </c>
      <c r="L11">
        <v>441</v>
      </c>
      <c r="M11">
        <v>422</v>
      </c>
      <c r="N11">
        <v>69</v>
      </c>
      <c r="O11" s="2">
        <f t="shared" si="1"/>
        <v>1</v>
      </c>
      <c r="P11" t="str">
        <f t="shared" si="2"/>
        <v>D</v>
      </c>
      <c r="Q11">
        <f t="shared" si="3"/>
        <v>-0.2</v>
      </c>
      <c r="R11">
        <f t="shared" si="4"/>
        <v>0.16666666666666666</v>
      </c>
      <c r="S11">
        <f t="shared" si="0"/>
        <v>0</v>
      </c>
      <c r="T11">
        <f t="shared" si="5"/>
        <v>-0.1111111111111111</v>
      </c>
    </row>
    <row r="12" spans="1:20" x14ac:dyDescent="0.25">
      <c r="A12" t="s">
        <v>25</v>
      </c>
      <c r="B12" t="s">
        <v>15</v>
      </c>
      <c r="C12" s="7">
        <v>42437</v>
      </c>
      <c r="D12">
        <v>435</v>
      </c>
      <c r="E12">
        <v>314</v>
      </c>
      <c r="F12">
        <v>405</v>
      </c>
      <c r="G12">
        <v>10</v>
      </c>
      <c r="H12">
        <v>1</v>
      </c>
      <c r="I12" s="2">
        <v>5</v>
      </c>
      <c r="J12" s="2">
        <v>6</v>
      </c>
      <c r="K12">
        <v>6</v>
      </c>
      <c r="L12">
        <v>490</v>
      </c>
      <c r="M12">
        <v>441</v>
      </c>
      <c r="N12">
        <v>69</v>
      </c>
      <c r="O12" s="2">
        <f t="shared" si="1"/>
        <v>1</v>
      </c>
      <c r="P12" t="str">
        <f t="shared" si="2"/>
        <v>D</v>
      </c>
      <c r="Q12">
        <f t="shared" si="3"/>
        <v>-0.2</v>
      </c>
      <c r="R12">
        <f t="shared" si="4"/>
        <v>0.16666666666666666</v>
      </c>
      <c r="S12">
        <f t="shared" si="0"/>
        <v>0</v>
      </c>
      <c r="T12">
        <f t="shared" si="5"/>
        <v>0.11224489795918367</v>
      </c>
    </row>
    <row r="13" spans="1:20" x14ac:dyDescent="0.25">
      <c r="A13" t="s">
        <v>26</v>
      </c>
      <c r="B13" t="s">
        <v>15</v>
      </c>
      <c r="C13" s="7">
        <v>42438</v>
      </c>
      <c r="D13">
        <v>460</v>
      </c>
      <c r="E13">
        <v>424</v>
      </c>
      <c r="F13">
        <v>446</v>
      </c>
      <c r="G13">
        <v>2</v>
      </c>
      <c r="H13">
        <v>10</v>
      </c>
      <c r="I13" s="2">
        <v>5</v>
      </c>
      <c r="J13" s="2">
        <v>6</v>
      </c>
      <c r="K13">
        <v>6</v>
      </c>
      <c r="L13">
        <v>435</v>
      </c>
      <c r="M13">
        <v>490</v>
      </c>
      <c r="N13">
        <v>69</v>
      </c>
      <c r="O13" s="2">
        <f t="shared" si="1"/>
        <v>1</v>
      </c>
      <c r="P13" t="str">
        <f t="shared" si="2"/>
        <v>D</v>
      </c>
      <c r="Q13">
        <f t="shared" si="3"/>
        <v>-0.2</v>
      </c>
      <c r="R13">
        <f t="shared" si="4"/>
        <v>0.16666666666666666</v>
      </c>
      <c r="S13">
        <f t="shared" si="0"/>
        <v>0</v>
      </c>
      <c r="T13">
        <f t="shared" si="5"/>
        <v>-5.7471264367816091E-2</v>
      </c>
    </row>
    <row r="14" spans="1:20" x14ac:dyDescent="0.25">
      <c r="A14" t="s">
        <v>27</v>
      </c>
      <c r="B14" t="s">
        <v>15</v>
      </c>
      <c r="C14" s="7">
        <v>42439</v>
      </c>
      <c r="D14">
        <v>433</v>
      </c>
      <c r="E14">
        <v>397</v>
      </c>
      <c r="F14">
        <v>417</v>
      </c>
      <c r="G14">
        <v>5</v>
      </c>
      <c r="H14">
        <v>2</v>
      </c>
      <c r="I14" s="2">
        <v>5</v>
      </c>
      <c r="J14" s="2">
        <v>6</v>
      </c>
      <c r="K14">
        <v>6</v>
      </c>
      <c r="L14">
        <v>460</v>
      </c>
      <c r="M14">
        <v>435</v>
      </c>
      <c r="N14">
        <v>69</v>
      </c>
      <c r="O14" s="2">
        <f t="shared" si="1"/>
        <v>1</v>
      </c>
      <c r="P14" t="str">
        <f t="shared" si="2"/>
        <v>D</v>
      </c>
      <c r="Q14">
        <f t="shared" si="3"/>
        <v>-0.2</v>
      </c>
      <c r="R14">
        <f t="shared" si="4"/>
        <v>0.16666666666666666</v>
      </c>
      <c r="S14">
        <f t="shared" si="0"/>
        <v>0</v>
      </c>
      <c r="T14">
        <f t="shared" si="5"/>
        <v>5.8695652173913045E-2</v>
      </c>
    </row>
    <row r="15" spans="1:20" x14ac:dyDescent="0.25">
      <c r="A15" t="s">
        <v>28</v>
      </c>
      <c r="B15" t="s">
        <v>15</v>
      </c>
      <c r="C15" s="7">
        <v>42440</v>
      </c>
      <c r="D15">
        <v>468</v>
      </c>
      <c r="E15">
        <v>420</v>
      </c>
      <c r="F15">
        <v>371</v>
      </c>
      <c r="G15">
        <v>0</v>
      </c>
      <c r="H15">
        <v>5</v>
      </c>
      <c r="I15" s="2">
        <v>12</v>
      </c>
      <c r="J15" s="2">
        <v>6</v>
      </c>
      <c r="K15">
        <v>6</v>
      </c>
      <c r="L15">
        <v>433</v>
      </c>
      <c r="M15">
        <v>460</v>
      </c>
      <c r="N15">
        <v>69</v>
      </c>
      <c r="O15" s="2">
        <f t="shared" si="1"/>
        <v>-6</v>
      </c>
      <c r="P15" t="str">
        <f t="shared" si="2"/>
        <v>E</v>
      </c>
      <c r="Q15">
        <f t="shared" si="3"/>
        <v>0.5</v>
      </c>
      <c r="R15">
        <f t="shared" si="4"/>
        <v>-1</v>
      </c>
      <c r="S15">
        <f t="shared" si="0"/>
        <v>0</v>
      </c>
      <c r="T15">
        <f t="shared" si="5"/>
        <v>-8.0831408775981523E-2</v>
      </c>
    </row>
    <row r="16" spans="1:20" x14ac:dyDescent="0.25">
      <c r="A16" t="s">
        <v>29</v>
      </c>
      <c r="B16" t="s">
        <v>15</v>
      </c>
      <c r="C16" s="7">
        <v>42441</v>
      </c>
      <c r="D16">
        <v>529</v>
      </c>
      <c r="E16">
        <v>422</v>
      </c>
      <c r="F16">
        <v>306</v>
      </c>
      <c r="G16">
        <v>6</v>
      </c>
      <c r="H16">
        <v>0</v>
      </c>
      <c r="I16" s="2">
        <v>12</v>
      </c>
      <c r="J16" s="2">
        <v>6</v>
      </c>
      <c r="K16">
        <v>6</v>
      </c>
      <c r="L16">
        <v>468</v>
      </c>
      <c r="M16">
        <v>433</v>
      </c>
      <c r="N16">
        <v>69</v>
      </c>
      <c r="O16" s="2">
        <f t="shared" si="1"/>
        <v>-6</v>
      </c>
      <c r="P16" t="str">
        <f t="shared" si="2"/>
        <v>E</v>
      </c>
      <c r="Q16">
        <f t="shared" si="3"/>
        <v>0.5</v>
      </c>
      <c r="R16">
        <f t="shared" si="4"/>
        <v>-1</v>
      </c>
      <c r="S16">
        <f t="shared" si="0"/>
        <v>0</v>
      </c>
      <c r="T16">
        <f t="shared" si="5"/>
        <v>-0.13034188034188035</v>
      </c>
    </row>
    <row r="17" spans="1:20" x14ac:dyDescent="0.25">
      <c r="A17" t="s">
        <v>30</v>
      </c>
      <c r="B17" t="s">
        <v>15</v>
      </c>
      <c r="C17" s="7">
        <v>42442</v>
      </c>
      <c r="D17">
        <v>553</v>
      </c>
      <c r="E17">
        <v>441</v>
      </c>
      <c r="F17">
        <v>398</v>
      </c>
      <c r="G17">
        <v>21</v>
      </c>
      <c r="H17">
        <v>6</v>
      </c>
      <c r="I17" s="2">
        <v>12</v>
      </c>
      <c r="J17" s="2">
        <v>6</v>
      </c>
      <c r="K17">
        <v>6</v>
      </c>
      <c r="L17">
        <v>529</v>
      </c>
      <c r="M17">
        <v>468</v>
      </c>
      <c r="N17">
        <v>69</v>
      </c>
      <c r="O17" s="2">
        <f t="shared" si="1"/>
        <v>-6</v>
      </c>
      <c r="P17" t="str">
        <f t="shared" si="2"/>
        <v>E</v>
      </c>
      <c r="Q17">
        <f t="shared" si="3"/>
        <v>0.5</v>
      </c>
      <c r="R17">
        <f t="shared" si="4"/>
        <v>-1</v>
      </c>
      <c r="S17">
        <f t="shared" si="0"/>
        <v>0</v>
      </c>
      <c r="T17">
        <f t="shared" si="5"/>
        <v>-4.5368620037807186E-2</v>
      </c>
    </row>
    <row r="18" spans="1:20" x14ac:dyDescent="0.25">
      <c r="A18" t="s">
        <v>31</v>
      </c>
      <c r="B18" t="s">
        <v>15</v>
      </c>
      <c r="C18" s="7">
        <v>42443</v>
      </c>
      <c r="D18">
        <v>498</v>
      </c>
      <c r="E18">
        <v>490</v>
      </c>
      <c r="F18">
        <v>434</v>
      </c>
      <c r="G18">
        <v>16</v>
      </c>
      <c r="H18">
        <v>21</v>
      </c>
      <c r="I18" s="2">
        <v>12</v>
      </c>
      <c r="J18" s="2">
        <v>6</v>
      </c>
      <c r="K18">
        <v>6</v>
      </c>
      <c r="L18">
        <v>553</v>
      </c>
      <c r="M18">
        <v>529</v>
      </c>
      <c r="N18">
        <v>69</v>
      </c>
      <c r="O18" s="2">
        <f t="shared" si="1"/>
        <v>-6</v>
      </c>
      <c r="P18" t="str">
        <f t="shared" si="2"/>
        <v>D</v>
      </c>
      <c r="Q18">
        <f t="shared" si="3"/>
        <v>0.5</v>
      </c>
      <c r="R18">
        <f t="shared" si="4"/>
        <v>-1</v>
      </c>
      <c r="S18">
        <f t="shared" si="0"/>
        <v>0</v>
      </c>
      <c r="T18">
        <f t="shared" si="5"/>
        <v>9.9457504520795659E-2</v>
      </c>
    </row>
    <row r="19" spans="1:20" x14ac:dyDescent="0.25">
      <c r="A19" t="s">
        <v>32</v>
      </c>
      <c r="B19" t="s">
        <v>15</v>
      </c>
      <c r="C19" s="7">
        <v>42444</v>
      </c>
      <c r="D19">
        <v>520</v>
      </c>
      <c r="E19">
        <v>435</v>
      </c>
      <c r="F19">
        <v>314</v>
      </c>
      <c r="G19">
        <v>10</v>
      </c>
      <c r="H19">
        <v>16</v>
      </c>
      <c r="I19" s="2">
        <v>12</v>
      </c>
      <c r="J19" s="2">
        <v>6</v>
      </c>
      <c r="K19">
        <v>6</v>
      </c>
      <c r="L19">
        <v>498</v>
      </c>
      <c r="M19">
        <v>553</v>
      </c>
      <c r="N19">
        <v>69</v>
      </c>
      <c r="O19" s="2">
        <f t="shared" si="1"/>
        <v>-6</v>
      </c>
      <c r="P19" t="str">
        <f t="shared" si="2"/>
        <v>D</v>
      </c>
      <c r="Q19">
        <f t="shared" si="3"/>
        <v>0.5</v>
      </c>
      <c r="R19">
        <f t="shared" si="4"/>
        <v>-1</v>
      </c>
      <c r="S19">
        <f t="shared" si="0"/>
        <v>0</v>
      </c>
      <c r="T19">
        <f t="shared" si="5"/>
        <v>-4.4176706827309238E-2</v>
      </c>
    </row>
    <row r="20" spans="1:20" x14ac:dyDescent="0.25">
      <c r="A20" t="s">
        <v>33</v>
      </c>
      <c r="B20" t="s">
        <v>15</v>
      </c>
      <c r="C20" s="7">
        <v>42445</v>
      </c>
      <c r="D20">
        <v>569</v>
      </c>
      <c r="E20">
        <v>460</v>
      </c>
      <c r="F20">
        <v>424</v>
      </c>
      <c r="G20">
        <v>10</v>
      </c>
      <c r="H20">
        <v>10</v>
      </c>
      <c r="I20" s="2">
        <v>12</v>
      </c>
      <c r="J20" s="2">
        <v>6</v>
      </c>
      <c r="K20">
        <v>6</v>
      </c>
      <c r="L20">
        <v>520</v>
      </c>
      <c r="M20">
        <v>498</v>
      </c>
      <c r="N20">
        <v>69</v>
      </c>
      <c r="O20" s="2">
        <f t="shared" si="1"/>
        <v>-6</v>
      </c>
      <c r="P20" t="str">
        <f t="shared" si="2"/>
        <v>D</v>
      </c>
      <c r="Q20">
        <f t="shared" si="3"/>
        <v>0.5</v>
      </c>
      <c r="R20">
        <f t="shared" si="4"/>
        <v>-1</v>
      </c>
      <c r="S20">
        <f t="shared" si="0"/>
        <v>0</v>
      </c>
      <c r="T20">
        <f t="shared" si="5"/>
        <v>-9.4230769230769229E-2</v>
      </c>
    </row>
    <row r="21" spans="1:20" x14ac:dyDescent="0.25">
      <c r="A21" t="s">
        <v>34</v>
      </c>
      <c r="B21" t="s">
        <v>15</v>
      </c>
      <c r="C21" s="7">
        <v>42446</v>
      </c>
      <c r="D21">
        <v>605</v>
      </c>
      <c r="E21">
        <v>433</v>
      </c>
      <c r="F21">
        <v>397</v>
      </c>
      <c r="G21">
        <v>23</v>
      </c>
      <c r="H21">
        <v>10</v>
      </c>
      <c r="I21" s="2">
        <v>8</v>
      </c>
      <c r="J21" s="2">
        <v>6</v>
      </c>
      <c r="K21">
        <v>6</v>
      </c>
      <c r="L21">
        <v>569</v>
      </c>
      <c r="M21">
        <v>520</v>
      </c>
      <c r="N21">
        <v>69</v>
      </c>
      <c r="O21" s="2">
        <f t="shared" si="1"/>
        <v>-2</v>
      </c>
      <c r="P21" t="str">
        <f t="shared" si="2"/>
        <v>D</v>
      </c>
      <c r="Q21">
        <f t="shared" si="3"/>
        <v>0.25</v>
      </c>
      <c r="R21">
        <f t="shared" si="4"/>
        <v>-0.33333333333333331</v>
      </c>
      <c r="S21">
        <f t="shared" si="0"/>
        <v>0</v>
      </c>
      <c r="T21">
        <f t="shared" si="5"/>
        <v>-6.32688927943761E-2</v>
      </c>
    </row>
    <row r="22" spans="1:20" x14ac:dyDescent="0.25">
      <c r="A22" t="s">
        <v>35</v>
      </c>
      <c r="B22" t="s">
        <v>15</v>
      </c>
      <c r="C22" s="7">
        <v>42447</v>
      </c>
      <c r="D22">
        <v>670</v>
      </c>
      <c r="E22">
        <v>468</v>
      </c>
      <c r="F22">
        <v>420</v>
      </c>
      <c r="G22">
        <v>18</v>
      </c>
      <c r="H22">
        <v>23</v>
      </c>
      <c r="I22" s="2">
        <v>8</v>
      </c>
      <c r="J22" s="2">
        <v>6</v>
      </c>
      <c r="K22">
        <v>6</v>
      </c>
      <c r="L22">
        <v>605</v>
      </c>
      <c r="M22">
        <v>569</v>
      </c>
      <c r="N22">
        <v>69</v>
      </c>
      <c r="O22" s="2">
        <f t="shared" si="1"/>
        <v>-2</v>
      </c>
      <c r="P22" t="str">
        <f t="shared" si="2"/>
        <v>E</v>
      </c>
      <c r="Q22">
        <f t="shared" si="3"/>
        <v>0.25</v>
      </c>
      <c r="R22">
        <f t="shared" si="4"/>
        <v>-0.33333333333333331</v>
      </c>
      <c r="S22">
        <f t="shared" si="0"/>
        <v>0</v>
      </c>
      <c r="T22">
        <f t="shared" si="5"/>
        <v>-0.10743801652892562</v>
      </c>
    </row>
    <row r="23" spans="1:20" x14ac:dyDescent="0.25">
      <c r="A23" t="s">
        <v>36</v>
      </c>
      <c r="B23" t="s">
        <v>15</v>
      </c>
      <c r="C23" s="7">
        <v>42448</v>
      </c>
      <c r="D23">
        <v>630</v>
      </c>
      <c r="E23">
        <v>529</v>
      </c>
      <c r="F23">
        <v>422</v>
      </c>
      <c r="G23">
        <v>1</v>
      </c>
      <c r="H23">
        <v>18</v>
      </c>
      <c r="I23" s="2">
        <v>8</v>
      </c>
      <c r="J23" s="2">
        <v>6</v>
      </c>
      <c r="K23">
        <v>6</v>
      </c>
      <c r="L23">
        <v>670</v>
      </c>
      <c r="M23">
        <v>605</v>
      </c>
      <c r="N23">
        <v>69</v>
      </c>
      <c r="O23" s="2">
        <f t="shared" si="1"/>
        <v>-2</v>
      </c>
      <c r="P23" t="str">
        <f t="shared" si="2"/>
        <v>E</v>
      </c>
      <c r="Q23">
        <f t="shared" si="3"/>
        <v>0.25</v>
      </c>
      <c r="R23">
        <f t="shared" si="4"/>
        <v>-0.33333333333333331</v>
      </c>
      <c r="S23">
        <f t="shared" si="0"/>
        <v>0</v>
      </c>
      <c r="T23">
        <f t="shared" si="5"/>
        <v>5.9701492537313432E-2</v>
      </c>
    </row>
    <row r="24" spans="1:20" x14ac:dyDescent="0.25">
      <c r="A24" t="s">
        <v>37</v>
      </c>
      <c r="B24" t="s">
        <v>15</v>
      </c>
      <c r="C24" s="7">
        <v>42449</v>
      </c>
      <c r="D24">
        <v>724</v>
      </c>
      <c r="E24">
        <v>553</v>
      </c>
      <c r="F24">
        <v>441</v>
      </c>
      <c r="G24">
        <v>0</v>
      </c>
      <c r="H24">
        <v>1</v>
      </c>
      <c r="I24" s="2">
        <v>8</v>
      </c>
      <c r="J24" s="2">
        <v>6</v>
      </c>
      <c r="K24">
        <v>6</v>
      </c>
      <c r="L24">
        <v>630</v>
      </c>
      <c r="M24">
        <v>670</v>
      </c>
      <c r="N24">
        <v>69</v>
      </c>
      <c r="O24" s="2">
        <f t="shared" si="1"/>
        <v>-2</v>
      </c>
      <c r="P24" t="str">
        <f t="shared" si="2"/>
        <v>E</v>
      </c>
      <c r="Q24">
        <f t="shared" si="3"/>
        <v>0.25</v>
      </c>
      <c r="R24">
        <f t="shared" si="4"/>
        <v>-0.33333333333333331</v>
      </c>
      <c r="S24">
        <f t="shared" si="0"/>
        <v>0</v>
      </c>
      <c r="T24">
        <f t="shared" si="5"/>
        <v>-0.1492063492063492</v>
      </c>
    </row>
    <row r="25" spans="1:20" x14ac:dyDescent="0.25">
      <c r="A25" t="s">
        <v>38</v>
      </c>
      <c r="B25" t="s">
        <v>15</v>
      </c>
      <c r="C25" s="7">
        <v>42450</v>
      </c>
      <c r="D25">
        <v>671</v>
      </c>
      <c r="E25">
        <v>498</v>
      </c>
      <c r="F25">
        <v>490</v>
      </c>
      <c r="G25">
        <v>21</v>
      </c>
      <c r="H25">
        <v>0</v>
      </c>
      <c r="I25" s="2">
        <v>8</v>
      </c>
      <c r="J25" s="2">
        <v>6</v>
      </c>
      <c r="K25">
        <v>6</v>
      </c>
      <c r="L25">
        <v>724</v>
      </c>
      <c r="M25">
        <v>630</v>
      </c>
      <c r="N25">
        <v>69</v>
      </c>
      <c r="O25" s="2">
        <f t="shared" si="1"/>
        <v>-2</v>
      </c>
      <c r="P25" t="str">
        <f t="shared" si="2"/>
        <v>D</v>
      </c>
      <c r="Q25">
        <f t="shared" si="3"/>
        <v>0.25</v>
      </c>
      <c r="R25">
        <f t="shared" si="4"/>
        <v>-0.33333333333333331</v>
      </c>
      <c r="S25">
        <f t="shared" si="0"/>
        <v>0</v>
      </c>
      <c r="T25">
        <f t="shared" si="5"/>
        <v>7.3204419889502756E-2</v>
      </c>
    </row>
    <row r="26" spans="1:20" x14ac:dyDescent="0.25">
      <c r="A26" t="s">
        <v>39</v>
      </c>
      <c r="B26" t="s">
        <v>15</v>
      </c>
      <c r="C26" s="7">
        <v>42451</v>
      </c>
      <c r="D26">
        <v>699</v>
      </c>
      <c r="E26">
        <v>520</v>
      </c>
      <c r="F26">
        <v>435</v>
      </c>
      <c r="G26">
        <v>3</v>
      </c>
      <c r="H26">
        <v>21</v>
      </c>
      <c r="I26" s="2">
        <v>12</v>
      </c>
      <c r="J26" s="2">
        <v>6</v>
      </c>
      <c r="K26">
        <v>6</v>
      </c>
      <c r="L26">
        <v>671</v>
      </c>
      <c r="M26">
        <v>724</v>
      </c>
      <c r="N26">
        <v>69</v>
      </c>
      <c r="O26" s="2">
        <f t="shared" si="1"/>
        <v>-6</v>
      </c>
      <c r="P26" t="str">
        <f t="shared" si="2"/>
        <v>D</v>
      </c>
      <c r="Q26">
        <f t="shared" si="3"/>
        <v>0.5</v>
      </c>
      <c r="R26">
        <f t="shared" si="4"/>
        <v>-1</v>
      </c>
      <c r="S26">
        <f t="shared" si="0"/>
        <v>0</v>
      </c>
      <c r="T26">
        <f t="shared" si="5"/>
        <v>-4.1728763040238454E-2</v>
      </c>
    </row>
    <row r="27" spans="1:20" x14ac:dyDescent="0.25">
      <c r="A27" t="s">
        <v>40</v>
      </c>
      <c r="B27" t="s">
        <v>15</v>
      </c>
      <c r="C27" s="7">
        <v>42452</v>
      </c>
      <c r="D27">
        <v>600</v>
      </c>
      <c r="E27">
        <v>569</v>
      </c>
      <c r="F27">
        <v>460</v>
      </c>
      <c r="G27">
        <v>0</v>
      </c>
      <c r="H27">
        <v>3</v>
      </c>
      <c r="I27" s="2">
        <v>12</v>
      </c>
      <c r="J27" s="2">
        <v>6</v>
      </c>
      <c r="K27">
        <v>6</v>
      </c>
      <c r="L27">
        <v>699</v>
      </c>
      <c r="M27">
        <v>671</v>
      </c>
      <c r="N27">
        <v>69</v>
      </c>
      <c r="O27" s="2">
        <f t="shared" si="1"/>
        <v>-6</v>
      </c>
      <c r="P27" t="str">
        <f t="shared" si="2"/>
        <v>D</v>
      </c>
      <c r="Q27">
        <f t="shared" si="3"/>
        <v>0.5</v>
      </c>
      <c r="R27">
        <f t="shared" si="4"/>
        <v>-1</v>
      </c>
      <c r="S27">
        <f t="shared" si="0"/>
        <v>0</v>
      </c>
      <c r="T27">
        <f t="shared" si="5"/>
        <v>0.14163090128755365</v>
      </c>
    </row>
    <row r="28" spans="1:20" x14ac:dyDescent="0.25">
      <c r="A28" t="s">
        <v>41</v>
      </c>
      <c r="B28" t="s">
        <v>15</v>
      </c>
      <c r="C28" s="7">
        <v>42453</v>
      </c>
      <c r="D28">
        <v>659</v>
      </c>
      <c r="E28">
        <v>605</v>
      </c>
      <c r="F28">
        <v>433</v>
      </c>
      <c r="G28">
        <v>1</v>
      </c>
      <c r="H28">
        <v>0</v>
      </c>
      <c r="I28" s="2">
        <v>12</v>
      </c>
      <c r="J28" s="2">
        <v>6</v>
      </c>
      <c r="K28">
        <v>6</v>
      </c>
      <c r="L28">
        <v>600</v>
      </c>
      <c r="M28">
        <v>699</v>
      </c>
      <c r="N28">
        <v>69</v>
      </c>
      <c r="O28" s="2">
        <f t="shared" si="1"/>
        <v>-6</v>
      </c>
      <c r="P28" t="str">
        <f t="shared" si="2"/>
        <v>D</v>
      </c>
      <c r="Q28">
        <f t="shared" si="3"/>
        <v>0.5</v>
      </c>
      <c r="R28">
        <f t="shared" si="4"/>
        <v>-1</v>
      </c>
      <c r="S28">
        <f t="shared" si="0"/>
        <v>0</v>
      </c>
      <c r="T28">
        <f t="shared" si="5"/>
        <v>-9.8333333333333328E-2</v>
      </c>
    </row>
    <row r="29" spans="1:20" x14ac:dyDescent="0.25">
      <c r="A29" t="s">
        <v>42</v>
      </c>
      <c r="B29" t="s">
        <v>15</v>
      </c>
      <c r="C29" s="7">
        <v>42454</v>
      </c>
      <c r="D29">
        <v>650</v>
      </c>
      <c r="E29">
        <v>670</v>
      </c>
      <c r="F29">
        <v>468</v>
      </c>
      <c r="G29">
        <v>9</v>
      </c>
      <c r="H29">
        <v>1</v>
      </c>
      <c r="I29" s="2">
        <v>12</v>
      </c>
      <c r="J29" s="2">
        <v>6</v>
      </c>
      <c r="K29">
        <v>6</v>
      </c>
      <c r="L29">
        <v>659</v>
      </c>
      <c r="M29">
        <v>600</v>
      </c>
      <c r="N29">
        <v>69</v>
      </c>
      <c r="O29" s="2">
        <f t="shared" si="1"/>
        <v>-6</v>
      </c>
      <c r="P29" t="str">
        <f t="shared" si="2"/>
        <v>E</v>
      </c>
      <c r="Q29">
        <f t="shared" si="3"/>
        <v>0.5</v>
      </c>
      <c r="R29">
        <f t="shared" si="4"/>
        <v>-1</v>
      </c>
      <c r="S29">
        <f t="shared" si="0"/>
        <v>0</v>
      </c>
      <c r="T29">
        <f t="shared" si="5"/>
        <v>1.3657056145675266E-2</v>
      </c>
    </row>
    <row r="30" spans="1:20" x14ac:dyDescent="0.25">
      <c r="A30" t="s">
        <v>43</v>
      </c>
      <c r="B30" t="s">
        <v>15</v>
      </c>
      <c r="C30" s="7">
        <v>42455</v>
      </c>
      <c r="D30">
        <v>815</v>
      </c>
      <c r="E30">
        <v>630</v>
      </c>
      <c r="F30">
        <v>529</v>
      </c>
      <c r="G30">
        <v>7</v>
      </c>
      <c r="H30">
        <v>9</v>
      </c>
      <c r="I30" s="2">
        <v>12</v>
      </c>
      <c r="J30" s="2">
        <v>6</v>
      </c>
      <c r="K30">
        <v>6</v>
      </c>
      <c r="L30">
        <v>650</v>
      </c>
      <c r="M30">
        <v>659</v>
      </c>
      <c r="N30">
        <v>69</v>
      </c>
      <c r="O30" s="2">
        <f t="shared" si="1"/>
        <v>-6</v>
      </c>
      <c r="P30" t="str">
        <f t="shared" si="2"/>
        <v>E</v>
      </c>
      <c r="Q30">
        <f t="shared" si="3"/>
        <v>0.5</v>
      </c>
      <c r="R30">
        <f t="shared" si="4"/>
        <v>-1</v>
      </c>
      <c r="S30">
        <f t="shared" si="0"/>
        <v>0</v>
      </c>
      <c r="T30">
        <f t="shared" si="5"/>
        <v>-0.25384615384615383</v>
      </c>
    </row>
    <row r="31" spans="1:20" x14ac:dyDescent="0.25">
      <c r="A31" t="s">
        <v>44</v>
      </c>
      <c r="B31" t="s">
        <v>15</v>
      </c>
      <c r="C31" s="7">
        <v>42456</v>
      </c>
      <c r="D31">
        <v>908</v>
      </c>
      <c r="E31">
        <v>724</v>
      </c>
      <c r="F31">
        <v>553</v>
      </c>
      <c r="G31">
        <v>22</v>
      </c>
      <c r="H31">
        <v>7</v>
      </c>
      <c r="I31" s="2">
        <v>12</v>
      </c>
      <c r="J31" s="2">
        <v>6</v>
      </c>
      <c r="K31">
        <v>6</v>
      </c>
      <c r="L31">
        <v>815</v>
      </c>
      <c r="M31">
        <v>650</v>
      </c>
      <c r="N31">
        <v>69</v>
      </c>
      <c r="O31" s="2">
        <f t="shared" si="1"/>
        <v>-6</v>
      </c>
      <c r="P31" t="str">
        <f t="shared" si="2"/>
        <v>E</v>
      </c>
      <c r="Q31">
        <f t="shared" si="3"/>
        <v>0.5</v>
      </c>
      <c r="R31">
        <f t="shared" si="4"/>
        <v>-1</v>
      </c>
      <c r="S31">
        <f t="shared" si="0"/>
        <v>0</v>
      </c>
      <c r="T31">
        <f t="shared" si="5"/>
        <v>-0.11411042944785275</v>
      </c>
    </row>
    <row r="32" spans="1:20" x14ac:dyDescent="0.25">
      <c r="A32" t="s">
        <v>45</v>
      </c>
      <c r="B32" t="s">
        <v>15</v>
      </c>
      <c r="C32" s="7">
        <v>42457</v>
      </c>
      <c r="D32">
        <v>887</v>
      </c>
      <c r="E32">
        <v>671</v>
      </c>
      <c r="F32">
        <v>498</v>
      </c>
      <c r="G32">
        <v>0</v>
      </c>
      <c r="H32">
        <v>22</v>
      </c>
      <c r="I32" s="2">
        <v>12</v>
      </c>
      <c r="J32" s="2">
        <v>6</v>
      </c>
      <c r="K32">
        <v>6</v>
      </c>
      <c r="L32">
        <v>908</v>
      </c>
      <c r="M32">
        <v>815</v>
      </c>
      <c r="N32">
        <v>69</v>
      </c>
      <c r="O32" s="2">
        <f t="shared" si="1"/>
        <v>-6</v>
      </c>
      <c r="P32" t="str">
        <f t="shared" si="2"/>
        <v>D</v>
      </c>
      <c r="Q32">
        <f t="shared" si="3"/>
        <v>0.5</v>
      </c>
      <c r="R32">
        <f t="shared" si="4"/>
        <v>-1</v>
      </c>
      <c r="S32">
        <f t="shared" si="0"/>
        <v>0</v>
      </c>
      <c r="T32">
        <f t="shared" si="5"/>
        <v>2.3127753303964757E-2</v>
      </c>
    </row>
    <row r="33" spans="1:20" x14ac:dyDescent="0.25">
      <c r="A33" t="s">
        <v>46</v>
      </c>
      <c r="B33" t="s">
        <v>15</v>
      </c>
      <c r="C33" s="7">
        <v>42458</v>
      </c>
      <c r="D33">
        <v>924</v>
      </c>
      <c r="E33">
        <v>699</v>
      </c>
      <c r="F33">
        <v>520</v>
      </c>
      <c r="G33">
        <v>0</v>
      </c>
      <c r="H33">
        <v>0</v>
      </c>
      <c r="I33" s="2">
        <v>16</v>
      </c>
      <c r="J33" s="2">
        <v>6</v>
      </c>
      <c r="K33">
        <v>6</v>
      </c>
      <c r="L33">
        <v>887</v>
      </c>
      <c r="M33">
        <v>908</v>
      </c>
      <c r="N33">
        <v>69</v>
      </c>
      <c r="O33" s="2">
        <f t="shared" si="1"/>
        <v>-10</v>
      </c>
      <c r="P33" t="str">
        <f t="shared" si="2"/>
        <v>D</v>
      </c>
      <c r="Q33">
        <f t="shared" si="3"/>
        <v>0.625</v>
      </c>
      <c r="R33">
        <f t="shared" si="4"/>
        <v>-1.6666666666666667</v>
      </c>
      <c r="S33">
        <f t="shared" si="0"/>
        <v>0</v>
      </c>
      <c r="T33">
        <f t="shared" si="5"/>
        <v>-4.1713641488162347E-2</v>
      </c>
    </row>
    <row r="34" spans="1:20" x14ac:dyDescent="0.25">
      <c r="A34" t="s">
        <v>47</v>
      </c>
      <c r="B34" t="s">
        <v>15</v>
      </c>
      <c r="C34" s="7">
        <v>42459</v>
      </c>
      <c r="D34">
        <v>982</v>
      </c>
      <c r="E34">
        <v>600</v>
      </c>
      <c r="F34">
        <v>569</v>
      </c>
      <c r="G34">
        <v>2</v>
      </c>
      <c r="H34">
        <v>0</v>
      </c>
      <c r="I34" s="2">
        <v>16</v>
      </c>
      <c r="J34" s="2">
        <v>6</v>
      </c>
      <c r="K34">
        <v>6</v>
      </c>
      <c r="L34">
        <v>924</v>
      </c>
      <c r="M34">
        <v>887</v>
      </c>
      <c r="N34">
        <v>69</v>
      </c>
      <c r="O34" s="2">
        <f t="shared" si="1"/>
        <v>-10</v>
      </c>
      <c r="P34" t="str">
        <f t="shared" si="2"/>
        <v>D</v>
      </c>
      <c r="Q34">
        <f t="shared" si="3"/>
        <v>0.625</v>
      </c>
      <c r="R34">
        <f t="shared" si="4"/>
        <v>-1.6666666666666667</v>
      </c>
      <c r="S34">
        <f t="shared" si="0"/>
        <v>0</v>
      </c>
      <c r="T34">
        <f t="shared" si="5"/>
        <v>-6.2770562770562768E-2</v>
      </c>
    </row>
    <row r="35" spans="1:20" x14ac:dyDescent="0.25">
      <c r="A35" t="s">
        <v>48</v>
      </c>
      <c r="B35" t="s">
        <v>15</v>
      </c>
      <c r="C35" s="7">
        <v>42460</v>
      </c>
      <c r="D35">
        <v>921</v>
      </c>
      <c r="E35">
        <v>659</v>
      </c>
      <c r="F35">
        <v>605</v>
      </c>
      <c r="G35">
        <v>3</v>
      </c>
      <c r="H35">
        <v>2</v>
      </c>
      <c r="I35" s="2">
        <v>12</v>
      </c>
      <c r="J35" s="2">
        <v>6</v>
      </c>
      <c r="K35">
        <v>6</v>
      </c>
      <c r="L35">
        <v>982</v>
      </c>
      <c r="M35">
        <v>924</v>
      </c>
      <c r="N35">
        <v>69</v>
      </c>
      <c r="O35" s="2">
        <f t="shared" si="1"/>
        <v>-6</v>
      </c>
      <c r="P35" t="str">
        <f t="shared" si="2"/>
        <v>D</v>
      </c>
      <c r="Q35">
        <f t="shared" si="3"/>
        <v>0.5</v>
      </c>
      <c r="R35">
        <f t="shared" si="4"/>
        <v>-1</v>
      </c>
      <c r="S35">
        <f t="shared" si="0"/>
        <v>0</v>
      </c>
      <c r="T35">
        <f t="shared" si="5"/>
        <v>6.2118126272912425E-2</v>
      </c>
    </row>
    <row r="36" spans="1:20" x14ac:dyDescent="0.25">
      <c r="A36" t="s">
        <v>49</v>
      </c>
      <c r="B36" t="s">
        <v>15</v>
      </c>
      <c r="C36" s="7">
        <v>42461</v>
      </c>
      <c r="D36">
        <v>940</v>
      </c>
      <c r="E36">
        <v>650</v>
      </c>
      <c r="F36">
        <v>670</v>
      </c>
      <c r="G36">
        <v>17</v>
      </c>
      <c r="H36">
        <v>3</v>
      </c>
      <c r="I36" s="2">
        <v>12</v>
      </c>
      <c r="J36" s="2">
        <v>6</v>
      </c>
      <c r="K36">
        <v>6</v>
      </c>
      <c r="L36">
        <v>921</v>
      </c>
      <c r="M36">
        <v>982</v>
      </c>
      <c r="N36">
        <v>69</v>
      </c>
      <c r="O36" s="2">
        <f t="shared" si="1"/>
        <v>-6</v>
      </c>
      <c r="P36" t="str">
        <f t="shared" si="2"/>
        <v>E</v>
      </c>
      <c r="Q36">
        <f t="shared" si="3"/>
        <v>0.5</v>
      </c>
      <c r="R36">
        <f t="shared" si="4"/>
        <v>-1</v>
      </c>
      <c r="S36">
        <f t="shared" si="0"/>
        <v>0</v>
      </c>
      <c r="T36">
        <f t="shared" si="5"/>
        <v>-2.0629750271444081E-2</v>
      </c>
    </row>
    <row r="37" spans="1:20" x14ac:dyDescent="0.25">
      <c r="A37" t="s">
        <v>50</v>
      </c>
      <c r="B37" t="s">
        <v>15</v>
      </c>
      <c r="C37" s="7">
        <v>42462</v>
      </c>
      <c r="D37">
        <v>1077</v>
      </c>
      <c r="E37">
        <v>815</v>
      </c>
      <c r="F37">
        <v>630</v>
      </c>
      <c r="G37">
        <v>0</v>
      </c>
      <c r="H37">
        <v>17</v>
      </c>
      <c r="I37" s="2">
        <v>10</v>
      </c>
      <c r="J37" s="2">
        <v>6</v>
      </c>
      <c r="K37">
        <v>6</v>
      </c>
      <c r="L37">
        <v>940</v>
      </c>
      <c r="M37">
        <v>921</v>
      </c>
      <c r="N37">
        <v>69</v>
      </c>
      <c r="O37" s="2">
        <f t="shared" si="1"/>
        <v>-4</v>
      </c>
      <c r="P37" t="str">
        <f t="shared" si="2"/>
        <v>E</v>
      </c>
      <c r="Q37">
        <f t="shared" si="3"/>
        <v>0.4</v>
      </c>
      <c r="R37">
        <f t="shared" si="4"/>
        <v>-0.66666666666666663</v>
      </c>
      <c r="S37">
        <f t="shared" si="0"/>
        <v>0</v>
      </c>
      <c r="T37">
        <f t="shared" si="5"/>
        <v>-0.14574468085106382</v>
      </c>
    </row>
    <row r="38" spans="1:20" x14ac:dyDescent="0.25">
      <c r="A38" t="s">
        <v>51</v>
      </c>
      <c r="B38" t="s">
        <v>15</v>
      </c>
      <c r="C38" s="7">
        <v>42463</v>
      </c>
      <c r="D38">
        <v>1144</v>
      </c>
      <c r="E38">
        <v>908</v>
      </c>
      <c r="F38">
        <v>724</v>
      </c>
      <c r="G38">
        <v>0</v>
      </c>
      <c r="H38">
        <v>0</v>
      </c>
      <c r="I38" s="2">
        <v>12</v>
      </c>
      <c r="J38" s="2">
        <v>6</v>
      </c>
      <c r="K38">
        <v>6</v>
      </c>
      <c r="L38">
        <v>1077</v>
      </c>
      <c r="M38">
        <v>940</v>
      </c>
      <c r="N38">
        <v>69</v>
      </c>
      <c r="O38" s="2">
        <f t="shared" si="1"/>
        <v>-6</v>
      </c>
      <c r="P38" t="str">
        <f t="shared" si="2"/>
        <v>E</v>
      </c>
      <c r="Q38">
        <f t="shared" si="3"/>
        <v>0.5</v>
      </c>
      <c r="R38">
        <f t="shared" si="4"/>
        <v>-1</v>
      </c>
      <c r="S38">
        <f t="shared" si="0"/>
        <v>0</v>
      </c>
      <c r="T38">
        <f t="shared" si="5"/>
        <v>-6.2209842154131847E-2</v>
      </c>
    </row>
    <row r="39" spans="1:20" x14ac:dyDescent="0.25">
      <c r="A39" t="s">
        <v>52</v>
      </c>
      <c r="B39" t="s">
        <v>15</v>
      </c>
      <c r="C39" s="7">
        <v>42464</v>
      </c>
      <c r="D39">
        <v>929</v>
      </c>
      <c r="E39">
        <v>887</v>
      </c>
      <c r="F39">
        <v>671</v>
      </c>
      <c r="G39">
        <v>4</v>
      </c>
      <c r="H39">
        <v>0</v>
      </c>
      <c r="I39" s="2">
        <v>10</v>
      </c>
      <c r="J39" s="2">
        <v>6</v>
      </c>
      <c r="K39">
        <v>6</v>
      </c>
      <c r="L39">
        <v>1144</v>
      </c>
      <c r="M39">
        <v>1077</v>
      </c>
      <c r="N39">
        <v>69</v>
      </c>
      <c r="O39" s="2">
        <f t="shared" si="1"/>
        <v>-4</v>
      </c>
      <c r="P39" t="str">
        <f t="shared" si="2"/>
        <v>D</v>
      </c>
      <c r="Q39">
        <f t="shared" si="3"/>
        <v>0.4</v>
      </c>
      <c r="R39">
        <f t="shared" si="4"/>
        <v>-0.66666666666666663</v>
      </c>
      <c r="S39">
        <f t="shared" si="0"/>
        <v>0</v>
      </c>
      <c r="T39">
        <f t="shared" si="5"/>
        <v>0.18793706293706294</v>
      </c>
    </row>
    <row r="40" spans="1:20" x14ac:dyDescent="0.25">
      <c r="A40" t="s">
        <v>53</v>
      </c>
      <c r="B40" t="s">
        <v>15</v>
      </c>
      <c r="C40" s="7">
        <v>42465</v>
      </c>
      <c r="D40">
        <v>940</v>
      </c>
      <c r="E40">
        <v>924</v>
      </c>
      <c r="F40">
        <v>699</v>
      </c>
      <c r="G40">
        <v>0</v>
      </c>
      <c r="H40">
        <v>4</v>
      </c>
      <c r="I40" s="2">
        <v>18</v>
      </c>
      <c r="J40" s="2">
        <v>6</v>
      </c>
      <c r="K40">
        <v>6</v>
      </c>
      <c r="L40">
        <v>929</v>
      </c>
      <c r="M40">
        <v>1144</v>
      </c>
      <c r="N40">
        <v>69</v>
      </c>
      <c r="O40" s="2">
        <f t="shared" si="1"/>
        <v>-12</v>
      </c>
      <c r="P40" t="str">
        <f t="shared" si="2"/>
        <v>D</v>
      </c>
      <c r="Q40">
        <f t="shared" si="3"/>
        <v>0.66666666666666663</v>
      </c>
      <c r="R40">
        <f t="shared" si="4"/>
        <v>-2</v>
      </c>
      <c r="S40">
        <f t="shared" si="0"/>
        <v>0</v>
      </c>
      <c r="T40">
        <f t="shared" si="5"/>
        <v>-1.1840688912809472E-2</v>
      </c>
    </row>
    <row r="41" spans="1:20" x14ac:dyDescent="0.25">
      <c r="A41" t="s">
        <v>54</v>
      </c>
      <c r="B41" t="s">
        <v>55</v>
      </c>
      <c r="C41" s="7">
        <v>42427</v>
      </c>
      <c r="D41">
        <v>295</v>
      </c>
      <c r="E41">
        <v>368</v>
      </c>
      <c r="F41">
        <v>333</v>
      </c>
      <c r="G41">
        <v>6</v>
      </c>
      <c r="H41">
        <v>6</v>
      </c>
      <c r="I41">
        <v>14</v>
      </c>
      <c r="J41">
        <v>10</v>
      </c>
      <c r="K41">
        <v>16</v>
      </c>
      <c r="L41">
        <v>219</v>
      </c>
      <c r="M41">
        <v>269</v>
      </c>
      <c r="N41">
        <v>31</v>
      </c>
      <c r="O41" s="2">
        <f t="shared" si="1"/>
        <v>-4</v>
      </c>
      <c r="P41" t="str">
        <f t="shared" si="2"/>
        <v>E</v>
      </c>
      <c r="Q41">
        <f t="shared" si="3"/>
        <v>0.2857142857142857</v>
      </c>
      <c r="R41">
        <f t="shared" si="4"/>
        <v>-0.4</v>
      </c>
      <c r="S41">
        <f t="shared" si="0"/>
        <v>-0.6</v>
      </c>
      <c r="T41">
        <f t="shared" si="5"/>
        <v>-0.34703196347031962</v>
      </c>
    </row>
    <row r="42" spans="1:20" x14ac:dyDescent="0.25">
      <c r="A42" t="s">
        <v>56</v>
      </c>
      <c r="B42" t="s">
        <v>55</v>
      </c>
      <c r="C42" s="7">
        <v>42428</v>
      </c>
      <c r="D42">
        <v>408</v>
      </c>
      <c r="E42">
        <v>309</v>
      </c>
      <c r="F42">
        <v>406</v>
      </c>
      <c r="G42">
        <v>41</v>
      </c>
      <c r="H42">
        <v>6</v>
      </c>
      <c r="I42">
        <v>14</v>
      </c>
      <c r="J42">
        <v>12</v>
      </c>
      <c r="K42">
        <v>10</v>
      </c>
      <c r="L42">
        <v>295</v>
      </c>
      <c r="M42">
        <v>219</v>
      </c>
      <c r="N42">
        <v>31</v>
      </c>
      <c r="O42" s="2">
        <f t="shared" si="1"/>
        <v>-2</v>
      </c>
      <c r="P42" t="str">
        <f t="shared" si="2"/>
        <v>E</v>
      </c>
      <c r="Q42">
        <f t="shared" si="3"/>
        <v>0.14285714285714285</v>
      </c>
      <c r="R42">
        <f t="shared" si="4"/>
        <v>-0.16666666666666666</v>
      </c>
      <c r="S42">
        <f t="shared" si="0"/>
        <v>0.16666666666666666</v>
      </c>
      <c r="T42">
        <f t="shared" si="5"/>
        <v>-0.38305084745762713</v>
      </c>
    </row>
    <row r="43" spans="1:20" x14ac:dyDescent="0.25">
      <c r="A43" t="s">
        <v>57</v>
      </c>
      <c r="B43" t="s">
        <v>55</v>
      </c>
      <c r="C43" s="7">
        <v>42429</v>
      </c>
      <c r="D43">
        <v>310</v>
      </c>
      <c r="E43">
        <v>325</v>
      </c>
      <c r="F43">
        <v>327</v>
      </c>
      <c r="G43">
        <v>11</v>
      </c>
      <c r="H43">
        <v>41</v>
      </c>
      <c r="I43">
        <v>14</v>
      </c>
      <c r="J43">
        <v>11</v>
      </c>
      <c r="K43">
        <v>13</v>
      </c>
      <c r="L43">
        <v>408</v>
      </c>
      <c r="M43">
        <v>295</v>
      </c>
      <c r="N43">
        <v>31</v>
      </c>
      <c r="O43" s="2">
        <f t="shared" si="1"/>
        <v>-3</v>
      </c>
      <c r="P43" t="str">
        <f t="shared" si="2"/>
        <v>D</v>
      </c>
      <c r="Q43">
        <f t="shared" si="3"/>
        <v>0.21428571428571427</v>
      </c>
      <c r="R43">
        <f t="shared" si="4"/>
        <v>-0.27272727272727271</v>
      </c>
      <c r="S43">
        <f t="shared" si="0"/>
        <v>-0.18181818181818182</v>
      </c>
      <c r="T43">
        <f t="shared" si="5"/>
        <v>0.24019607843137256</v>
      </c>
    </row>
    <row r="44" spans="1:20" x14ac:dyDescent="0.25">
      <c r="A44" t="s">
        <v>58</v>
      </c>
      <c r="B44" t="s">
        <v>55</v>
      </c>
      <c r="C44" s="7">
        <v>42430</v>
      </c>
      <c r="D44">
        <v>275</v>
      </c>
      <c r="E44">
        <v>263</v>
      </c>
      <c r="F44">
        <v>309</v>
      </c>
      <c r="G44">
        <v>32</v>
      </c>
      <c r="H44">
        <v>11</v>
      </c>
      <c r="I44">
        <v>14</v>
      </c>
      <c r="J44">
        <v>12</v>
      </c>
      <c r="K44">
        <v>11</v>
      </c>
      <c r="L44">
        <v>310</v>
      </c>
      <c r="M44">
        <v>408</v>
      </c>
      <c r="N44">
        <v>31</v>
      </c>
      <c r="O44" s="2">
        <f t="shared" si="1"/>
        <v>-2</v>
      </c>
      <c r="P44" t="str">
        <f t="shared" si="2"/>
        <v>D</v>
      </c>
      <c r="Q44">
        <f t="shared" si="3"/>
        <v>0.14285714285714285</v>
      </c>
      <c r="R44">
        <f t="shared" si="4"/>
        <v>-0.16666666666666666</v>
      </c>
      <c r="S44">
        <f t="shared" si="0"/>
        <v>8.3333333333333329E-2</v>
      </c>
      <c r="T44">
        <f t="shared" si="5"/>
        <v>0.11290322580645161</v>
      </c>
    </row>
    <row r="45" spans="1:20" x14ac:dyDescent="0.25">
      <c r="A45" t="s">
        <v>59</v>
      </c>
      <c r="B45" t="s">
        <v>55</v>
      </c>
      <c r="C45" s="7">
        <v>42431</v>
      </c>
      <c r="D45">
        <v>241</v>
      </c>
      <c r="E45">
        <v>308</v>
      </c>
      <c r="F45">
        <v>219</v>
      </c>
      <c r="G45">
        <v>16</v>
      </c>
      <c r="H45">
        <v>32</v>
      </c>
      <c r="I45">
        <v>14</v>
      </c>
      <c r="J45">
        <v>14</v>
      </c>
      <c r="K45">
        <v>12</v>
      </c>
      <c r="L45">
        <v>275</v>
      </c>
      <c r="M45">
        <v>310</v>
      </c>
      <c r="N45">
        <v>31</v>
      </c>
      <c r="O45" s="2">
        <f t="shared" si="1"/>
        <v>0</v>
      </c>
      <c r="P45" t="str">
        <f t="shared" si="2"/>
        <v>D</v>
      </c>
      <c r="Q45">
        <f t="shared" si="3"/>
        <v>0</v>
      </c>
      <c r="R45">
        <f t="shared" si="4"/>
        <v>0</v>
      </c>
      <c r="S45">
        <f t="shared" si="0"/>
        <v>0.14285714285714285</v>
      </c>
      <c r="T45">
        <f t="shared" si="5"/>
        <v>0.12363636363636364</v>
      </c>
    </row>
    <row r="46" spans="1:20" x14ac:dyDescent="0.25">
      <c r="A46" t="s">
        <v>60</v>
      </c>
      <c r="B46" t="s">
        <v>55</v>
      </c>
      <c r="C46" s="7">
        <v>42432</v>
      </c>
      <c r="D46">
        <v>316</v>
      </c>
      <c r="E46">
        <v>269</v>
      </c>
      <c r="F46">
        <v>298</v>
      </c>
      <c r="G46">
        <v>16</v>
      </c>
      <c r="H46">
        <v>16</v>
      </c>
      <c r="I46">
        <v>12</v>
      </c>
      <c r="J46">
        <v>13</v>
      </c>
      <c r="K46">
        <v>14</v>
      </c>
      <c r="L46">
        <v>241</v>
      </c>
      <c r="M46">
        <v>275</v>
      </c>
      <c r="N46">
        <v>31</v>
      </c>
      <c r="O46" s="2">
        <f t="shared" si="1"/>
        <v>1</v>
      </c>
      <c r="P46" t="str">
        <f t="shared" si="2"/>
        <v>D</v>
      </c>
      <c r="Q46">
        <f t="shared" si="3"/>
        <v>-8.3333333333333329E-2</v>
      </c>
      <c r="R46">
        <f t="shared" si="4"/>
        <v>7.6923076923076927E-2</v>
      </c>
      <c r="S46">
        <f t="shared" si="0"/>
        <v>-7.6923076923076927E-2</v>
      </c>
      <c r="T46">
        <f t="shared" si="5"/>
        <v>-0.31120331950207469</v>
      </c>
    </row>
    <row r="47" spans="1:20" x14ac:dyDescent="0.25">
      <c r="A47" t="s">
        <v>61</v>
      </c>
      <c r="B47" t="s">
        <v>55</v>
      </c>
      <c r="C47" s="7">
        <v>42433</v>
      </c>
      <c r="D47">
        <v>306</v>
      </c>
      <c r="E47">
        <v>219</v>
      </c>
      <c r="F47">
        <v>213</v>
      </c>
      <c r="G47">
        <v>7</v>
      </c>
      <c r="H47">
        <v>16</v>
      </c>
      <c r="I47">
        <v>12</v>
      </c>
      <c r="J47">
        <v>13</v>
      </c>
      <c r="K47">
        <v>13</v>
      </c>
      <c r="L47">
        <v>316</v>
      </c>
      <c r="M47">
        <v>241</v>
      </c>
      <c r="N47">
        <v>31</v>
      </c>
      <c r="O47" s="2">
        <f t="shared" si="1"/>
        <v>1</v>
      </c>
      <c r="P47" t="str">
        <f t="shared" si="2"/>
        <v>E</v>
      </c>
      <c r="Q47">
        <f t="shared" si="3"/>
        <v>-8.3333333333333329E-2</v>
      </c>
      <c r="R47">
        <f t="shared" si="4"/>
        <v>7.6923076923076927E-2</v>
      </c>
      <c r="S47">
        <f t="shared" si="0"/>
        <v>0</v>
      </c>
      <c r="T47">
        <f t="shared" si="5"/>
        <v>3.1645569620253167E-2</v>
      </c>
    </row>
    <row r="48" spans="1:20" x14ac:dyDescent="0.25">
      <c r="A48" t="s">
        <v>62</v>
      </c>
      <c r="B48" t="s">
        <v>55</v>
      </c>
      <c r="C48" s="7">
        <v>42434</v>
      </c>
      <c r="D48">
        <v>256</v>
      </c>
      <c r="E48">
        <v>295</v>
      </c>
      <c r="F48">
        <v>368</v>
      </c>
      <c r="G48">
        <v>1</v>
      </c>
      <c r="H48">
        <v>7</v>
      </c>
      <c r="I48">
        <v>12</v>
      </c>
      <c r="J48">
        <v>13</v>
      </c>
      <c r="K48">
        <v>13</v>
      </c>
      <c r="L48">
        <v>306</v>
      </c>
      <c r="M48">
        <v>316</v>
      </c>
      <c r="N48">
        <v>31</v>
      </c>
      <c r="O48" s="2">
        <f t="shared" si="1"/>
        <v>1</v>
      </c>
      <c r="P48" t="str">
        <f t="shared" si="2"/>
        <v>E</v>
      </c>
      <c r="Q48">
        <f t="shared" si="3"/>
        <v>-8.3333333333333329E-2</v>
      </c>
      <c r="R48">
        <f t="shared" si="4"/>
        <v>7.6923076923076927E-2</v>
      </c>
      <c r="S48">
        <f t="shared" si="0"/>
        <v>0</v>
      </c>
      <c r="T48">
        <f t="shared" si="5"/>
        <v>0.16339869281045752</v>
      </c>
    </row>
    <row r="49" spans="1:20" x14ac:dyDescent="0.25">
      <c r="A49" t="s">
        <v>63</v>
      </c>
      <c r="B49" t="s">
        <v>55</v>
      </c>
      <c r="C49" s="7">
        <v>42435</v>
      </c>
      <c r="D49">
        <v>344</v>
      </c>
      <c r="E49">
        <v>408</v>
      </c>
      <c r="F49">
        <v>309</v>
      </c>
      <c r="G49">
        <v>8</v>
      </c>
      <c r="H49">
        <v>1</v>
      </c>
      <c r="I49">
        <v>12</v>
      </c>
      <c r="J49">
        <v>12</v>
      </c>
      <c r="K49">
        <v>13</v>
      </c>
      <c r="L49">
        <v>256</v>
      </c>
      <c r="M49">
        <v>306</v>
      </c>
      <c r="N49">
        <v>31</v>
      </c>
      <c r="O49" s="2">
        <f t="shared" si="1"/>
        <v>0</v>
      </c>
      <c r="P49" t="str">
        <f t="shared" si="2"/>
        <v>E</v>
      </c>
      <c r="Q49">
        <f t="shared" si="3"/>
        <v>0</v>
      </c>
      <c r="R49">
        <f t="shared" si="4"/>
        <v>0</v>
      </c>
      <c r="S49">
        <f t="shared" si="0"/>
        <v>-8.3333333333333329E-2</v>
      </c>
      <c r="T49">
        <f t="shared" si="5"/>
        <v>-0.34375</v>
      </c>
    </row>
    <row r="50" spans="1:20" x14ac:dyDescent="0.25">
      <c r="A50" t="s">
        <v>64</v>
      </c>
      <c r="B50" t="s">
        <v>55</v>
      </c>
      <c r="C50" s="7">
        <v>42436</v>
      </c>
      <c r="D50">
        <v>370</v>
      </c>
      <c r="E50">
        <v>310</v>
      </c>
      <c r="F50">
        <v>325</v>
      </c>
      <c r="G50">
        <v>16</v>
      </c>
      <c r="H50">
        <v>8</v>
      </c>
      <c r="I50">
        <v>12</v>
      </c>
      <c r="J50">
        <v>11</v>
      </c>
      <c r="K50">
        <v>12</v>
      </c>
      <c r="L50">
        <v>344</v>
      </c>
      <c r="M50">
        <v>256</v>
      </c>
      <c r="N50">
        <v>31</v>
      </c>
      <c r="O50" s="2">
        <f t="shared" si="1"/>
        <v>-1</v>
      </c>
      <c r="P50" t="str">
        <f t="shared" si="2"/>
        <v>D</v>
      </c>
      <c r="Q50">
        <f t="shared" si="3"/>
        <v>8.3333333333333329E-2</v>
      </c>
      <c r="R50">
        <f t="shared" si="4"/>
        <v>-9.0909090909090912E-2</v>
      </c>
      <c r="S50">
        <f t="shared" si="0"/>
        <v>-9.0909090909090912E-2</v>
      </c>
      <c r="T50">
        <f t="shared" si="5"/>
        <v>-7.5581395348837205E-2</v>
      </c>
    </row>
    <row r="51" spans="1:20" x14ac:dyDescent="0.25">
      <c r="A51" t="s">
        <v>65</v>
      </c>
      <c r="B51" t="s">
        <v>55</v>
      </c>
      <c r="C51" s="7">
        <v>42437</v>
      </c>
      <c r="D51">
        <v>316</v>
      </c>
      <c r="E51">
        <v>275</v>
      </c>
      <c r="F51">
        <v>263</v>
      </c>
      <c r="G51">
        <v>16</v>
      </c>
      <c r="H51">
        <v>16</v>
      </c>
      <c r="I51">
        <v>12</v>
      </c>
      <c r="J51">
        <v>11</v>
      </c>
      <c r="K51">
        <v>11</v>
      </c>
      <c r="L51">
        <v>370</v>
      </c>
      <c r="M51">
        <v>344</v>
      </c>
      <c r="N51">
        <v>31</v>
      </c>
      <c r="O51" s="2">
        <f t="shared" si="1"/>
        <v>-1</v>
      </c>
      <c r="P51" t="str">
        <f t="shared" si="2"/>
        <v>D</v>
      </c>
      <c r="Q51">
        <f t="shared" si="3"/>
        <v>8.3333333333333329E-2</v>
      </c>
      <c r="R51">
        <f t="shared" si="4"/>
        <v>-9.0909090909090912E-2</v>
      </c>
      <c r="S51">
        <f t="shared" si="0"/>
        <v>0</v>
      </c>
      <c r="T51">
        <f t="shared" si="5"/>
        <v>0.14594594594594595</v>
      </c>
    </row>
    <row r="52" spans="1:20" x14ac:dyDescent="0.25">
      <c r="A52" t="s">
        <v>66</v>
      </c>
      <c r="B52" t="s">
        <v>55</v>
      </c>
      <c r="C52" s="7">
        <v>42438</v>
      </c>
      <c r="D52">
        <v>260</v>
      </c>
      <c r="E52">
        <v>241</v>
      </c>
      <c r="F52">
        <v>308</v>
      </c>
      <c r="G52">
        <v>14</v>
      </c>
      <c r="H52">
        <v>16</v>
      </c>
      <c r="I52">
        <v>12</v>
      </c>
      <c r="J52">
        <v>11</v>
      </c>
      <c r="K52">
        <v>11</v>
      </c>
      <c r="L52">
        <v>316</v>
      </c>
      <c r="M52">
        <v>370</v>
      </c>
      <c r="N52">
        <v>31</v>
      </c>
      <c r="O52" s="2">
        <f t="shared" si="1"/>
        <v>-1</v>
      </c>
      <c r="P52" t="str">
        <f t="shared" si="2"/>
        <v>D</v>
      </c>
      <c r="Q52">
        <f t="shared" si="3"/>
        <v>8.3333333333333329E-2</v>
      </c>
      <c r="R52">
        <f t="shared" si="4"/>
        <v>-9.0909090909090912E-2</v>
      </c>
      <c r="S52">
        <f t="shared" si="0"/>
        <v>0</v>
      </c>
      <c r="T52">
        <f t="shared" si="5"/>
        <v>0.17721518987341772</v>
      </c>
    </row>
    <row r="53" spans="1:20" x14ac:dyDescent="0.25">
      <c r="A53" t="s">
        <v>67</v>
      </c>
      <c r="B53" t="s">
        <v>55</v>
      </c>
      <c r="C53" s="7">
        <v>42439</v>
      </c>
      <c r="D53">
        <v>255</v>
      </c>
      <c r="E53">
        <v>316</v>
      </c>
      <c r="F53">
        <v>269</v>
      </c>
      <c r="G53">
        <v>0</v>
      </c>
      <c r="H53">
        <v>14</v>
      </c>
      <c r="I53">
        <v>12</v>
      </c>
      <c r="J53">
        <v>11</v>
      </c>
      <c r="K53">
        <v>11</v>
      </c>
      <c r="L53">
        <v>260</v>
      </c>
      <c r="M53">
        <v>316</v>
      </c>
      <c r="N53">
        <v>31</v>
      </c>
      <c r="O53" s="2">
        <f t="shared" si="1"/>
        <v>-1</v>
      </c>
      <c r="P53" t="str">
        <f t="shared" si="2"/>
        <v>D</v>
      </c>
      <c r="Q53">
        <f t="shared" si="3"/>
        <v>8.3333333333333329E-2</v>
      </c>
      <c r="R53">
        <f t="shared" si="4"/>
        <v>-9.0909090909090912E-2</v>
      </c>
      <c r="S53">
        <f t="shared" si="0"/>
        <v>0</v>
      </c>
      <c r="T53">
        <f t="shared" si="5"/>
        <v>1.9230769230769232E-2</v>
      </c>
    </row>
    <row r="54" spans="1:20" x14ac:dyDescent="0.25">
      <c r="A54" t="s">
        <v>68</v>
      </c>
      <c r="B54" t="s">
        <v>55</v>
      </c>
      <c r="C54" s="7">
        <v>42440</v>
      </c>
      <c r="D54">
        <v>328</v>
      </c>
      <c r="E54">
        <v>306</v>
      </c>
      <c r="F54">
        <v>219</v>
      </c>
      <c r="G54">
        <v>1</v>
      </c>
      <c r="H54">
        <v>0</v>
      </c>
      <c r="I54">
        <v>12</v>
      </c>
      <c r="J54">
        <v>11</v>
      </c>
      <c r="K54">
        <v>11</v>
      </c>
      <c r="L54">
        <v>255</v>
      </c>
      <c r="M54">
        <v>260</v>
      </c>
      <c r="N54">
        <v>31</v>
      </c>
      <c r="O54" s="2">
        <f t="shared" si="1"/>
        <v>-1</v>
      </c>
      <c r="P54" t="str">
        <f t="shared" si="2"/>
        <v>E</v>
      </c>
      <c r="Q54">
        <f t="shared" si="3"/>
        <v>8.3333333333333329E-2</v>
      </c>
      <c r="R54">
        <f t="shared" si="4"/>
        <v>-9.0909090909090912E-2</v>
      </c>
      <c r="S54">
        <f t="shared" si="0"/>
        <v>0</v>
      </c>
      <c r="T54">
        <f t="shared" si="5"/>
        <v>-0.28627450980392155</v>
      </c>
    </row>
    <row r="55" spans="1:20" x14ac:dyDescent="0.25">
      <c r="A55" t="s">
        <v>69</v>
      </c>
      <c r="B55" t="s">
        <v>55</v>
      </c>
      <c r="C55" s="7">
        <v>42441</v>
      </c>
      <c r="D55">
        <v>357</v>
      </c>
      <c r="E55">
        <v>256</v>
      </c>
      <c r="F55">
        <v>295</v>
      </c>
      <c r="G55">
        <v>21</v>
      </c>
      <c r="H55">
        <v>1</v>
      </c>
      <c r="I55">
        <v>12</v>
      </c>
      <c r="J55">
        <v>11</v>
      </c>
      <c r="K55">
        <v>11</v>
      </c>
      <c r="L55">
        <v>328</v>
      </c>
      <c r="M55">
        <v>255</v>
      </c>
      <c r="N55">
        <v>31</v>
      </c>
      <c r="O55" s="2">
        <f t="shared" si="1"/>
        <v>-1</v>
      </c>
      <c r="P55" t="str">
        <f t="shared" si="2"/>
        <v>E</v>
      </c>
      <c r="Q55">
        <f t="shared" si="3"/>
        <v>8.3333333333333329E-2</v>
      </c>
      <c r="R55">
        <f t="shared" si="4"/>
        <v>-9.0909090909090912E-2</v>
      </c>
      <c r="S55">
        <f t="shared" si="0"/>
        <v>0</v>
      </c>
      <c r="T55">
        <f t="shared" si="5"/>
        <v>-8.8414634146341459E-2</v>
      </c>
    </row>
    <row r="56" spans="1:20" x14ac:dyDescent="0.25">
      <c r="A56" t="s">
        <v>70</v>
      </c>
      <c r="B56" t="s">
        <v>55</v>
      </c>
      <c r="C56" s="7">
        <v>42442</v>
      </c>
      <c r="D56">
        <v>497</v>
      </c>
      <c r="E56">
        <v>344</v>
      </c>
      <c r="F56">
        <v>408</v>
      </c>
      <c r="G56">
        <v>18</v>
      </c>
      <c r="H56">
        <v>21</v>
      </c>
      <c r="I56">
        <v>12</v>
      </c>
      <c r="J56">
        <v>11</v>
      </c>
      <c r="K56">
        <v>11</v>
      </c>
      <c r="L56">
        <v>357</v>
      </c>
      <c r="M56">
        <v>328</v>
      </c>
      <c r="N56">
        <v>31</v>
      </c>
      <c r="O56" s="2">
        <f t="shared" si="1"/>
        <v>-1</v>
      </c>
      <c r="P56" t="str">
        <f t="shared" si="2"/>
        <v>E</v>
      </c>
      <c r="Q56">
        <f t="shared" si="3"/>
        <v>8.3333333333333329E-2</v>
      </c>
      <c r="R56">
        <f t="shared" si="4"/>
        <v>-9.0909090909090912E-2</v>
      </c>
      <c r="S56">
        <f t="shared" si="0"/>
        <v>0</v>
      </c>
      <c r="T56">
        <f t="shared" si="5"/>
        <v>-0.39215686274509803</v>
      </c>
    </row>
    <row r="57" spans="1:20" x14ac:dyDescent="0.25">
      <c r="A57" t="s">
        <v>71</v>
      </c>
      <c r="B57" t="s">
        <v>55</v>
      </c>
      <c r="C57" s="7">
        <v>42443</v>
      </c>
      <c r="D57">
        <v>390</v>
      </c>
      <c r="E57">
        <v>370</v>
      </c>
      <c r="F57">
        <v>310</v>
      </c>
      <c r="G57">
        <v>0</v>
      </c>
      <c r="H57">
        <v>18</v>
      </c>
      <c r="I57">
        <v>12</v>
      </c>
      <c r="J57">
        <v>11</v>
      </c>
      <c r="K57">
        <v>11</v>
      </c>
      <c r="L57">
        <v>497</v>
      </c>
      <c r="M57">
        <v>357</v>
      </c>
      <c r="N57">
        <v>31</v>
      </c>
      <c r="O57" s="2">
        <f t="shared" si="1"/>
        <v>-1</v>
      </c>
      <c r="P57" t="str">
        <f t="shared" si="2"/>
        <v>D</v>
      </c>
      <c r="Q57">
        <f t="shared" si="3"/>
        <v>8.3333333333333329E-2</v>
      </c>
      <c r="R57">
        <f t="shared" si="4"/>
        <v>-9.0909090909090912E-2</v>
      </c>
      <c r="S57">
        <f t="shared" si="0"/>
        <v>0</v>
      </c>
      <c r="T57">
        <f t="shared" si="5"/>
        <v>0.2152917505030181</v>
      </c>
    </row>
    <row r="58" spans="1:20" x14ac:dyDescent="0.25">
      <c r="A58" t="s">
        <v>72</v>
      </c>
      <c r="B58" t="s">
        <v>55</v>
      </c>
      <c r="C58" s="7">
        <v>42444</v>
      </c>
      <c r="D58">
        <v>352</v>
      </c>
      <c r="E58">
        <v>316</v>
      </c>
      <c r="F58">
        <v>275</v>
      </c>
      <c r="G58">
        <v>0</v>
      </c>
      <c r="H58">
        <v>0</v>
      </c>
      <c r="I58">
        <v>12</v>
      </c>
      <c r="J58">
        <v>11</v>
      </c>
      <c r="K58">
        <v>12</v>
      </c>
      <c r="L58">
        <v>390</v>
      </c>
      <c r="M58">
        <v>497</v>
      </c>
      <c r="N58">
        <v>31</v>
      </c>
      <c r="O58" s="2">
        <f t="shared" si="1"/>
        <v>-1</v>
      </c>
      <c r="P58" t="str">
        <f t="shared" si="2"/>
        <v>D</v>
      </c>
      <c r="Q58">
        <f t="shared" si="3"/>
        <v>8.3333333333333329E-2</v>
      </c>
      <c r="R58">
        <f t="shared" si="4"/>
        <v>-9.0909090909090912E-2</v>
      </c>
      <c r="S58">
        <f t="shared" si="0"/>
        <v>-9.0909090909090912E-2</v>
      </c>
      <c r="T58">
        <f t="shared" si="5"/>
        <v>9.7435897435897437E-2</v>
      </c>
    </row>
    <row r="59" spans="1:20" x14ac:dyDescent="0.25">
      <c r="A59" t="s">
        <v>73</v>
      </c>
      <c r="B59" t="s">
        <v>55</v>
      </c>
      <c r="C59" s="7">
        <v>42445</v>
      </c>
      <c r="D59">
        <v>300</v>
      </c>
      <c r="E59">
        <v>260</v>
      </c>
      <c r="F59">
        <v>241</v>
      </c>
      <c r="G59">
        <v>1</v>
      </c>
      <c r="H59">
        <v>0</v>
      </c>
      <c r="I59">
        <v>12</v>
      </c>
      <c r="J59">
        <v>11</v>
      </c>
      <c r="K59">
        <v>11</v>
      </c>
      <c r="L59">
        <v>352</v>
      </c>
      <c r="M59">
        <v>390</v>
      </c>
      <c r="N59">
        <v>31</v>
      </c>
      <c r="O59" s="2">
        <f t="shared" si="1"/>
        <v>-1</v>
      </c>
      <c r="P59" t="str">
        <f t="shared" si="2"/>
        <v>D</v>
      </c>
      <c r="Q59">
        <f t="shared" si="3"/>
        <v>8.3333333333333329E-2</v>
      </c>
      <c r="R59">
        <f t="shared" si="4"/>
        <v>-9.0909090909090912E-2</v>
      </c>
      <c r="S59">
        <f t="shared" si="0"/>
        <v>0</v>
      </c>
      <c r="T59">
        <f t="shared" si="5"/>
        <v>0.14772727272727273</v>
      </c>
    </row>
    <row r="60" spans="1:20" x14ac:dyDescent="0.25">
      <c r="A60" t="s">
        <v>74</v>
      </c>
      <c r="B60" t="s">
        <v>55</v>
      </c>
      <c r="C60" s="7">
        <v>42446</v>
      </c>
      <c r="D60">
        <v>286</v>
      </c>
      <c r="E60">
        <v>255</v>
      </c>
      <c r="F60">
        <v>316</v>
      </c>
      <c r="G60">
        <v>11</v>
      </c>
      <c r="H60">
        <v>1</v>
      </c>
      <c r="I60">
        <v>8</v>
      </c>
      <c r="J60">
        <v>9</v>
      </c>
      <c r="K60">
        <v>11</v>
      </c>
      <c r="L60">
        <v>300</v>
      </c>
      <c r="M60">
        <v>352</v>
      </c>
      <c r="N60">
        <v>31</v>
      </c>
      <c r="O60" s="2">
        <f t="shared" si="1"/>
        <v>1</v>
      </c>
      <c r="P60" t="str">
        <f t="shared" si="2"/>
        <v>D</v>
      </c>
      <c r="Q60">
        <f t="shared" si="3"/>
        <v>-0.125</v>
      </c>
      <c r="R60">
        <f t="shared" si="4"/>
        <v>0.1111111111111111</v>
      </c>
      <c r="S60">
        <f t="shared" si="0"/>
        <v>-0.22222222222222221</v>
      </c>
      <c r="T60">
        <f t="shared" si="5"/>
        <v>4.6666666666666669E-2</v>
      </c>
    </row>
    <row r="61" spans="1:20" x14ac:dyDescent="0.25">
      <c r="A61" t="s">
        <v>75</v>
      </c>
      <c r="B61" t="s">
        <v>55</v>
      </c>
      <c r="C61" s="7">
        <v>42447</v>
      </c>
      <c r="D61">
        <v>377</v>
      </c>
      <c r="E61">
        <v>328</v>
      </c>
      <c r="F61">
        <v>306</v>
      </c>
      <c r="G61">
        <v>0</v>
      </c>
      <c r="H61">
        <v>11</v>
      </c>
      <c r="I61">
        <v>15</v>
      </c>
      <c r="J61">
        <v>11</v>
      </c>
      <c r="K61">
        <v>9</v>
      </c>
      <c r="L61">
        <v>286</v>
      </c>
      <c r="M61">
        <v>300</v>
      </c>
      <c r="N61">
        <v>31</v>
      </c>
      <c r="O61" s="2">
        <f t="shared" si="1"/>
        <v>-4</v>
      </c>
      <c r="P61" t="str">
        <f t="shared" si="2"/>
        <v>E</v>
      </c>
      <c r="Q61">
        <f t="shared" si="3"/>
        <v>0.26666666666666666</v>
      </c>
      <c r="R61">
        <f t="shared" si="4"/>
        <v>-0.36363636363636365</v>
      </c>
      <c r="S61">
        <f t="shared" si="0"/>
        <v>0.18181818181818182</v>
      </c>
      <c r="T61">
        <f t="shared" si="5"/>
        <v>-0.31818181818181818</v>
      </c>
    </row>
    <row r="62" spans="1:20" x14ac:dyDescent="0.25">
      <c r="A62" t="s">
        <v>76</v>
      </c>
      <c r="B62" t="s">
        <v>55</v>
      </c>
      <c r="C62" s="7">
        <v>42448</v>
      </c>
      <c r="D62">
        <v>363</v>
      </c>
      <c r="E62">
        <v>357</v>
      </c>
      <c r="F62">
        <v>256</v>
      </c>
      <c r="G62">
        <v>11</v>
      </c>
      <c r="H62">
        <v>0</v>
      </c>
      <c r="I62">
        <v>12</v>
      </c>
      <c r="J62">
        <v>11</v>
      </c>
      <c r="K62">
        <v>11</v>
      </c>
      <c r="L62">
        <v>377</v>
      </c>
      <c r="M62">
        <v>286</v>
      </c>
      <c r="N62">
        <v>31</v>
      </c>
      <c r="O62" s="2">
        <f t="shared" si="1"/>
        <v>-1</v>
      </c>
      <c r="P62" t="str">
        <f t="shared" si="2"/>
        <v>E</v>
      </c>
      <c r="Q62">
        <f t="shared" si="3"/>
        <v>8.3333333333333329E-2</v>
      </c>
      <c r="R62">
        <f t="shared" si="4"/>
        <v>-9.0909090909090912E-2</v>
      </c>
      <c r="S62">
        <f t="shared" si="0"/>
        <v>0</v>
      </c>
      <c r="T62">
        <f t="shared" si="5"/>
        <v>3.7135278514588858E-2</v>
      </c>
    </row>
    <row r="63" spans="1:20" x14ac:dyDescent="0.25">
      <c r="A63" t="s">
        <v>77</v>
      </c>
      <c r="B63" t="s">
        <v>55</v>
      </c>
      <c r="C63" s="7">
        <v>42449</v>
      </c>
      <c r="D63">
        <v>442</v>
      </c>
      <c r="E63">
        <v>497</v>
      </c>
      <c r="F63">
        <v>344</v>
      </c>
      <c r="G63">
        <v>17</v>
      </c>
      <c r="H63">
        <v>11</v>
      </c>
      <c r="I63">
        <v>14</v>
      </c>
      <c r="J63">
        <v>13</v>
      </c>
      <c r="K63">
        <v>11</v>
      </c>
      <c r="L63">
        <v>363</v>
      </c>
      <c r="M63">
        <v>377</v>
      </c>
      <c r="N63">
        <v>31</v>
      </c>
      <c r="O63" s="2">
        <f t="shared" si="1"/>
        <v>-1</v>
      </c>
      <c r="P63" t="str">
        <f t="shared" si="2"/>
        <v>E</v>
      </c>
      <c r="Q63">
        <f t="shared" si="3"/>
        <v>7.1428571428571425E-2</v>
      </c>
      <c r="R63">
        <f t="shared" si="4"/>
        <v>-7.6923076923076927E-2</v>
      </c>
      <c r="S63">
        <f t="shared" si="0"/>
        <v>0.15384615384615385</v>
      </c>
      <c r="T63">
        <f t="shared" si="5"/>
        <v>-0.21763085399449036</v>
      </c>
    </row>
    <row r="64" spans="1:20" x14ac:dyDescent="0.25">
      <c r="A64" t="s">
        <v>78</v>
      </c>
      <c r="B64" t="s">
        <v>55</v>
      </c>
      <c r="C64" s="7">
        <v>42450</v>
      </c>
      <c r="D64">
        <v>442</v>
      </c>
      <c r="E64">
        <v>390</v>
      </c>
      <c r="F64">
        <v>370</v>
      </c>
      <c r="G64">
        <v>1</v>
      </c>
      <c r="H64">
        <v>17</v>
      </c>
      <c r="I64">
        <v>14</v>
      </c>
      <c r="J64">
        <v>13</v>
      </c>
      <c r="K64">
        <v>13</v>
      </c>
      <c r="L64">
        <v>442</v>
      </c>
      <c r="M64">
        <v>363</v>
      </c>
      <c r="N64">
        <v>31</v>
      </c>
      <c r="O64" s="2">
        <f t="shared" si="1"/>
        <v>-1</v>
      </c>
      <c r="P64" t="str">
        <f t="shared" si="2"/>
        <v>D</v>
      </c>
      <c r="Q64">
        <f t="shared" si="3"/>
        <v>7.1428571428571425E-2</v>
      </c>
      <c r="R64">
        <f t="shared" si="4"/>
        <v>-7.6923076923076927E-2</v>
      </c>
      <c r="S64">
        <f t="shared" si="0"/>
        <v>0</v>
      </c>
      <c r="T64">
        <f t="shared" si="5"/>
        <v>0</v>
      </c>
    </row>
    <row r="65" spans="1:20" x14ac:dyDescent="0.25">
      <c r="A65" t="s">
        <v>79</v>
      </c>
      <c r="B65" t="s">
        <v>55</v>
      </c>
      <c r="C65" s="7">
        <v>42451</v>
      </c>
      <c r="D65">
        <v>428</v>
      </c>
      <c r="E65">
        <v>352</v>
      </c>
      <c r="F65">
        <v>316</v>
      </c>
      <c r="G65">
        <v>1</v>
      </c>
      <c r="H65">
        <v>1</v>
      </c>
      <c r="I65">
        <v>16</v>
      </c>
      <c r="J65">
        <v>14</v>
      </c>
      <c r="K65">
        <v>13</v>
      </c>
      <c r="L65">
        <v>442</v>
      </c>
      <c r="M65">
        <v>442</v>
      </c>
      <c r="N65">
        <v>31</v>
      </c>
      <c r="O65" s="2">
        <f t="shared" si="1"/>
        <v>-2</v>
      </c>
      <c r="P65" t="str">
        <f t="shared" si="2"/>
        <v>D</v>
      </c>
      <c r="Q65">
        <f t="shared" si="3"/>
        <v>0.125</v>
      </c>
      <c r="R65">
        <f t="shared" si="4"/>
        <v>-0.14285714285714285</v>
      </c>
      <c r="S65">
        <f t="shared" si="0"/>
        <v>7.1428571428571425E-2</v>
      </c>
      <c r="T65">
        <f t="shared" si="5"/>
        <v>3.1674208144796379E-2</v>
      </c>
    </row>
    <row r="66" spans="1:20" x14ac:dyDescent="0.25">
      <c r="A66" t="s">
        <v>80</v>
      </c>
      <c r="B66" t="s">
        <v>55</v>
      </c>
      <c r="C66" s="7">
        <v>42452</v>
      </c>
      <c r="D66">
        <v>362</v>
      </c>
      <c r="E66">
        <v>300</v>
      </c>
      <c r="F66">
        <v>260</v>
      </c>
      <c r="G66">
        <v>5</v>
      </c>
      <c r="H66">
        <v>1</v>
      </c>
      <c r="I66">
        <v>16</v>
      </c>
      <c r="J66">
        <v>16</v>
      </c>
      <c r="K66">
        <v>14</v>
      </c>
      <c r="L66">
        <v>428</v>
      </c>
      <c r="M66">
        <v>442</v>
      </c>
      <c r="N66">
        <v>31</v>
      </c>
      <c r="O66" s="2">
        <f t="shared" si="1"/>
        <v>0</v>
      </c>
      <c r="P66" t="str">
        <f t="shared" si="2"/>
        <v>D</v>
      </c>
      <c r="Q66">
        <f t="shared" si="3"/>
        <v>0</v>
      </c>
      <c r="R66">
        <f t="shared" si="4"/>
        <v>0</v>
      </c>
      <c r="S66">
        <f t="shared" ref="S66:S129" si="6">(J66-K66)/J66</f>
        <v>0.125</v>
      </c>
      <c r="T66">
        <f t="shared" si="5"/>
        <v>0.1542056074766355</v>
      </c>
    </row>
    <row r="67" spans="1:20" x14ac:dyDescent="0.25">
      <c r="A67" t="s">
        <v>81</v>
      </c>
      <c r="B67" t="s">
        <v>55</v>
      </c>
      <c r="C67" s="7">
        <v>42453</v>
      </c>
      <c r="D67">
        <v>389</v>
      </c>
      <c r="E67">
        <v>286</v>
      </c>
      <c r="F67">
        <v>255</v>
      </c>
      <c r="G67">
        <v>0</v>
      </c>
      <c r="H67">
        <v>5</v>
      </c>
      <c r="I67">
        <v>16</v>
      </c>
      <c r="J67">
        <v>16</v>
      </c>
      <c r="K67">
        <v>16</v>
      </c>
      <c r="L67">
        <v>362</v>
      </c>
      <c r="M67">
        <v>428</v>
      </c>
      <c r="N67">
        <v>31</v>
      </c>
      <c r="O67" s="2">
        <f t="shared" ref="O67:O130" si="7">J67-I67</f>
        <v>0</v>
      </c>
      <c r="P67" t="str">
        <f t="shared" ref="P67:P130" si="8">IF(OR(TEXT(C67,"DDD")="Sat",TEXT(C67,"DDD")="Sun",TEXT(C67,"DDD")="Fri"),"E","D")</f>
        <v>D</v>
      </c>
      <c r="Q67">
        <f t="shared" ref="Q67:Q130" si="9">(I67-J67)/I67</f>
        <v>0</v>
      </c>
      <c r="R67">
        <f t="shared" ref="R67:R130" si="10">(J67-I67)/J67</f>
        <v>0</v>
      </c>
      <c r="S67">
        <f t="shared" si="6"/>
        <v>0</v>
      </c>
      <c r="T67">
        <f t="shared" ref="T67:T130" si="11">(L67-D67)/L67</f>
        <v>-7.4585635359116026E-2</v>
      </c>
    </row>
    <row r="68" spans="1:20" x14ac:dyDescent="0.25">
      <c r="A68" t="s">
        <v>82</v>
      </c>
      <c r="B68" t="s">
        <v>55</v>
      </c>
      <c r="C68" s="7">
        <v>42454</v>
      </c>
      <c r="D68">
        <v>312</v>
      </c>
      <c r="E68">
        <v>377</v>
      </c>
      <c r="F68">
        <v>328</v>
      </c>
      <c r="G68">
        <v>0</v>
      </c>
      <c r="H68">
        <v>0</v>
      </c>
      <c r="I68">
        <v>16</v>
      </c>
      <c r="J68">
        <v>17</v>
      </c>
      <c r="K68">
        <v>16</v>
      </c>
      <c r="L68">
        <v>389</v>
      </c>
      <c r="M68">
        <v>362</v>
      </c>
      <c r="N68">
        <v>31</v>
      </c>
      <c r="O68" s="2">
        <f t="shared" si="7"/>
        <v>1</v>
      </c>
      <c r="P68" t="str">
        <f t="shared" si="8"/>
        <v>E</v>
      </c>
      <c r="Q68">
        <f t="shared" si="9"/>
        <v>-6.25E-2</v>
      </c>
      <c r="R68">
        <f t="shared" si="10"/>
        <v>5.8823529411764705E-2</v>
      </c>
      <c r="S68">
        <f t="shared" si="6"/>
        <v>5.8823529411764705E-2</v>
      </c>
      <c r="T68">
        <f t="shared" si="11"/>
        <v>0.19794344473007713</v>
      </c>
    </row>
    <row r="69" spans="1:20" x14ac:dyDescent="0.25">
      <c r="A69" t="s">
        <v>83</v>
      </c>
      <c r="B69" t="s">
        <v>55</v>
      </c>
      <c r="C69" s="7">
        <v>42455</v>
      </c>
      <c r="D69">
        <v>425</v>
      </c>
      <c r="E69">
        <v>363</v>
      </c>
      <c r="F69">
        <v>357</v>
      </c>
      <c r="G69">
        <v>0</v>
      </c>
      <c r="H69">
        <v>0</v>
      </c>
      <c r="I69">
        <v>16</v>
      </c>
      <c r="J69">
        <v>17</v>
      </c>
      <c r="K69">
        <v>17</v>
      </c>
      <c r="L69">
        <v>312</v>
      </c>
      <c r="M69">
        <v>389</v>
      </c>
      <c r="N69">
        <v>31</v>
      </c>
      <c r="O69" s="2">
        <f t="shared" si="7"/>
        <v>1</v>
      </c>
      <c r="P69" t="str">
        <f t="shared" si="8"/>
        <v>E</v>
      </c>
      <c r="Q69">
        <f t="shared" si="9"/>
        <v>-6.25E-2</v>
      </c>
      <c r="R69">
        <f t="shared" si="10"/>
        <v>5.8823529411764705E-2</v>
      </c>
      <c r="S69">
        <f t="shared" si="6"/>
        <v>0</v>
      </c>
      <c r="T69">
        <f t="shared" si="11"/>
        <v>-0.36217948717948717</v>
      </c>
    </row>
    <row r="70" spans="1:20" x14ac:dyDescent="0.25">
      <c r="A70" t="s">
        <v>84</v>
      </c>
      <c r="B70" t="s">
        <v>55</v>
      </c>
      <c r="C70" s="7">
        <v>42456</v>
      </c>
      <c r="D70">
        <v>408</v>
      </c>
      <c r="E70">
        <v>442</v>
      </c>
      <c r="F70">
        <v>497</v>
      </c>
      <c r="G70">
        <v>11</v>
      </c>
      <c r="H70">
        <v>0</v>
      </c>
      <c r="I70">
        <v>16</v>
      </c>
      <c r="J70">
        <v>17</v>
      </c>
      <c r="K70">
        <v>17</v>
      </c>
      <c r="L70">
        <v>425</v>
      </c>
      <c r="M70">
        <v>312</v>
      </c>
      <c r="N70">
        <v>31</v>
      </c>
      <c r="O70" s="2">
        <f t="shared" si="7"/>
        <v>1</v>
      </c>
      <c r="P70" t="str">
        <f t="shared" si="8"/>
        <v>E</v>
      </c>
      <c r="Q70">
        <f t="shared" si="9"/>
        <v>-6.25E-2</v>
      </c>
      <c r="R70">
        <f t="shared" si="10"/>
        <v>5.8823529411764705E-2</v>
      </c>
      <c r="S70">
        <f t="shared" si="6"/>
        <v>0</v>
      </c>
      <c r="T70">
        <f t="shared" si="11"/>
        <v>0.04</v>
      </c>
    </row>
    <row r="71" spans="1:20" x14ac:dyDescent="0.25">
      <c r="A71" t="s">
        <v>85</v>
      </c>
      <c r="B71" t="s">
        <v>55</v>
      </c>
      <c r="C71" s="7">
        <v>42457</v>
      </c>
      <c r="D71">
        <v>449</v>
      </c>
      <c r="E71">
        <v>442</v>
      </c>
      <c r="F71">
        <v>390</v>
      </c>
      <c r="G71">
        <v>1</v>
      </c>
      <c r="H71">
        <v>11</v>
      </c>
      <c r="I71">
        <v>16</v>
      </c>
      <c r="J71">
        <v>17</v>
      </c>
      <c r="K71">
        <v>17</v>
      </c>
      <c r="L71">
        <v>408</v>
      </c>
      <c r="M71">
        <v>425</v>
      </c>
      <c r="N71">
        <v>31</v>
      </c>
      <c r="O71" s="2">
        <f t="shared" si="7"/>
        <v>1</v>
      </c>
      <c r="P71" t="str">
        <f t="shared" si="8"/>
        <v>D</v>
      </c>
      <c r="Q71">
        <f t="shared" si="9"/>
        <v>-6.25E-2</v>
      </c>
      <c r="R71">
        <f t="shared" si="10"/>
        <v>5.8823529411764705E-2</v>
      </c>
      <c r="S71">
        <f t="shared" si="6"/>
        <v>0</v>
      </c>
      <c r="T71">
        <f t="shared" si="11"/>
        <v>-0.10049019607843138</v>
      </c>
    </row>
    <row r="72" spans="1:20" x14ac:dyDescent="0.25">
      <c r="A72" t="s">
        <v>86</v>
      </c>
      <c r="B72" t="s">
        <v>55</v>
      </c>
      <c r="C72" s="7">
        <v>42458</v>
      </c>
      <c r="D72">
        <v>373</v>
      </c>
      <c r="E72">
        <v>428</v>
      </c>
      <c r="F72">
        <v>352</v>
      </c>
      <c r="G72">
        <v>1</v>
      </c>
      <c r="H72">
        <v>1</v>
      </c>
      <c r="I72">
        <v>16</v>
      </c>
      <c r="J72">
        <v>17</v>
      </c>
      <c r="K72">
        <v>17</v>
      </c>
      <c r="L72">
        <v>449</v>
      </c>
      <c r="M72">
        <v>408</v>
      </c>
      <c r="N72">
        <v>31</v>
      </c>
      <c r="O72" s="2">
        <f t="shared" si="7"/>
        <v>1</v>
      </c>
      <c r="P72" t="str">
        <f t="shared" si="8"/>
        <v>D</v>
      </c>
      <c r="Q72">
        <f t="shared" si="9"/>
        <v>-6.25E-2</v>
      </c>
      <c r="R72">
        <f t="shared" si="10"/>
        <v>5.8823529411764705E-2</v>
      </c>
      <c r="S72">
        <f t="shared" si="6"/>
        <v>0</v>
      </c>
      <c r="T72">
        <f t="shared" si="11"/>
        <v>0.16926503340757237</v>
      </c>
    </row>
    <row r="73" spans="1:20" x14ac:dyDescent="0.25">
      <c r="A73" t="s">
        <v>87</v>
      </c>
      <c r="B73" t="s">
        <v>55</v>
      </c>
      <c r="C73" s="7">
        <v>42459</v>
      </c>
      <c r="D73">
        <v>267</v>
      </c>
      <c r="E73">
        <v>362</v>
      </c>
      <c r="F73">
        <v>300</v>
      </c>
      <c r="G73">
        <v>16</v>
      </c>
      <c r="H73">
        <v>1</v>
      </c>
      <c r="I73">
        <v>24</v>
      </c>
      <c r="J73">
        <v>23</v>
      </c>
      <c r="K73">
        <v>17</v>
      </c>
      <c r="L73">
        <v>373</v>
      </c>
      <c r="M73">
        <v>449</v>
      </c>
      <c r="N73">
        <v>31</v>
      </c>
      <c r="O73" s="2">
        <f t="shared" si="7"/>
        <v>-1</v>
      </c>
      <c r="P73" t="str">
        <f t="shared" si="8"/>
        <v>D</v>
      </c>
      <c r="Q73">
        <f t="shared" si="9"/>
        <v>4.1666666666666664E-2</v>
      </c>
      <c r="R73">
        <f t="shared" si="10"/>
        <v>-4.3478260869565216E-2</v>
      </c>
      <c r="S73">
        <f t="shared" si="6"/>
        <v>0.2608695652173913</v>
      </c>
      <c r="T73">
        <f t="shared" si="11"/>
        <v>0.28418230563002683</v>
      </c>
    </row>
    <row r="74" spans="1:20" x14ac:dyDescent="0.25">
      <c r="A74" t="s">
        <v>88</v>
      </c>
      <c r="B74" t="s">
        <v>55</v>
      </c>
      <c r="C74" s="7">
        <v>42460</v>
      </c>
      <c r="D74">
        <v>451</v>
      </c>
      <c r="E74">
        <v>389</v>
      </c>
      <c r="F74">
        <v>286</v>
      </c>
      <c r="G74">
        <v>0</v>
      </c>
      <c r="H74">
        <v>16</v>
      </c>
      <c r="I74">
        <v>22</v>
      </c>
      <c r="J74">
        <v>21</v>
      </c>
      <c r="K74">
        <v>23</v>
      </c>
      <c r="L74">
        <v>267</v>
      </c>
      <c r="M74">
        <v>373</v>
      </c>
      <c r="N74">
        <v>31</v>
      </c>
      <c r="O74" s="2">
        <f t="shared" si="7"/>
        <v>-1</v>
      </c>
      <c r="P74" t="str">
        <f t="shared" si="8"/>
        <v>D</v>
      </c>
      <c r="Q74">
        <f t="shared" si="9"/>
        <v>4.5454545454545456E-2</v>
      </c>
      <c r="R74">
        <f t="shared" si="10"/>
        <v>-4.7619047619047616E-2</v>
      </c>
      <c r="S74">
        <f t="shared" si="6"/>
        <v>-9.5238095238095233E-2</v>
      </c>
      <c r="T74">
        <f t="shared" si="11"/>
        <v>-0.68913857677902624</v>
      </c>
    </row>
    <row r="75" spans="1:20" x14ac:dyDescent="0.25">
      <c r="A75" t="s">
        <v>89</v>
      </c>
      <c r="B75" t="s">
        <v>55</v>
      </c>
      <c r="C75" s="7">
        <v>42461</v>
      </c>
      <c r="D75">
        <v>332</v>
      </c>
      <c r="E75">
        <v>312</v>
      </c>
      <c r="F75">
        <v>377</v>
      </c>
      <c r="G75">
        <v>22</v>
      </c>
      <c r="H75">
        <v>0</v>
      </c>
      <c r="I75">
        <v>26</v>
      </c>
      <c r="J75">
        <v>24</v>
      </c>
      <c r="K75">
        <v>21</v>
      </c>
      <c r="L75">
        <v>451</v>
      </c>
      <c r="M75">
        <v>267</v>
      </c>
      <c r="N75">
        <v>31</v>
      </c>
      <c r="O75" s="2">
        <f t="shared" si="7"/>
        <v>-2</v>
      </c>
      <c r="P75" t="str">
        <f t="shared" si="8"/>
        <v>E</v>
      </c>
      <c r="Q75">
        <f t="shared" si="9"/>
        <v>7.6923076923076927E-2</v>
      </c>
      <c r="R75">
        <f t="shared" si="10"/>
        <v>-8.3333333333333329E-2</v>
      </c>
      <c r="S75">
        <f t="shared" si="6"/>
        <v>0.125</v>
      </c>
      <c r="T75">
        <f t="shared" si="11"/>
        <v>0.26385809312638581</v>
      </c>
    </row>
    <row r="76" spans="1:20" x14ac:dyDescent="0.25">
      <c r="A76" t="s">
        <v>90</v>
      </c>
      <c r="B76" t="s">
        <v>55</v>
      </c>
      <c r="C76" s="7">
        <v>42462</v>
      </c>
      <c r="D76">
        <v>332</v>
      </c>
      <c r="E76">
        <v>425</v>
      </c>
      <c r="F76">
        <v>363</v>
      </c>
      <c r="G76">
        <v>2</v>
      </c>
      <c r="H76">
        <v>22</v>
      </c>
      <c r="I76">
        <v>24</v>
      </c>
      <c r="J76">
        <v>23</v>
      </c>
      <c r="K76">
        <v>24</v>
      </c>
      <c r="L76">
        <v>332</v>
      </c>
      <c r="M76">
        <v>451</v>
      </c>
      <c r="N76">
        <v>31</v>
      </c>
      <c r="O76" s="2">
        <f t="shared" si="7"/>
        <v>-1</v>
      </c>
      <c r="P76" t="str">
        <f t="shared" si="8"/>
        <v>E</v>
      </c>
      <c r="Q76">
        <f t="shared" si="9"/>
        <v>4.1666666666666664E-2</v>
      </c>
      <c r="R76">
        <f t="shared" si="10"/>
        <v>-4.3478260869565216E-2</v>
      </c>
      <c r="S76">
        <f t="shared" si="6"/>
        <v>-4.3478260869565216E-2</v>
      </c>
      <c r="T76">
        <f t="shared" si="11"/>
        <v>0</v>
      </c>
    </row>
    <row r="77" spans="1:20" x14ac:dyDescent="0.25">
      <c r="A77" t="s">
        <v>91</v>
      </c>
      <c r="B77" t="s">
        <v>55</v>
      </c>
      <c r="C77" s="7">
        <v>42463</v>
      </c>
      <c r="D77">
        <v>231</v>
      </c>
      <c r="E77">
        <v>408</v>
      </c>
      <c r="F77">
        <v>442</v>
      </c>
      <c r="G77">
        <v>1</v>
      </c>
      <c r="H77">
        <v>2</v>
      </c>
      <c r="I77">
        <v>24</v>
      </c>
      <c r="J77">
        <v>23</v>
      </c>
      <c r="K77">
        <v>23</v>
      </c>
      <c r="L77">
        <v>332</v>
      </c>
      <c r="M77">
        <v>332</v>
      </c>
      <c r="N77">
        <v>31</v>
      </c>
      <c r="O77" s="2">
        <f t="shared" si="7"/>
        <v>-1</v>
      </c>
      <c r="P77" t="str">
        <f t="shared" si="8"/>
        <v>E</v>
      </c>
      <c r="Q77">
        <f t="shared" si="9"/>
        <v>4.1666666666666664E-2</v>
      </c>
      <c r="R77">
        <f t="shared" si="10"/>
        <v>-4.3478260869565216E-2</v>
      </c>
      <c r="S77">
        <f t="shared" si="6"/>
        <v>0</v>
      </c>
      <c r="T77">
        <f t="shared" si="11"/>
        <v>0.30421686746987953</v>
      </c>
    </row>
    <row r="78" spans="1:20" x14ac:dyDescent="0.25">
      <c r="A78" t="s">
        <v>92</v>
      </c>
      <c r="B78" t="s">
        <v>55</v>
      </c>
      <c r="C78" s="7">
        <v>42464</v>
      </c>
      <c r="D78">
        <v>290</v>
      </c>
      <c r="E78">
        <v>449</v>
      </c>
      <c r="F78">
        <v>442</v>
      </c>
      <c r="G78">
        <v>1</v>
      </c>
      <c r="H78">
        <v>1</v>
      </c>
      <c r="I78">
        <v>22</v>
      </c>
      <c r="J78">
        <v>22</v>
      </c>
      <c r="K78">
        <v>23</v>
      </c>
      <c r="L78">
        <v>231</v>
      </c>
      <c r="M78">
        <v>332</v>
      </c>
      <c r="N78">
        <v>31</v>
      </c>
      <c r="O78" s="2">
        <f t="shared" si="7"/>
        <v>0</v>
      </c>
      <c r="P78" t="str">
        <f t="shared" si="8"/>
        <v>D</v>
      </c>
      <c r="Q78">
        <f t="shared" si="9"/>
        <v>0</v>
      </c>
      <c r="R78">
        <f t="shared" si="10"/>
        <v>0</v>
      </c>
      <c r="S78">
        <f t="shared" si="6"/>
        <v>-4.5454545454545456E-2</v>
      </c>
      <c r="T78">
        <f t="shared" si="11"/>
        <v>-0.25541125541125542</v>
      </c>
    </row>
    <row r="79" spans="1:20" x14ac:dyDescent="0.25">
      <c r="A79" t="s">
        <v>93</v>
      </c>
      <c r="B79" t="s">
        <v>55</v>
      </c>
      <c r="C79" s="7">
        <v>42465</v>
      </c>
      <c r="D79">
        <v>278</v>
      </c>
      <c r="E79">
        <v>373</v>
      </c>
      <c r="F79">
        <v>428</v>
      </c>
      <c r="G79">
        <v>0</v>
      </c>
      <c r="H79">
        <v>1</v>
      </c>
      <c r="I79">
        <v>24</v>
      </c>
      <c r="J79">
        <v>21</v>
      </c>
      <c r="K79">
        <v>22</v>
      </c>
      <c r="L79">
        <v>290</v>
      </c>
      <c r="M79">
        <v>231</v>
      </c>
      <c r="N79">
        <v>31</v>
      </c>
      <c r="O79" s="2">
        <f t="shared" si="7"/>
        <v>-3</v>
      </c>
      <c r="P79" t="str">
        <f t="shared" si="8"/>
        <v>D</v>
      </c>
      <c r="Q79">
        <f t="shared" si="9"/>
        <v>0.125</v>
      </c>
      <c r="R79">
        <f t="shared" si="10"/>
        <v>-0.14285714285714285</v>
      </c>
      <c r="S79">
        <f t="shared" si="6"/>
        <v>-4.7619047619047616E-2</v>
      </c>
      <c r="T79">
        <f t="shared" si="11"/>
        <v>4.1379310344827586E-2</v>
      </c>
    </row>
    <row r="80" spans="1:20" x14ac:dyDescent="0.25">
      <c r="A80" t="s">
        <v>94</v>
      </c>
      <c r="B80" t="s">
        <v>95</v>
      </c>
      <c r="C80" s="7">
        <v>42427</v>
      </c>
      <c r="D80">
        <v>143</v>
      </c>
      <c r="E80">
        <v>149</v>
      </c>
      <c r="F80">
        <v>181</v>
      </c>
      <c r="G80">
        <v>0</v>
      </c>
      <c r="H80">
        <v>7</v>
      </c>
      <c r="I80">
        <v>36</v>
      </c>
      <c r="J80">
        <v>36</v>
      </c>
      <c r="K80">
        <v>37</v>
      </c>
      <c r="L80">
        <v>156</v>
      </c>
      <c r="M80">
        <v>160</v>
      </c>
      <c r="N80">
        <v>35</v>
      </c>
      <c r="O80" s="2">
        <f t="shared" si="7"/>
        <v>0</v>
      </c>
      <c r="P80" t="str">
        <f t="shared" si="8"/>
        <v>E</v>
      </c>
      <c r="Q80">
        <f t="shared" si="9"/>
        <v>0</v>
      </c>
      <c r="R80">
        <f t="shared" si="10"/>
        <v>0</v>
      </c>
      <c r="S80">
        <f t="shared" si="6"/>
        <v>-2.7777777777777776E-2</v>
      </c>
      <c r="T80">
        <f t="shared" si="11"/>
        <v>8.3333333333333329E-2</v>
      </c>
    </row>
    <row r="81" spans="1:20" x14ac:dyDescent="0.25">
      <c r="A81" t="s">
        <v>96</v>
      </c>
      <c r="B81" t="s">
        <v>95</v>
      </c>
      <c r="C81" s="7">
        <v>42428</v>
      </c>
      <c r="D81">
        <v>116</v>
      </c>
      <c r="E81">
        <v>179</v>
      </c>
      <c r="F81">
        <v>218</v>
      </c>
      <c r="G81">
        <v>7</v>
      </c>
      <c r="H81">
        <v>0</v>
      </c>
      <c r="I81">
        <v>36</v>
      </c>
      <c r="J81">
        <v>33</v>
      </c>
      <c r="K81">
        <v>36</v>
      </c>
      <c r="L81">
        <v>143</v>
      </c>
      <c r="M81">
        <v>156</v>
      </c>
      <c r="N81">
        <v>35</v>
      </c>
      <c r="O81" s="2">
        <f t="shared" si="7"/>
        <v>-3</v>
      </c>
      <c r="P81" t="str">
        <f t="shared" si="8"/>
        <v>E</v>
      </c>
      <c r="Q81">
        <f t="shared" si="9"/>
        <v>8.3333333333333329E-2</v>
      </c>
      <c r="R81">
        <f t="shared" si="10"/>
        <v>-9.0909090909090912E-2</v>
      </c>
      <c r="S81">
        <f t="shared" si="6"/>
        <v>-9.0909090909090912E-2</v>
      </c>
      <c r="T81">
        <f t="shared" si="11"/>
        <v>0.1888111888111888</v>
      </c>
    </row>
    <row r="82" spans="1:20" x14ac:dyDescent="0.25">
      <c r="A82" t="s">
        <v>97</v>
      </c>
      <c r="B82" t="s">
        <v>95</v>
      </c>
      <c r="C82" s="7">
        <v>42429</v>
      </c>
      <c r="D82">
        <v>162</v>
      </c>
      <c r="E82">
        <v>152</v>
      </c>
      <c r="F82">
        <v>189</v>
      </c>
      <c r="G82">
        <v>4</v>
      </c>
      <c r="H82">
        <v>7</v>
      </c>
      <c r="I82">
        <v>36</v>
      </c>
      <c r="J82">
        <v>37</v>
      </c>
      <c r="K82">
        <v>33</v>
      </c>
      <c r="L82">
        <v>116</v>
      </c>
      <c r="M82">
        <v>143</v>
      </c>
      <c r="N82">
        <v>35</v>
      </c>
      <c r="O82" s="2">
        <f t="shared" si="7"/>
        <v>1</v>
      </c>
      <c r="P82" t="str">
        <f t="shared" si="8"/>
        <v>D</v>
      </c>
      <c r="Q82">
        <f t="shared" si="9"/>
        <v>-2.7777777777777776E-2</v>
      </c>
      <c r="R82">
        <f t="shared" si="10"/>
        <v>2.7027027027027029E-2</v>
      </c>
      <c r="S82">
        <f t="shared" si="6"/>
        <v>0.10810810810810811</v>
      </c>
      <c r="T82">
        <f t="shared" si="11"/>
        <v>-0.39655172413793105</v>
      </c>
    </row>
    <row r="83" spans="1:20" x14ac:dyDescent="0.25">
      <c r="A83" t="s">
        <v>98</v>
      </c>
      <c r="B83" t="s">
        <v>95</v>
      </c>
      <c r="C83" s="7">
        <v>42430</v>
      </c>
      <c r="D83">
        <v>145</v>
      </c>
      <c r="E83">
        <v>124</v>
      </c>
      <c r="F83">
        <v>166</v>
      </c>
      <c r="G83">
        <v>10</v>
      </c>
      <c r="H83">
        <v>4</v>
      </c>
      <c r="I83">
        <v>32</v>
      </c>
      <c r="J83">
        <v>33</v>
      </c>
      <c r="K83">
        <v>37</v>
      </c>
      <c r="L83">
        <v>162</v>
      </c>
      <c r="M83">
        <v>116</v>
      </c>
      <c r="N83">
        <v>35</v>
      </c>
      <c r="O83" s="2">
        <f t="shared" si="7"/>
        <v>1</v>
      </c>
      <c r="P83" t="str">
        <f t="shared" si="8"/>
        <v>D</v>
      </c>
      <c r="Q83">
        <f t="shared" si="9"/>
        <v>-3.125E-2</v>
      </c>
      <c r="R83">
        <f t="shared" si="10"/>
        <v>3.0303030303030304E-2</v>
      </c>
      <c r="S83">
        <f t="shared" si="6"/>
        <v>-0.12121212121212122</v>
      </c>
      <c r="T83">
        <f t="shared" si="11"/>
        <v>0.10493827160493827</v>
      </c>
    </row>
    <row r="84" spans="1:20" x14ac:dyDescent="0.25">
      <c r="A84" t="s">
        <v>99</v>
      </c>
      <c r="B84" t="s">
        <v>95</v>
      </c>
      <c r="C84" s="7">
        <v>42431</v>
      </c>
      <c r="D84">
        <v>163</v>
      </c>
      <c r="E84">
        <v>150</v>
      </c>
      <c r="F84">
        <v>138</v>
      </c>
      <c r="G84">
        <v>5</v>
      </c>
      <c r="H84">
        <v>10</v>
      </c>
      <c r="I84">
        <v>36</v>
      </c>
      <c r="J84">
        <v>33</v>
      </c>
      <c r="K84">
        <v>33</v>
      </c>
      <c r="L84">
        <v>145</v>
      </c>
      <c r="M84">
        <v>162</v>
      </c>
      <c r="N84">
        <v>35</v>
      </c>
      <c r="O84" s="2">
        <f t="shared" si="7"/>
        <v>-3</v>
      </c>
      <c r="P84" t="str">
        <f t="shared" si="8"/>
        <v>D</v>
      </c>
      <c r="Q84">
        <f t="shared" si="9"/>
        <v>8.3333333333333329E-2</v>
      </c>
      <c r="R84">
        <f t="shared" si="10"/>
        <v>-9.0909090909090912E-2</v>
      </c>
      <c r="S84">
        <f t="shared" si="6"/>
        <v>0</v>
      </c>
      <c r="T84">
        <f t="shared" si="11"/>
        <v>-0.12413793103448276</v>
      </c>
    </row>
    <row r="85" spans="1:20" x14ac:dyDescent="0.25">
      <c r="A85" t="s">
        <v>100</v>
      </c>
      <c r="B85" t="s">
        <v>95</v>
      </c>
      <c r="C85" s="7">
        <v>42432</v>
      </c>
      <c r="D85">
        <v>141</v>
      </c>
      <c r="E85">
        <v>160</v>
      </c>
      <c r="F85">
        <v>114</v>
      </c>
      <c r="G85">
        <v>4</v>
      </c>
      <c r="H85">
        <v>5</v>
      </c>
      <c r="I85">
        <v>36</v>
      </c>
      <c r="J85">
        <v>33</v>
      </c>
      <c r="K85">
        <v>33</v>
      </c>
      <c r="L85">
        <v>163</v>
      </c>
      <c r="M85">
        <v>145</v>
      </c>
      <c r="N85">
        <v>35</v>
      </c>
      <c r="O85" s="2">
        <f t="shared" si="7"/>
        <v>-3</v>
      </c>
      <c r="P85" t="str">
        <f t="shared" si="8"/>
        <v>D</v>
      </c>
      <c r="Q85">
        <f t="shared" si="9"/>
        <v>8.3333333333333329E-2</v>
      </c>
      <c r="R85">
        <f t="shared" si="10"/>
        <v>-9.0909090909090912E-2</v>
      </c>
      <c r="S85">
        <f t="shared" si="6"/>
        <v>0</v>
      </c>
      <c r="T85">
        <f t="shared" si="11"/>
        <v>0.13496932515337423</v>
      </c>
    </row>
    <row r="86" spans="1:20" x14ac:dyDescent="0.25">
      <c r="A86" t="s">
        <v>101</v>
      </c>
      <c r="B86" t="s">
        <v>95</v>
      </c>
      <c r="C86" s="7">
        <v>42433</v>
      </c>
      <c r="D86">
        <v>159</v>
      </c>
      <c r="E86">
        <v>156</v>
      </c>
      <c r="F86">
        <v>146</v>
      </c>
      <c r="G86">
        <v>8</v>
      </c>
      <c r="H86">
        <v>4</v>
      </c>
      <c r="I86">
        <v>40</v>
      </c>
      <c r="J86">
        <v>33</v>
      </c>
      <c r="K86">
        <v>33</v>
      </c>
      <c r="L86">
        <v>141</v>
      </c>
      <c r="M86">
        <v>163</v>
      </c>
      <c r="N86">
        <v>35</v>
      </c>
      <c r="O86" s="2">
        <f t="shared" si="7"/>
        <v>-7</v>
      </c>
      <c r="P86" t="str">
        <f t="shared" si="8"/>
        <v>E</v>
      </c>
      <c r="Q86">
        <f t="shared" si="9"/>
        <v>0.17499999999999999</v>
      </c>
      <c r="R86">
        <f t="shared" si="10"/>
        <v>-0.21212121212121213</v>
      </c>
      <c r="S86">
        <f t="shared" si="6"/>
        <v>0</v>
      </c>
      <c r="T86">
        <f t="shared" si="11"/>
        <v>-0.1276595744680851</v>
      </c>
    </row>
    <row r="87" spans="1:20" x14ac:dyDescent="0.25">
      <c r="A87" t="s">
        <v>102</v>
      </c>
      <c r="B87" t="s">
        <v>95</v>
      </c>
      <c r="C87" s="7">
        <v>42434</v>
      </c>
      <c r="D87">
        <v>162</v>
      </c>
      <c r="E87">
        <v>143</v>
      </c>
      <c r="F87">
        <v>149</v>
      </c>
      <c r="G87">
        <v>11</v>
      </c>
      <c r="H87">
        <v>8</v>
      </c>
      <c r="I87">
        <v>40</v>
      </c>
      <c r="J87">
        <v>38</v>
      </c>
      <c r="K87">
        <v>33</v>
      </c>
      <c r="L87">
        <v>159</v>
      </c>
      <c r="M87">
        <v>141</v>
      </c>
      <c r="N87">
        <v>35</v>
      </c>
      <c r="O87" s="2">
        <f t="shared" si="7"/>
        <v>-2</v>
      </c>
      <c r="P87" t="str">
        <f t="shared" si="8"/>
        <v>E</v>
      </c>
      <c r="Q87">
        <f t="shared" si="9"/>
        <v>0.05</v>
      </c>
      <c r="R87">
        <f t="shared" si="10"/>
        <v>-5.2631578947368418E-2</v>
      </c>
      <c r="S87">
        <f t="shared" si="6"/>
        <v>0.13157894736842105</v>
      </c>
      <c r="T87">
        <f t="shared" si="11"/>
        <v>-1.8867924528301886E-2</v>
      </c>
    </row>
    <row r="88" spans="1:20" x14ac:dyDescent="0.25">
      <c r="A88" t="s">
        <v>103</v>
      </c>
      <c r="B88" t="s">
        <v>95</v>
      </c>
      <c r="C88" s="7">
        <v>42435</v>
      </c>
      <c r="D88">
        <v>259</v>
      </c>
      <c r="E88">
        <v>116</v>
      </c>
      <c r="F88">
        <v>179</v>
      </c>
      <c r="G88">
        <v>10</v>
      </c>
      <c r="H88">
        <v>11</v>
      </c>
      <c r="I88">
        <v>44</v>
      </c>
      <c r="J88">
        <v>38</v>
      </c>
      <c r="K88">
        <v>38</v>
      </c>
      <c r="L88">
        <v>162</v>
      </c>
      <c r="M88">
        <v>159</v>
      </c>
      <c r="N88">
        <v>35</v>
      </c>
      <c r="O88" s="2">
        <f t="shared" si="7"/>
        <v>-6</v>
      </c>
      <c r="P88" t="str">
        <f t="shared" si="8"/>
        <v>E</v>
      </c>
      <c r="Q88">
        <f t="shared" si="9"/>
        <v>0.13636363636363635</v>
      </c>
      <c r="R88">
        <f t="shared" si="10"/>
        <v>-0.15789473684210525</v>
      </c>
      <c r="S88">
        <f t="shared" si="6"/>
        <v>0</v>
      </c>
      <c r="T88">
        <f t="shared" si="11"/>
        <v>-0.59876543209876543</v>
      </c>
    </row>
    <row r="89" spans="1:20" x14ac:dyDescent="0.25">
      <c r="A89" t="s">
        <v>104</v>
      </c>
      <c r="B89" t="s">
        <v>95</v>
      </c>
      <c r="C89" s="7">
        <v>42436</v>
      </c>
      <c r="D89">
        <v>133</v>
      </c>
      <c r="E89">
        <v>162</v>
      </c>
      <c r="F89">
        <v>152</v>
      </c>
      <c r="G89">
        <v>2</v>
      </c>
      <c r="H89">
        <v>10</v>
      </c>
      <c r="I89">
        <v>56</v>
      </c>
      <c r="J89">
        <v>51</v>
      </c>
      <c r="K89">
        <v>38</v>
      </c>
      <c r="L89">
        <v>259</v>
      </c>
      <c r="M89">
        <v>162</v>
      </c>
      <c r="N89">
        <v>35</v>
      </c>
      <c r="O89" s="2">
        <f t="shared" si="7"/>
        <v>-5</v>
      </c>
      <c r="P89" t="str">
        <f t="shared" si="8"/>
        <v>D</v>
      </c>
      <c r="Q89">
        <f t="shared" si="9"/>
        <v>8.9285714285714288E-2</v>
      </c>
      <c r="R89">
        <f t="shared" si="10"/>
        <v>-9.8039215686274508E-2</v>
      </c>
      <c r="S89">
        <f t="shared" si="6"/>
        <v>0.25490196078431371</v>
      </c>
      <c r="T89">
        <f t="shared" si="11"/>
        <v>0.48648648648648651</v>
      </c>
    </row>
    <row r="90" spans="1:20" x14ac:dyDescent="0.25">
      <c r="A90" t="s">
        <v>105</v>
      </c>
      <c r="B90" t="s">
        <v>95</v>
      </c>
      <c r="C90" s="7">
        <v>42437</v>
      </c>
      <c r="D90">
        <v>101</v>
      </c>
      <c r="E90">
        <v>145</v>
      </c>
      <c r="F90">
        <v>124</v>
      </c>
      <c r="G90">
        <v>1</v>
      </c>
      <c r="H90">
        <v>2</v>
      </c>
      <c r="I90">
        <v>56</v>
      </c>
      <c r="J90">
        <v>51</v>
      </c>
      <c r="K90">
        <v>51</v>
      </c>
      <c r="L90">
        <v>133</v>
      </c>
      <c r="M90">
        <v>259</v>
      </c>
      <c r="N90">
        <v>35</v>
      </c>
      <c r="O90" s="2">
        <f t="shared" si="7"/>
        <v>-5</v>
      </c>
      <c r="P90" t="str">
        <f t="shared" si="8"/>
        <v>D</v>
      </c>
      <c r="Q90">
        <f t="shared" si="9"/>
        <v>8.9285714285714288E-2</v>
      </c>
      <c r="R90">
        <f t="shared" si="10"/>
        <v>-9.8039215686274508E-2</v>
      </c>
      <c r="S90">
        <f t="shared" si="6"/>
        <v>0</v>
      </c>
      <c r="T90">
        <f t="shared" si="11"/>
        <v>0.24060150375939848</v>
      </c>
    </row>
    <row r="91" spans="1:20" x14ac:dyDescent="0.25">
      <c r="A91" t="s">
        <v>106</v>
      </c>
      <c r="B91" t="s">
        <v>95</v>
      </c>
      <c r="C91" s="7">
        <v>42438</v>
      </c>
      <c r="D91">
        <v>147</v>
      </c>
      <c r="E91">
        <v>163</v>
      </c>
      <c r="F91">
        <v>150</v>
      </c>
      <c r="G91">
        <v>2</v>
      </c>
      <c r="H91">
        <v>1</v>
      </c>
      <c r="I91">
        <v>54</v>
      </c>
      <c r="J91">
        <v>55</v>
      </c>
      <c r="K91">
        <v>51</v>
      </c>
      <c r="L91">
        <v>101</v>
      </c>
      <c r="M91">
        <v>133</v>
      </c>
      <c r="N91">
        <v>35</v>
      </c>
      <c r="O91" s="2">
        <f t="shared" si="7"/>
        <v>1</v>
      </c>
      <c r="P91" t="str">
        <f t="shared" si="8"/>
        <v>D</v>
      </c>
      <c r="Q91">
        <f t="shared" si="9"/>
        <v>-1.8518518518518517E-2</v>
      </c>
      <c r="R91">
        <f t="shared" si="10"/>
        <v>1.8181818181818181E-2</v>
      </c>
      <c r="S91">
        <f t="shared" si="6"/>
        <v>7.2727272727272724E-2</v>
      </c>
      <c r="T91">
        <f t="shared" si="11"/>
        <v>-0.45544554455445546</v>
      </c>
    </row>
    <row r="92" spans="1:20" x14ac:dyDescent="0.25">
      <c r="A92" t="s">
        <v>107</v>
      </c>
      <c r="B92" t="s">
        <v>95</v>
      </c>
      <c r="C92" s="7">
        <v>42439</v>
      </c>
      <c r="D92">
        <v>114</v>
      </c>
      <c r="E92">
        <v>141</v>
      </c>
      <c r="F92">
        <v>160</v>
      </c>
      <c r="G92">
        <v>2</v>
      </c>
      <c r="H92">
        <v>2</v>
      </c>
      <c r="I92">
        <v>68</v>
      </c>
      <c r="J92">
        <v>67</v>
      </c>
      <c r="K92">
        <v>55</v>
      </c>
      <c r="L92">
        <v>147</v>
      </c>
      <c r="M92">
        <v>101</v>
      </c>
      <c r="N92">
        <v>35</v>
      </c>
      <c r="O92" s="2">
        <f t="shared" si="7"/>
        <v>-1</v>
      </c>
      <c r="P92" t="str">
        <f t="shared" si="8"/>
        <v>D</v>
      </c>
      <c r="Q92">
        <f t="shared" si="9"/>
        <v>1.4705882352941176E-2</v>
      </c>
      <c r="R92">
        <f t="shared" si="10"/>
        <v>-1.4925373134328358E-2</v>
      </c>
      <c r="S92">
        <f t="shared" si="6"/>
        <v>0.17910447761194029</v>
      </c>
      <c r="T92">
        <f t="shared" si="11"/>
        <v>0.22448979591836735</v>
      </c>
    </row>
    <row r="93" spans="1:20" x14ac:dyDescent="0.25">
      <c r="A93" t="s">
        <v>108</v>
      </c>
      <c r="B93" t="s">
        <v>95</v>
      </c>
      <c r="C93" s="7">
        <v>42440</v>
      </c>
      <c r="D93">
        <v>143</v>
      </c>
      <c r="E93">
        <v>159</v>
      </c>
      <c r="F93">
        <v>156</v>
      </c>
      <c r="G93">
        <v>1</v>
      </c>
      <c r="H93">
        <v>2</v>
      </c>
      <c r="I93">
        <v>66</v>
      </c>
      <c r="J93">
        <v>57</v>
      </c>
      <c r="K93">
        <v>66</v>
      </c>
      <c r="L93">
        <v>114</v>
      </c>
      <c r="M93">
        <v>147</v>
      </c>
      <c r="N93">
        <v>35</v>
      </c>
      <c r="O93" s="2">
        <f t="shared" si="7"/>
        <v>-9</v>
      </c>
      <c r="P93" t="str">
        <f t="shared" si="8"/>
        <v>E</v>
      </c>
      <c r="Q93">
        <f t="shared" si="9"/>
        <v>0.13636363636363635</v>
      </c>
      <c r="R93">
        <f t="shared" si="10"/>
        <v>-0.15789473684210525</v>
      </c>
      <c r="S93">
        <f t="shared" si="6"/>
        <v>-0.15789473684210525</v>
      </c>
      <c r="T93">
        <f t="shared" si="11"/>
        <v>-0.25438596491228072</v>
      </c>
    </row>
    <row r="94" spans="1:20" x14ac:dyDescent="0.25">
      <c r="A94" t="s">
        <v>109</v>
      </c>
      <c r="B94" t="s">
        <v>95</v>
      </c>
      <c r="C94" s="7">
        <v>42441</v>
      </c>
      <c r="D94">
        <v>135</v>
      </c>
      <c r="E94">
        <v>162</v>
      </c>
      <c r="F94">
        <v>143</v>
      </c>
      <c r="G94">
        <v>2</v>
      </c>
      <c r="H94">
        <v>1</v>
      </c>
      <c r="I94">
        <v>72</v>
      </c>
      <c r="J94">
        <v>66</v>
      </c>
      <c r="K94">
        <v>57</v>
      </c>
      <c r="L94">
        <v>143</v>
      </c>
      <c r="M94">
        <v>114</v>
      </c>
      <c r="N94">
        <v>35</v>
      </c>
      <c r="O94" s="2">
        <f t="shared" si="7"/>
        <v>-6</v>
      </c>
      <c r="P94" t="str">
        <f t="shared" si="8"/>
        <v>E</v>
      </c>
      <c r="Q94">
        <f t="shared" si="9"/>
        <v>8.3333333333333329E-2</v>
      </c>
      <c r="R94">
        <f t="shared" si="10"/>
        <v>-9.0909090909090912E-2</v>
      </c>
      <c r="S94">
        <f t="shared" si="6"/>
        <v>0.13636363636363635</v>
      </c>
      <c r="T94">
        <f t="shared" si="11"/>
        <v>5.5944055944055944E-2</v>
      </c>
    </row>
    <row r="95" spans="1:20" x14ac:dyDescent="0.25">
      <c r="A95" t="s">
        <v>110</v>
      </c>
      <c r="B95" t="s">
        <v>95</v>
      </c>
      <c r="C95" s="7">
        <v>42442</v>
      </c>
      <c r="D95">
        <v>183</v>
      </c>
      <c r="E95">
        <v>259</v>
      </c>
      <c r="F95">
        <v>116</v>
      </c>
      <c r="G95">
        <v>13</v>
      </c>
      <c r="H95">
        <v>2</v>
      </c>
      <c r="I95">
        <v>52</v>
      </c>
      <c r="J95">
        <v>67</v>
      </c>
      <c r="K95">
        <v>66</v>
      </c>
      <c r="L95">
        <v>135</v>
      </c>
      <c r="M95">
        <v>143</v>
      </c>
      <c r="N95">
        <v>35</v>
      </c>
      <c r="O95" s="2">
        <f t="shared" si="7"/>
        <v>15</v>
      </c>
      <c r="P95" t="str">
        <f t="shared" si="8"/>
        <v>E</v>
      </c>
      <c r="Q95">
        <f t="shared" si="9"/>
        <v>-0.28846153846153844</v>
      </c>
      <c r="R95">
        <f t="shared" si="10"/>
        <v>0.22388059701492538</v>
      </c>
      <c r="S95">
        <f t="shared" si="6"/>
        <v>1.4925373134328358E-2</v>
      </c>
      <c r="T95">
        <f t="shared" si="11"/>
        <v>-0.35555555555555557</v>
      </c>
    </row>
    <row r="96" spans="1:20" x14ac:dyDescent="0.25">
      <c r="A96" t="s">
        <v>111</v>
      </c>
      <c r="B96" t="s">
        <v>95</v>
      </c>
      <c r="C96" s="7">
        <v>42443</v>
      </c>
      <c r="D96">
        <v>167</v>
      </c>
      <c r="E96">
        <v>133</v>
      </c>
      <c r="F96">
        <v>162</v>
      </c>
      <c r="G96">
        <v>14</v>
      </c>
      <c r="H96">
        <v>13</v>
      </c>
      <c r="I96">
        <v>60</v>
      </c>
      <c r="J96">
        <v>61</v>
      </c>
      <c r="K96">
        <v>67</v>
      </c>
      <c r="L96">
        <v>183</v>
      </c>
      <c r="M96">
        <v>135</v>
      </c>
      <c r="N96">
        <v>35</v>
      </c>
      <c r="O96" s="2">
        <f t="shared" si="7"/>
        <v>1</v>
      </c>
      <c r="P96" t="str">
        <f t="shared" si="8"/>
        <v>D</v>
      </c>
      <c r="Q96">
        <f t="shared" si="9"/>
        <v>-1.6666666666666666E-2</v>
      </c>
      <c r="R96">
        <f t="shared" si="10"/>
        <v>1.6393442622950821E-2</v>
      </c>
      <c r="S96">
        <f t="shared" si="6"/>
        <v>-9.8360655737704916E-2</v>
      </c>
      <c r="T96">
        <f t="shared" si="11"/>
        <v>8.7431693989071038E-2</v>
      </c>
    </row>
    <row r="97" spans="1:20" x14ac:dyDescent="0.25">
      <c r="A97" t="s">
        <v>112</v>
      </c>
      <c r="B97" t="s">
        <v>95</v>
      </c>
      <c r="C97" s="7">
        <v>42444</v>
      </c>
      <c r="D97">
        <v>168</v>
      </c>
      <c r="E97">
        <v>101</v>
      </c>
      <c r="F97">
        <v>145</v>
      </c>
      <c r="G97">
        <v>4</v>
      </c>
      <c r="H97">
        <v>14</v>
      </c>
      <c r="I97">
        <v>60</v>
      </c>
      <c r="J97">
        <v>55</v>
      </c>
      <c r="K97">
        <v>60</v>
      </c>
      <c r="L97">
        <v>167</v>
      </c>
      <c r="M97">
        <v>183</v>
      </c>
      <c r="N97">
        <v>35</v>
      </c>
      <c r="O97" s="2">
        <f t="shared" si="7"/>
        <v>-5</v>
      </c>
      <c r="P97" t="str">
        <f t="shared" si="8"/>
        <v>D</v>
      </c>
      <c r="Q97">
        <f t="shared" si="9"/>
        <v>8.3333333333333329E-2</v>
      </c>
      <c r="R97">
        <f t="shared" si="10"/>
        <v>-9.0909090909090912E-2</v>
      </c>
      <c r="S97">
        <f t="shared" si="6"/>
        <v>-9.0909090909090912E-2</v>
      </c>
      <c r="T97">
        <f t="shared" si="11"/>
        <v>-5.9880239520958087E-3</v>
      </c>
    </row>
    <row r="98" spans="1:20" x14ac:dyDescent="0.25">
      <c r="A98" t="s">
        <v>113</v>
      </c>
      <c r="B98" t="s">
        <v>95</v>
      </c>
      <c r="C98" s="7">
        <v>42445</v>
      </c>
      <c r="D98">
        <v>97</v>
      </c>
      <c r="E98">
        <v>147</v>
      </c>
      <c r="F98">
        <v>163</v>
      </c>
      <c r="G98">
        <v>7</v>
      </c>
      <c r="H98">
        <v>4</v>
      </c>
      <c r="I98">
        <v>60</v>
      </c>
      <c r="J98">
        <v>56</v>
      </c>
      <c r="K98">
        <v>56</v>
      </c>
      <c r="L98">
        <v>168</v>
      </c>
      <c r="M98">
        <v>167</v>
      </c>
      <c r="N98">
        <v>35</v>
      </c>
      <c r="O98" s="2">
        <f t="shared" si="7"/>
        <v>-4</v>
      </c>
      <c r="P98" t="str">
        <f t="shared" si="8"/>
        <v>D</v>
      </c>
      <c r="Q98">
        <f t="shared" si="9"/>
        <v>6.6666666666666666E-2</v>
      </c>
      <c r="R98">
        <f t="shared" si="10"/>
        <v>-7.1428571428571425E-2</v>
      </c>
      <c r="S98">
        <f t="shared" si="6"/>
        <v>0</v>
      </c>
      <c r="T98">
        <f t="shared" si="11"/>
        <v>0.42261904761904762</v>
      </c>
    </row>
    <row r="99" spans="1:20" x14ac:dyDescent="0.25">
      <c r="A99" t="s">
        <v>114</v>
      </c>
      <c r="B99" t="s">
        <v>95</v>
      </c>
      <c r="C99" s="7">
        <v>42446</v>
      </c>
      <c r="D99">
        <v>173</v>
      </c>
      <c r="E99">
        <v>114</v>
      </c>
      <c r="F99">
        <v>141</v>
      </c>
      <c r="G99">
        <v>1</v>
      </c>
      <c r="H99">
        <v>7</v>
      </c>
      <c r="I99">
        <v>64</v>
      </c>
      <c r="J99">
        <v>54</v>
      </c>
      <c r="K99">
        <v>55</v>
      </c>
      <c r="L99">
        <v>97</v>
      </c>
      <c r="M99">
        <v>168</v>
      </c>
      <c r="N99">
        <v>35</v>
      </c>
      <c r="O99" s="2">
        <f t="shared" si="7"/>
        <v>-10</v>
      </c>
      <c r="P99" t="str">
        <f t="shared" si="8"/>
        <v>D</v>
      </c>
      <c r="Q99">
        <f t="shared" si="9"/>
        <v>0.15625</v>
      </c>
      <c r="R99">
        <f t="shared" si="10"/>
        <v>-0.18518518518518517</v>
      </c>
      <c r="S99">
        <f t="shared" si="6"/>
        <v>-1.8518518518518517E-2</v>
      </c>
      <c r="T99">
        <f t="shared" si="11"/>
        <v>-0.78350515463917525</v>
      </c>
    </row>
    <row r="100" spans="1:20" x14ac:dyDescent="0.25">
      <c r="A100" t="s">
        <v>115</v>
      </c>
      <c r="B100" t="s">
        <v>95</v>
      </c>
      <c r="C100" s="7">
        <v>42447</v>
      </c>
      <c r="D100">
        <v>157</v>
      </c>
      <c r="E100">
        <v>143</v>
      </c>
      <c r="F100">
        <v>159</v>
      </c>
      <c r="G100">
        <v>4</v>
      </c>
      <c r="H100">
        <v>1</v>
      </c>
      <c r="I100">
        <v>56</v>
      </c>
      <c r="J100">
        <v>56</v>
      </c>
      <c r="K100">
        <v>54</v>
      </c>
      <c r="L100">
        <v>173</v>
      </c>
      <c r="M100">
        <v>97</v>
      </c>
      <c r="N100">
        <v>35</v>
      </c>
      <c r="O100" s="2">
        <f t="shared" si="7"/>
        <v>0</v>
      </c>
      <c r="P100" t="str">
        <f t="shared" si="8"/>
        <v>E</v>
      </c>
      <c r="Q100">
        <f t="shared" si="9"/>
        <v>0</v>
      </c>
      <c r="R100">
        <f t="shared" si="10"/>
        <v>0</v>
      </c>
      <c r="S100">
        <f t="shared" si="6"/>
        <v>3.5714285714285712E-2</v>
      </c>
      <c r="T100">
        <f t="shared" si="11"/>
        <v>9.2485549132947972E-2</v>
      </c>
    </row>
    <row r="101" spans="1:20" x14ac:dyDescent="0.25">
      <c r="A101" t="s">
        <v>116</v>
      </c>
      <c r="B101" t="s">
        <v>95</v>
      </c>
      <c r="C101" s="7">
        <v>42448</v>
      </c>
      <c r="D101">
        <v>188</v>
      </c>
      <c r="E101">
        <v>135</v>
      </c>
      <c r="F101">
        <v>162</v>
      </c>
      <c r="G101">
        <v>0</v>
      </c>
      <c r="H101">
        <v>4</v>
      </c>
      <c r="I101">
        <v>54</v>
      </c>
      <c r="J101">
        <v>56</v>
      </c>
      <c r="K101">
        <v>57</v>
      </c>
      <c r="L101">
        <v>157</v>
      </c>
      <c r="M101">
        <v>173</v>
      </c>
      <c r="N101">
        <v>35</v>
      </c>
      <c r="O101" s="2">
        <f t="shared" si="7"/>
        <v>2</v>
      </c>
      <c r="P101" t="str">
        <f t="shared" si="8"/>
        <v>E</v>
      </c>
      <c r="Q101">
        <f t="shared" si="9"/>
        <v>-3.7037037037037035E-2</v>
      </c>
      <c r="R101">
        <f t="shared" si="10"/>
        <v>3.5714285714285712E-2</v>
      </c>
      <c r="S101">
        <f t="shared" si="6"/>
        <v>-1.7857142857142856E-2</v>
      </c>
      <c r="T101">
        <f t="shared" si="11"/>
        <v>-0.19745222929936307</v>
      </c>
    </row>
    <row r="102" spans="1:20" x14ac:dyDescent="0.25">
      <c r="A102" t="s">
        <v>117</v>
      </c>
      <c r="B102" t="s">
        <v>95</v>
      </c>
      <c r="C102" s="7">
        <v>42449</v>
      </c>
      <c r="D102">
        <v>133</v>
      </c>
      <c r="E102">
        <v>183</v>
      </c>
      <c r="F102">
        <v>259</v>
      </c>
      <c r="G102">
        <v>4</v>
      </c>
      <c r="H102">
        <v>0</v>
      </c>
      <c r="I102">
        <v>54</v>
      </c>
      <c r="J102">
        <v>59</v>
      </c>
      <c r="K102">
        <v>56</v>
      </c>
      <c r="L102">
        <v>188</v>
      </c>
      <c r="M102">
        <v>157</v>
      </c>
      <c r="N102">
        <v>35</v>
      </c>
      <c r="O102" s="2">
        <f t="shared" si="7"/>
        <v>5</v>
      </c>
      <c r="P102" t="str">
        <f t="shared" si="8"/>
        <v>E</v>
      </c>
      <c r="Q102">
        <f t="shared" si="9"/>
        <v>-9.2592592592592587E-2</v>
      </c>
      <c r="R102">
        <f t="shared" si="10"/>
        <v>8.4745762711864403E-2</v>
      </c>
      <c r="S102">
        <f t="shared" si="6"/>
        <v>5.0847457627118647E-2</v>
      </c>
      <c r="T102">
        <f t="shared" si="11"/>
        <v>0.29255319148936171</v>
      </c>
    </row>
    <row r="103" spans="1:20" x14ac:dyDescent="0.25">
      <c r="A103" t="s">
        <v>118</v>
      </c>
      <c r="B103" t="s">
        <v>95</v>
      </c>
      <c r="C103" s="7">
        <v>42450</v>
      </c>
      <c r="D103">
        <v>170</v>
      </c>
      <c r="E103">
        <v>167</v>
      </c>
      <c r="F103">
        <v>133</v>
      </c>
      <c r="G103">
        <v>1</v>
      </c>
      <c r="H103">
        <v>4</v>
      </c>
      <c r="I103">
        <v>54</v>
      </c>
      <c r="J103">
        <v>58</v>
      </c>
      <c r="K103">
        <v>59</v>
      </c>
      <c r="L103">
        <v>133</v>
      </c>
      <c r="M103">
        <v>188</v>
      </c>
      <c r="N103">
        <v>35</v>
      </c>
      <c r="O103" s="2">
        <f t="shared" si="7"/>
        <v>4</v>
      </c>
      <c r="P103" t="str">
        <f t="shared" si="8"/>
        <v>D</v>
      </c>
      <c r="Q103">
        <f t="shared" si="9"/>
        <v>-7.407407407407407E-2</v>
      </c>
      <c r="R103">
        <f t="shared" si="10"/>
        <v>6.8965517241379309E-2</v>
      </c>
      <c r="S103">
        <f t="shared" si="6"/>
        <v>-1.7241379310344827E-2</v>
      </c>
      <c r="T103">
        <f t="shared" si="11"/>
        <v>-0.2781954887218045</v>
      </c>
    </row>
    <row r="104" spans="1:20" x14ac:dyDescent="0.25">
      <c r="A104" t="s">
        <v>119</v>
      </c>
      <c r="B104" t="s">
        <v>95</v>
      </c>
      <c r="C104" s="7">
        <v>42451</v>
      </c>
      <c r="D104">
        <v>194</v>
      </c>
      <c r="E104">
        <v>168</v>
      </c>
      <c r="F104">
        <v>101</v>
      </c>
      <c r="G104">
        <v>0</v>
      </c>
      <c r="H104">
        <v>1</v>
      </c>
      <c r="I104">
        <v>64</v>
      </c>
      <c r="J104">
        <v>62</v>
      </c>
      <c r="K104">
        <v>58</v>
      </c>
      <c r="L104">
        <v>170</v>
      </c>
      <c r="M104">
        <v>133</v>
      </c>
      <c r="N104">
        <v>35</v>
      </c>
      <c r="O104" s="2">
        <f t="shared" si="7"/>
        <v>-2</v>
      </c>
      <c r="P104" t="str">
        <f t="shared" si="8"/>
        <v>D</v>
      </c>
      <c r="Q104">
        <f t="shared" si="9"/>
        <v>3.125E-2</v>
      </c>
      <c r="R104">
        <f t="shared" si="10"/>
        <v>-3.2258064516129031E-2</v>
      </c>
      <c r="S104">
        <f t="shared" si="6"/>
        <v>6.4516129032258063E-2</v>
      </c>
      <c r="T104">
        <f t="shared" si="11"/>
        <v>-0.14117647058823529</v>
      </c>
    </row>
    <row r="105" spans="1:20" x14ac:dyDescent="0.25">
      <c r="A105" t="s">
        <v>120</v>
      </c>
      <c r="B105" t="s">
        <v>95</v>
      </c>
      <c r="C105" s="7">
        <v>42452</v>
      </c>
      <c r="D105">
        <v>103</v>
      </c>
      <c r="E105">
        <v>97</v>
      </c>
      <c r="F105">
        <v>147</v>
      </c>
      <c r="G105">
        <v>1</v>
      </c>
      <c r="H105">
        <v>0</v>
      </c>
      <c r="I105">
        <v>64</v>
      </c>
      <c r="J105">
        <v>64</v>
      </c>
      <c r="K105">
        <v>62</v>
      </c>
      <c r="L105">
        <v>194</v>
      </c>
      <c r="M105">
        <v>170</v>
      </c>
      <c r="N105">
        <v>35</v>
      </c>
      <c r="O105" s="2">
        <f t="shared" si="7"/>
        <v>0</v>
      </c>
      <c r="P105" t="str">
        <f t="shared" si="8"/>
        <v>D</v>
      </c>
      <c r="Q105">
        <f t="shared" si="9"/>
        <v>0</v>
      </c>
      <c r="R105">
        <f t="shared" si="10"/>
        <v>0</v>
      </c>
      <c r="S105">
        <f t="shared" si="6"/>
        <v>3.125E-2</v>
      </c>
      <c r="T105">
        <f t="shared" si="11"/>
        <v>0.46907216494845361</v>
      </c>
    </row>
    <row r="106" spans="1:20" x14ac:dyDescent="0.25">
      <c r="A106" t="s">
        <v>121</v>
      </c>
      <c r="B106" t="s">
        <v>95</v>
      </c>
      <c r="C106" s="7">
        <v>42453</v>
      </c>
      <c r="D106">
        <v>140</v>
      </c>
      <c r="E106">
        <v>173</v>
      </c>
      <c r="F106">
        <v>114</v>
      </c>
      <c r="G106">
        <v>3</v>
      </c>
      <c r="H106">
        <v>1</v>
      </c>
      <c r="I106">
        <v>64</v>
      </c>
      <c r="J106">
        <v>62</v>
      </c>
      <c r="K106">
        <v>64</v>
      </c>
      <c r="L106">
        <v>103</v>
      </c>
      <c r="M106">
        <v>194</v>
      </c>
      <c r="N106">
        <v>35</v>
      </c>
      <c r="O106" s="2">
        <f t="shared" si="7"/>
        <v>-2</v>
      </c>
      <c r="P106" t="str">
        <f t="shared" si="8"/>
        <v>D</v>
      </c>
      <c r="Q106">
        <f t="shared" si="9"/>
        <v>3.125E-2</v>
      </c>
      <c r="R106">
        <f t="shared" si="10"/>
        <v>-3.2258064516129031E-2</v>
      </c>
      <c r="S106">
        <f t="shared" si="6"/>
        <v>-3.2258064516129031E-2</v>
      </c>
      <c r="T106">
        <f t="shared" si="11"/>
        <v>-0.35922330097087379</v>
      </c>
    </row>
    <row r="107" spans="1:20" x14ac:dyDescent="0.25">
      <c r="A107" t="s">
        <v>122</v>
      </c>
      <c r="B107" t="s">
        <v>95</v>
      </c>
      <c r="C107" s="7">
        <v>42454</v>
      </c>
      <c r="D107">
        <v>170</v>
      </c>
      <c r="E107">
        <v>157</v>
      </c>
      <c r="F107">
        <v>143</v>
      </c>
      <c r="G107">
        <v>5</v>
      </c>
      <c r="H107">
        <v>3</v>
      </c>
      <c r="I107">
        <v>64</v>
      </c>
      <c r="J107">
        <v>64</v>
      </c>
      <c r="K107">
        <v>62</v>
      </c>
      <c r="L107">
        <v>140</v>
      </c>
      <c r="M107">
        <v>103</v>
      </c>
      <c r="N107">
        <v>35</v>
      </c>
      <c r="O107" s="2">
        <f t="shared" si="7"/>
        <v>0</v>
      </c>
      <c r="P107" t="str">
        <f t="shared" si="8"/>
        <v>E</v>
      </c>
      <c r="Q107">
        <f t="shared" si="9"/>
        <v>0</v>
      </c>
      <c r="R107">
        <f t="shared" si="10"/>
        <v>0</v>
      </c>
      <c r="S107">
        <f t="shared" si="6"/>
        <v>3.125E-2</v>
      </c>
      <c r="T107">
        <f t="shared" si="11"/>
        <v>-0.21428571428571427</v>
      </c>
    </row>
    <row r="108" spans="1:20" x14ac:dyDescent="0.25">
      <c r="A108" t="s">
        <v>123</v>
      </c>
      <c r="B108" t="s">
        <v>95</v>
      </c>
      <c r="C108" s="7">
        <v>42455</v>
      </c>
      <c r="D108">
        <v>132</v>
      </c>
      <c r="E108">
        <v>188</v>
      </c>
      <c r="F108">
        <v>135</v>
      </c>
      <c r="G108">
        <v>2</v>
      </c>
      <c r="H108">
        <v>5</v>
      </c>
      <c r="I108">
        <v>72</v>
      </c>
      <c r="J108">
        <v>71</v>
      </c>
      <c r="K108">
        <v>64</v>
      </c>
      <c r="L108">
        <v>170</v>
      </c>
      <c r="M108">
        <v>140</v>
      </c>
      <c r="N108">
        <v>35</v>
      </c>
      <c r="O108" s="2">
        <f t="shared" si="7"/>
        <v>-1</v>
      </c>
      <c r="P108" t="str">
        <f t="shared" si="8"/>
        <v>E</v>
      </c>
      <c r="Q108">
        <f t="shared" si="9"/>
        <v>1.3888888888888888E-2</v>
      </c>
      <c r="R108">
        <f t="shared" si="10"/>
        <v>-1.4084507042253521E-2</v>
      </c>
      <c r="S108">
        <f t="shared" si="6"/>
        <v>9.8591549295774641E-2</v>
      </c>
      <c r="T108">
        <f t="shared" si="11"/>
        <v>0.22352941176470589</v>
      </c>
    </row>
    <row r="109" spans="1:20" x14ac:dyDescent="0.25">
      <c r="A109" t="s">
        <v>124</v>
      </c>
      <c r="B109" t="s">
        <v>95</v>
      </c>
      <c r="C109" s="7">
        <v>42456</v>
      </c>
      <c r="D109">
        <v>231</v>
      </c>
      <c r="E109">
        <v>133</v>
      </c>
      <c r="F109">
        <v>183</v>
      </c>
      <c r="G109">
        <v>8</v>
      </c>
      <c r="H109">
        <v>2</v>
      </c>
      <c r="I109">
        <v>66</v>
      </c>
      <c r="J109">
        <v>66</v>
      </c>
      <c r="K109">
        <v>70</v>
      </c>
      <c r="L109">
        <v>132</v>
      </c>
      <c r="M109">
        <v>170</v>
      </c>
      <c r="N109">
        <v>35</v>
      </c>
      <c r="O109" s="2">
        <f t="shared" si="7"/>
        <v>0</v>
      </c>
      <c r="P109" t="str">
        <f t="shared" si="8"/>
        <v>E</v>
      </c>
      <c r="Q109">
        <f t="shared" si="9"/>
        <v>0</v>
      </c>
      <c r="R109">
        <f t="shared" si="10"/>
        <v>0</v>
      </c>
      <c r="S109">
        <f t="shared" si="6"/>
        <v>-6.0606060606060608E-2</v>
      </c>
      <c r="T109">
        <f t="shared" si="11"/>
        <v>-0.75</v>
      </c>
    </row>
    <row r="110" spans="1:20" x14ac:dyDescent="0.25">
      <c r="A110" t="s">
        <v>125</v>
      </c>
      <c r="B110" t="s">
        <v>95</v>
      </c>
      <c r="C110" s="7">
        <v>42457</v>
      </c>
      <c r="D110">
        <v>115</v>
      </c>
      <c r="E110">
        <v>170</v>
      </c>
      <c r="F110">
        <v>167</v>
      </c>
      <c r="G110">
        <v>1</v>
      </c>
      <c r="H110">
        <v>8</v>
      </c>
      <c r="I110">
        <v>76</v>
      </c>
      <c r="J110">
        <v>74</v>
      </c>
      <c r="K110">
        <v>66</v>
      </c>
      <c r="L110">
        <v>231</v>
      </c>
      <c r="M110">
        <v>132</v>
      </c>
      <c r="N110">
        <v>35</v>
      </c>
      <c r="O110" s="2">
        <f t="shared" si="7"/>
        <v>-2</v>
      </c>
      <c r="P110" t="str">
        <f t="shared" si="8"/>
        <v>D</v>
      </c>
      <c r="Q110">
        <f t="shared" si="9"/>
        <v>2.6315789473684209E-2</v>
      </c>
      <c r="R110">
        <f t="shared" si="10"/>
        <v>-2.7027027027027029E-2</v>
      </c>
      <c r="S110">
        <f t="shared" si="6"/>
        <v>0.10810810810810811</v>
      </c>
      <c r="T110">
        <f t="shared" si="11"/>
        <v>0.50216450216450215</v>
      </c>
    </row>
    <row r="111" spans="1:20" x14ac:dyDescent="0.25">
      <c r="A111" t="s">
        <v>126</v>
      </c>
      <c r="B111" t="s">
        <v>95</v>
      </c>
      <c r="C111" s="7">
        <v>42458</v>
      </c>
      <c r="D111">
        <v>161</v>
      </c>
      <c r="E111">
        <v>194</v>
      </c>
      <c r="F111">
        <v>168</v>
      </c>
      <c r="G111">
        <v>1</v>
      </c>
      <c r="H111">
        <v>1</v>
      </c>
      <c r="I111">
        <v>68</v>
      </c>
      <c r="J111">
        <v>68</v>
      </c>
      <c r="K111">
        <v>74</v>
      </c>
      <c r="L111">
        <v>115</v>
      </c>
      <c r="M111">
        <v>231</v>
      </c>
      <c r="N111">
        <v>35</v>
      </c>
      <c r="O111" s="2">
        <f t="shared" si="7"/>
        <v>0</v>
      </c>
      <c r="P111" t="str">
        <f t="shared" si="8"/>
        <v>D</v>
      </c>
      <c r="Q111">
        <f t="shared" si="9"/>
        <v>0</v>
      </c>
      <c r="R111">
        <f t="shared" si="10"/>
        <v>0</v>
      </c>
      <c r="S111">
        <f t="shared" si="6"/>
        <v>-8.8235294117647065E-2</v>
      </c>
      <c r="T111">
        <f t="shared" si="11"/>
        <v>-0.4</v>
      </c>
    </row>
    <row r="112" spans="1:20" x14ac:dyDescent="0.25">
      <c r="A112" t="s">
        <v>127</v>
      </c>
      <c r="B112" t="s">
        <v>95</v>
      </c>
      <c r="C112" s="7">
        <v>42459</v>
      </c>
      <c r="D112">
        <v>140</v>
      </c>
      <c r="E112">
        <v>103</v>
      </c>
      <c r="F112">
        <v>97</v>
      </c>
      <c r="G112">
        <v>2</v>
      </c>
      <c r="H112">
        <v>1</v>
      </c>
      <c r="I112">
        <v>72</v>
      </c>
      <c r="J112">
        <v>68</v>
      </c>
      <c r="K112">
        <v>68</v>
      </c>
      <c r="L112">
        <v>161</v>
      </c>
      <c r="M112">
        <v>115</v>
      </c>
      <c r="N112">
        <v>35</v>
      </c>
      <c r="O112" s="2">
        <f t="shared" si="7"/>
        <v>-4</v>
      </c>
      <c r="P112" t="str">
        <f t="shared" si="8"/>
        <v>D</v>
      </c>
      <c r="Q112">
        <f t="shared" si="9"/>
        <v>5.5555555555555552E-2</v>
      </c>
      <c r="R112">
        <f t="shared" si="10"/>
        <v>-5.8823529411764705E-2</v>
      </c>
      <c r="S112">
        <f t="shared" si="6"/>
        <v>0</v>
      </c>
      <c r="T112">
        <f t="shared" si="11"/>
        <v>0.13043478260869565</v>
      </c>
    </row>
    <row r="113" spans="1:20" x14ac:dyDescent="0.25">
      <c r="A113" t="s">
        <v>128</v>
      </c>
      <c r="B113" t="s">
        <v>95</v>
      </c>
      <c r="C113" s="7">
        <v>42460</v>
      </c>
      <c r="D113">
        <v>148</v>
      </c>
      <c r="E113">
        <v>140</v>
      </c>
      <c r="F113">
        <v>173</v>
      </c>
      <c r="G113">
        <v>1</v>
      </c>
      <c r="H113">
        <v>2</v>
      </c>
      <c r="I113">
        <v>72</v>
      </c>
      <c r="J113">
        <v>70</v>
      </c>
      <c r="K113">
        <v>69</v>
      </c>
      <c r="L113">
        <v>140</v>
      </c>
      <c r="M113">
        <v>161</v>
      </c>
      <c r="N113">
        <v>35</v>
      </c>
      <c r="O113" s="2">
        <f t="shared" si="7"/>
        <v>-2</v>
      </c>
      <c r="P113" t="str">
        <f t="shared" si="8"/>
        <v>D</v>
      </c>
      <c r="Q113">
        <f t="shared" si="9"/>
        <v>2.7777777777777776E-2</v>
      </c>
      <c r="R113">
        <f t="shared" si="10"/>
        <v>-2.8571428571428571E-2</v>
      </c>
      <c r="S113">
        <f t="shared" si="6"/>
        <v>1.4285714285714285E-2</v>
      </c>
      <c r="T113">
        <f t="shared" si="11"/>
        <v>-5.7142857142857141E-2</v>
      </c>
    </row>
    <row r="114" spans="1:20" x14ac:dyDescent="0.25">
      <c r="A114" t="s">
        <v>129</v>
      </c>
      <c r="B114" t="s">
        <v>95</v>
      </c>
      <c r="C114" s="7">
        <v>42461</v>
      </c>
      <c r="D114">
        <v>125</v>
      </c>
      <c r="E114">
        <v>170</v>
      </c>
      <c r="F114">
        <v>157</v>
      </c>
      <c r="G114">
        <v>3</v>
      </c>
      <c r="H114">
        <v>1</v>
      </c>
      <c r="I114">
        <v>68</v>
      </c>
      <c r="J114">
        <v>68</v>
      </c>
      <c r="K114">
        <v>70</v>
      </c>
      <c r="L114">
        <v>148</v>
      </c>
      <c r="M114">
        <v>140</v>
      </c>
      <c r="N114">
        <v>35</v>
      </c>
      <c r="O114" s="2">
        <f t="shared" si="7"/>
        <v>0</v>
      </c>
      <c r="P114" t="str">
        <f t="shared" si="8"/>
        <v>E</v>
      </c>
      <c r="Q114">
        <f t="shared" si="9"/>
        <v>0</v>
      </c>
      <c r="R114">
        <f t="shared" si="10"/>
        <v>0</v>
      </c>
      <c r="S114">
        <f t="shared" si="6"/>
        <v>-2.9411764705882353E-2</v>
      </c>
      <c r="T114">
        <f t="shared" si="11"/>
        <v>0.1554054054054054</v>
      </c>
    </row>
    <row r="115" spans="1:20" x14ac:dyDescent="0.25">
      <c r="A115" t="s">
        <v>130</v>
      </c>
      <c r="B115" t="s">
        <v>95</v>
      </c>
      <c r="C115" s="7">
        <v>42462</v>
      </c>
      <c r="D115">
        <v>133</v>
      </c>
      <c r="E115">
        <v>132</v>
      </c>
      <c r="F115">
        <v>188</v>
      </c>
      <c r="G115">
        <v>6</v>
      </c>
      <c r="H115">
        <v>3</v>
      </c>
      <c r="I115">
        <v>68</v>
      </c>
      <c r="J115">
        <v>68</v>
      </c>
      <c r="K115">
        <v>68</v>
      </c>
      <c r="L115">
        <v>125</v>
      </c>
      <c r="M115">
        <v>148</v>
      </c>
      <c r="N115">
        <v>35</v>
      </c>
      <c r="O115" s="2">
        <f t="shared" si="7"/>
        <v>0</v>
      </c>
      <c r="P115" t="str">
        <f t="shared" si="8"/>
        <v>E</v>
      </c>
      <c r="Q115">
        <f t="shared" si="9"/>
        <v>0</v>
      </c>
      <c r="R115">
        <f t="shared" si="10"/>
        <v>0</v>
      </c>
      <c r="S115">
        <f t="shared" si="6"/>
        <v>0</v>
      </c>
      <c r="T115">
        <f t="shared" si="11"/>
        <v>-6.4000000000000001E-2</v>
      </c>
    </row>
    <row r="116" spans="1:20" x14ac:dyDescent="0.25">
      <c r="A116" t="s">
        <v>131</v>
      </c>
      <c r="B116" t="s">
        <v>95</v>
      </c>
      <c r="C116" s="7">
        <v>42463</v>
      </c>
      <c r="D116">
        <v>44</v>
      </c>
      <c r="E116">
        <v>231</v>
      </c>
      <c r="F116">
        <v>133</v>
      </c>
      <c r="G116">
        <v>1</v>
      </c>
      <c r="H116">
        <v>6</v>
      </c>
      <c r="I116">
        <v>90</v>
      </c>
      <c r="J116">
        <v>75</v>
      </c>
      <c r="K116">
        <v>68</v>
      </c>
      <c r="L116">
        <v>133</v>
      </c>
      <c r="M116">
        <v>125</v>
      </c>
      <c r="N116">
        <v>35</v>
      </c>
      <c r="O116" s="2">
        <f t="shared" si="7"/>
        <v>-15</v>
      </c>
      <c r="P116" t="str">
        <f t="shared" si="8"/>
        <v>E</v>
      </c>
      <c r="Q116">
        <f t="shared" si="9"/>
        <v>0.16666666666666666</v>
      </c>
      <c r="R116">
        <f t="shared" si="10"/>
        <v>-0.2</v>
      </c>
      <c r="S116">
        <f t="shared" si="6"/>
        <v>9.3333333333333338E-2</v>
      </c>
      <c r="T116">
        <f t="shared" si="11"/>
        <v>0.66917293233082709</v>
      </c>
    </row>
    <row r="117" spans="1:20" x14ac:dyDescent="0.25">
      <c r="A117" t="s">
        <v>132</v>
      </c>
      <c r="B117" t="s">
        <v>95</v>
      </c>
      <c r="C117" s="7">
        <v>42464</v>
      </c>
      <c r="D117">
        <v>75</v>
      </c>
      <c r="E117">
        <v>115</v>
      </c>
      <c r="F117">
        <v>170</v>
      </c>
      <c r="G117">
        <v>1</v>
      </c>
      <c r="H117">
        <v>1</v>
      </c>
      <c r="I117">
        <v>100</v>
      </c>
      <c r="J117">
        <v>96</v>
      </c>
      <c r="K117">
        <v>75</v>
      </c>
      <c r="L117">
        <v>44</v>
      </c>
      <c r="M117">
        <v>133</v>
      </c>
      <c r="N117">
        <v>35</v>
      </c>
      <c r="O117" s="2">
        <f t="shared" si="7"/>
        <v>-4</v>
      </c>
      <c r="P117" t="str">
        <f t="shared" si="8"/>
        <v>D</v>
      </c>
      <c r="Q117">
        <f t="shared" si="9"/>
        <v>0.04</v>
      </c>
      <c r="R117">
        <f t="shared" si="10"/>
        <v>-4.1666666666666664E-2</v>
      </c>
      <c r="S117">
        <f t="shared" si="6"/>
        <v>0.21875</v>
      </c>
      <c r="T117">
        <f t="shared" si="11"/>
        <v>-0.70454545454545459</v>
      </c>
    </row>
    <row r="118" spans="1:20" x14ac:dyDescent="0.25">
      <c r="A118" t="s">
        <v>133</v>
      </c>
      <c r="B118" t="s">
        <v>95</v>
      </c>
      <c r="C118" s="7">
        <v>42465</v>
      </c>
      <c r="D118">
        <v>85</v>
      </c>
      <c r="E118">
        <v>161</v>
      </c>
      <c r="F118">
        <v>194</v>
      </c>
      <c r="G118">
        <v>1</v>
      </c>
      <c r="H118">
        <v>1</v>
      </c>
      <c r="I118">
        <v>100</v>
      </c>
      <c r="J118">
        <v>99</v>
      </c>
      <c r="K118">
        <v>95</v>
      </c>
      <c r="L118">
        <v>75</v>
      </c>
      <c r="M118">
        <v>44</v>
      </c>
      <c r="N118">
        <v>35</v>
      </c>
      <c r="O118" s="2">
        <f t="shared" si="7"/>
        <v>-1</v>
      </c>
      <c r="P118" t="str">
        <f t="shared" si="8"/>
        <v>D</v>
      </c>
      <c r="Q118">
        <f t="shared" si="9"/>
        <v>0.01</v>
      </c>
      <c r="R118">
        <f t="shared" si="10"/>
        <v>-1.0101010101010102E-2</v>
      </c>
      <c r="S118">
        <f t="shared" si="6"/>
        <v>4.0404040404040407E-2</v>
      </c>
      <c r="T118">
        <f t="shared" si="11"/>
        <v>-0.13333333333333333</v>
      </c>
    </row>
    <row r="119" spans="1:20" x14ac:dyDescent="0.25">
      <c r="A119" t="s">
        <v>134</v>
      </c>
      <c r="B119" t="s">
        <v>135</v>
      </c>
      <c r="C119" s="7">
        <v>42427</v>
      </c>
      <c r="D119">
        <v>1520</v>
      </c>
      <c r="E119">
        <v>1742</v>
      </c>
      <c r="F119">
        <v>1217</v>
      </c>
      <c r="G119">
        <v>11</v>
      </c>
      <c r="H119">
        <v>41</v>
      </c>
      <c r="I119">
        <v>16</v>
      </c>
      <c r="J119">
        <v>18</v>
      </c>
      <c r="K119">
        <v>19</v>
      </c>
      <c r="L119">
        <v>1169</v>
      </c>
      <c r="M119">
        <v>1439</v>
      </c>
      <c r="N119">
        <v>86</v>
      </c>
      <c r="O119" s="2">
        <f t="shared" si="7"/>
        <v>2</v>
      </c>
      <c r="P119" t="str">
        <f t="shared" si="8"/>
        <v>E</v>
      </c>
      <c r="Q119">
        <f t="shared" si="9"/>
        <v>-0.125</v>
      </c>
      <c r="R119">
        <f t="shared" si="10"/>
        <v>0.1111111111111111</v>
      </c>
      <c r="S119">
        <f t="shared" si="6"/>
        <v>-5.5555555555555552E-2</v>
      </c>
      <c r="T119">
        <f t="shared" si="11"/>
        <v>-0.30025662959794697</v>
      </c>
    </row>
    <row r="120" spans="1:20" x14ac:dyDescent="0.25">
      <c r="A120" t="s">
        <v>136</v>
      </c>
      <c r="B120" t="s">
        <v>135</v>
      </c>
      <c r="C120" s="7">
        <v>42428</v>
      </c>
      <c r="D120">
        <v>1268</v>
      </c>
      <c r="E120">
        <v>1674</v>
      </c>
      <c r="F120">
        <v>1530</v>
      </c>
      <c r="G120">
        <v>2</v>
      </c>
      <c r="H120">
        <v>11</v>
      </c>
      <c r="I120">
        <v>16</v>
      </c>
      <c r="J120">
        <v>19</v>
      </c>
      <c r="K120">
        <v>18</v>
      </c>
      <c r="L120">
        <v>1520</v>
      </c>
      <c r="M120">
        <v>1169</v>
      </c>
      <c r="N120">
        <v>86</v>
      </c>
      <c r="O120" s="2">
        <f t="shared" si="7"/>
        <v>3</v>
      </c>
      <c r="P120" t="str">
        <f t="shared" si="8"/>
        <v>E</v>
      </c>
      <c r="Q120">
        <f t="shared" si="9"/>
        <v>-0.1875</v>
      </c>
      <c r="R120">
        <f t="shared" si="10"/>
        <v>0.15789473684210525</v>
      </c>
      <c r="S120">
        <f t="shared" si="6"/>
        <v>5.2631578947368418E-2</v>
      </c>
      <c r="T120">
        <f t="shared" si="11"/>
        <v>0.16578947368421051</v>
      </c>
    </row>
    <row r="121" spans="1:20" x14ac:dyDescent="0.25">
      <c r="A121" t="s">
        <v>137</v>
      </c>
      <c r="B121" t="s">
        <v>135</v>
      </c>
      <c r="C121" s="7">
        <v>42429</v>
      </c>
      <c r="D121">
        <v>1238</v>
      </c>
      <c r="E121">
        <v>1650</v>
      </c>
      <c r="F121">
        <v>1208</v>
      </c>
      <c r="G121">
        <v>1</v>
      </c>
      <c r="H121">
        <v>2</v>
      </c>
      <c r="I121">
        <v>16</v>
      </c>
      <c r="J121">
        <v>18</v>
      </c>
      <c r="K121">
        <v>18</v>
      </c>
      <c r="L121">
        <v>1268</v>
      </c>
      <c r="M121">
        <v>1520</v>
      </c>
      <c r="N121">
        <v>86</v>
      </c>
      <c r="O121" s="2">
        <f t="shared" si="7"/>
        <v>2</v>
      </c>
      <c r="P121" t="str">
        <f t="shared" si="8"/>
        <v>D</v>
      </c>
      <c r="Q121">
        <f t="shared" si="9"/>
        <v>-0.125</v>
      </c>
      <c r="R121">
        <f t="shared" si="10"/>
        <v>0.1111111111111111</v>
      </c>
      <c r="S121">
        <f t="shared" si="6"/>
        <v>0</v>
      </c>
      <c r="T121">
        <f t="shared" si="11"/>
        <v>2.365930599369085E-2</v>
      </c>
    </row>
    <row r="122" spans="1:20" x14ac:dyDescent="0.25">
      <c r="A122" t="s">
        <v>138</v>
      </c>
      <c r="B122" t="s">
        <v>135</v>
      </c>
      <c r="C122" s="7">
        <v>42430</v>
      </c>
      <c r="D122">
        <v>1106</v>
      </c>
      <c r="E122">
        <v>1530</v>
      </c>
      <c r="F122">
        <v>1238</v>
      </c>
      <c r="G122">
        <v>51</v>
      </c>
      <c r="H122">
        <v>1</v>
      </c>
      <c r="I122">
        <v>18</v>
      </c>
      <c r="J122">
        <v>18</v>
      </c>
      <c r="K122">
        <v>19</v>
      </c>
      <c r="L122">
        <v>1238</v>
      </c>
      <c r="M122">
        <v>1268</v>
      </c>
      <c r="N122">
        <v>86</v>
      </c>
      <c r="O122" s="2">
        <f t="shared" si="7"/>
        <v>0</v>
      </c>
      <c r="P122" t="str">
        <f t="shared" si="8"/>
        <v>D</v>
      </c>
      <c r="Q122">
        <f t="shared" si="9"/>
        <v>0</v>
      </c>
      <c r="R122">
        <f t="shared" si="10"/>
        <v>0</v>
      </c>
      <c r="S122">
        <f t="shared" si="6"/>
        <v>-5.5555555555555552E-2</v>
      </c>
      <c r="T122">
        <f t="shared" si="11"/>
        <v>0.10662358642972536</v>
      </c>
    </row>
    <row r="123" spans="1:20" x14ac:dyDescent="0.25">
      <c r="A123" t="s">
        <v>139</v>
      </c>
      <c r="B123" t="s">
        <v>135</v>
      </c>
      <c r="C123" s="7">
        <v>42431</v>
      </c>
      <c r="D123">
        <v>1189</v>
      </c>
      <c r="E123">
        <v>1398</v>
      </c>
      <c r="F123">
        <v>1199</v>
      </c>
      <c r="G123">
        <v>1</v>
      </c>
      <c r="H123">
        <v>51</v>
      </c>
      <c r="I123">
        <v>19</v>
      </c>
      <c r="J123">
        <v>19</v>
      </c>
      <c r="K123">
        <v>19</v>
      </c>
      <c r="L123">
        <v>1106</v>
      </c>
      <c r="M123">
        <v>1238</v>
      </c>
      <c r="N123">
        <v>86</v>
      </c>
      <c r="O123" s="2">
        <f t="shared" si="7"/>
        <v>0</v>
      </c>
      <c r="P123" t="str">
        <f t="shared" si="8"/>
        <v>D</v>
      </c>
      <c r="Q123">
        <f t="shared" si="9"/>
        <v>0</v>
      </c>
      <c r="R123">
        <f t="shared" si="10"/>
        <v>0</v>
      </c>
      <c r="S123">
        <f t="shared" si="6"/>
        <v>0</v>
      </c>
      <c r="T123">
        <f t="shared" si="11"/>
        <v>-7.5045207956600357E-2</v>
      </c>
    </row>
    <row r="124" spans="1:20" x14ac:dyDescent="0.25">
      <c r="A124" t="s">
        <v>140</v>
      </c>
      <c r="B124" t="s">
        <v>135</v>
      </c>
      <c r="C124" s="7">
        <v>42432</v>
      </c>
      <c r="D124">
        <v>1221</v>
      </c>
      <c r="E124">
        <v>1439</v>
      </c>
      <c r="F124">
        <v>1370</v>
      </c>
      <c r="G124">
        <v>1</v>
      </c>
      <c r="H124">
        <v>1</v>
      </c>
      <c r="I124">
        <v>18</v>
      </c>
      <c r="J124">
        <v>19</v>
      </c>
      <c r="K124">
        <v>19</v>
      </c>
      <c r="L124">
        <v>1189</v>
      </c>
      <c r="M124">
        <v>1106</v>
      </c>
      <c r="N124">
        <v>86</v>
      </c>
      <c r="O124" s="2">
        <f t="shared" si="7"/>
        <v>1</v>
      </c>
      <c r="P124" t="str">
        <f t="shared" si="8"/>
        <v>D</v>
      </c>
      <c r="Q124">
        <f t="shared" si="9"/>
        <v>-5.5555555555555552E-2</v>
      </c>
      <c r="R124">
        <f t="shared" si="10"/>
        <v>5.2631578947368418E-2</v>
      </c>
      <c r="S124">
        <f t="shared" si="6"/>
        <v>0</v>
      </c>
      <c r="T124">
        <f t="shared" si="11"/>
        <v>-2.6913372582001681E-2</v>
      </c>
    </row>
    <row r="125" spans="1:20" x14ac:dyDescent="0.25">
      <c r="A125" t="s">
        <v>141</v>
      </c>
      <c r="B125" t="s">
        <v>135</v>
      </c>
      <c r="C125" s="7">
        <v>42433</v>
      </c>
      <c r="D125">
        <v>958</v>
      </c>
      <c r="E125">
        <v>1169</v>
      </c>
      <c r="F125">
        <v>1026</v>
      </c>
      <c r="G125">
        <v>21</v>
      </c>
      <c r="H125">
        <v>1</v>
      </c>
      <c r="I125">
        <v>18</v>
      </c>
      <c r="J125">
        <v>19</v>
      </c>
      <c r="K125">
        <v>19</v>
      </c>
      <c r="L125">
        <v>1221</v>
      </c>
      <c r="M125">
        <v>1189</v>
      </c>
      <c r="N125">
        <v>86</v>
      </c>
      <c r="O125" s="2">
        <f t="shared" si="7"/>
        <v>1</v>
      </c>
      <c r="P125" t="str">
        <f t="shared" si="8"/>
        <v>E</v>
      </c>
      <c r="Q125">
        <f t="shared" si="9"/>
        <v>-5.5555555555555552E-2</v>
      </c>
      <c r="R125">
        <f t="shared" si="10"/>
        <v>5.2631578947368418E-2</v>
      </c>
      <c r="S125">
        <f t="shared" si="6"/>
        <v>0</v>
      </c>
      <c r="T125">
        <f t="shared" si="11"/>
        <v>0.2153972153972154</v>
      </c>
    </row>
    <row r="126" spans="1:20" x14ac:dyDescent="0.25">
      <c r="A126" t="s">
        <v>142</v>
      </c>
      <c r="B126" t="s">
        <v>135</v>
      </c>
      <c r="C126" s="7">
        <v>42434</v>
      </c>
      <c r="D126">
        <v>1493</v>
      </c>
      <c r="E126">
        <v>1520</v>
      </c>
      <c r="F126">
        <v>1742</v>
      </c>
      <c r="G126">
        <v>11</v>
      </c>
      <c r="H126">
        <v>21</v>
      </c>
      <c r="I126">
        <v>18</v>
      </c>
      <c r="J126">
        <v>19</v>
      </c>
      <c r="K126">
        <v>19</v>
      </c>
      <c r="L126">
        <v>958</v>
      </c>
      <c r="M126">
        <v>1221</v>
      </c>
      <c r="N126">
        <v>86</v>
      </c>
      <c r="O126" s="2">
        <f t="shared" si="7"/>
        <v>1</v>
      </c>
      <c r="P126" t="str">
        <f t="shared" si="8"/>
        <v>E</v>
      </c>
      <c r="Q126">
        <f t="shared" si="9"/>
        <v>-5.5555555555555552E-2</v>
      </c>
      <c r="R126">
        <f t="shared" si="10"/>
        <v>5.2631578947368418E-2</v>
      </c>
      <c r="S126">
        <f t="shared" si="6"/>
        <v>0</v>
      </c>
      <c r="T126">
        <f t="shared" si="11"/>
        <v>-0.55845511482254695</v>
      </c>
    </row>
    <row r="127" spans="1:20" x14ac:dyDescent="0.25">
      <c r="A127" t="s">
        <v>143</v>
      </c>
      <c r="B127" t="s">
        <v>135</v>
      </c>
      <c r="C127" s="7">
        <v>42435</v>
      </c>
      <c r="D127">
        <v>1534</v>
      </c>
      <c r="E127">
        <v>1268</v>
      </c>
      <c r="F127">
        <v>1674</v>
      </c>
      <c r="G127">
        <v>61</v>
      </c>
      <c r="H127">
        <v>11</v>
      </c>
      <c r="I127">
        <v>18</v>
      </c>
      <c r="J127">
        <v>19</v>
      </c>
      <c r="K127">
        <v>19</v>
      </c>
      <c r="L127">
        <v>1493</v>
      </c>
      <c r="M127">
        <v>958</v>
      </c>
      <c r="N127">
        <v>86</v>
      </c>
      <c r="O127" s="2">
        <f t="shared" si="7"/>
        <v>1</v>
      </c>
      <c r="P127" t="str">
        <f t="shared" si="8"/>
        <v>E</v>
      </c>
      <c r="Q127">
        <f t="shared" si="9"/>
        <v>-5.5555555555555552E-2</v>
      </c>
      <c r="R127">
        <f t="shared" si="10"/>
        <v>5.2631578947368418E-2</v>
      </c>
      <c r="S127">
        <f t="shared" si="6"/>
        <v>0</v>
      </c>
      <c r="T127">
        <f t="shared" si="11"/>
        <v>-2.7461486939048894E-2</v>
      </c>
    </row>
    <row r="128" spans="1:20" x14ac:dyDescent="0.25">
      <c r="A128" t="s">
        <v>144</v>
      </c>
      <c r="B128" t="s">
        <v>135</v>
      </c>
      <c r="C128" s="7">
        <v>42436</v>
      </c>
      <c r="D128">
        <v>1291</v>
      </c>
      <c r="E128">
        <v>1238</v>
      </c>
      <c r="F128">
        <v>1650</v>
      </c>
      <c r="G128">
        <v>21</v>
      </c>
      <c r="H128">
        <v>61</v>
      </c>
      <c r="I128">
        <v>18</v>
      </c>
      <c r="J128">
        <v>19</v>
      </c>
      <c r="K128">
        <v>19</v>
      </c>
      <c r="L128">
        <v>1534</v>
      </c>
      <c r="M128">
        <v>1493</v>
      </c>
      <c r="N128">
        <v>86</v>
      </c>
      <c r="O128" s="2">
        <f t="shared" si="7"/>
        <v>1</v>
      </c>
      <c r="P128" t="str">
        <f t="shared" si="8"/>
        <v>D</v>
      </c>
      <c r="Q128">
        <f t="shared" si="9"/>
        <v>-5.5555555555555552E-2</v>
      </c>
      <c r="R128">
        <f t="shared" si="10"/>
        <v>5.2631578947368418E-2</v>
      </c>
      <c r="S128">
        <f t="shared" si="6"/>
        <v>0</v>
      </c>
      <c r="T128">
        <f t="shared" si="11"/>
        <v>0.15840938722294653</v>
      </c>
    </row>
    <row r="129" spans="1:20" x14ac:dyDescent="0.25">
      <c r="A129" t="s">
        <v>145</v>
      </c>
      <c r="B129" t="s">
        <v>135</v>
      </c>
      <c r="C129" s="7">
        <v>42437</v>
      </c>
      <c r="D129">
        <v>1697</v>
      </c>
      <c r="E129">
        <v>1106</v>
      </c>
      <c r="F129">
        <v>1530</v>
      </c>
      <c r="G129">
        <v>0</v>
      </c>
      <c r="H129">
        <v>21</v>
      </c>
      <c r="I129">
        <v>18</v>
      </c>
      <c r="J129">
        <v>19</v>
      </c>
      <c r="K129">
        <v>19</v>
      </c>
      <c r="L129">
        <v>1291</v>
      </c>
      <c r="M129">
        <v>1534</v>
      </c>
      <c r="N129">
        <v>86</v>
      </c>
      <c r="O129" s="2">
        <f t="shared" si="7"/>
        <v>1</v>
      </c>
      <c r="P129" t="str">
        <f t="shared" si="8"/>
        <v>D</v>
      </c>
      <c r="Q129">
        <f t="shared" si="9"/>
        <v>-5.5555555555555552E-2</v>
      </c>
      <c r="R129">
        <f t="shared" si="10"/>
        <v>5.2631578947368418E-2</v>
      </c>
      <c r="S129">
        <f t="shared" si="6"/>
        <v>0</v>
      </c>
      <c r="T129">
        <f t="shared" si="11"/>
        <v>-0.31448489542989932</v>
      </c>
    </row>
    <row r="130" spans="1:20" x14ac:dyDescent="0.25">
      <c r="A130" t="s">
        <v>146</v>
      </c>
      <c r="B130" t="s">
        <v>135</v>
      </c>
      <c r="C130" s="7">
        <v>42438</v>
      </c>
      <c r="D130">
        <v>1330</v>
      </c>
      <c r="E130">
        <v>1189</v>
      </c>
      <c r="F130">
        <v>1398</v>
      </c>
      <c r="G130">
        <v>1</v>
      </c>
      <c r="H130">
        <v>0</v>
      </c>
      <c r="I130">
        <v>18</v>
      </c>
      <c r="J130">
        <v>19</v>
      </c>
      <c r="K130">
        <v>19</v>
      </c>
      <c r="L130">
        <v>1697</v>
      </c>
      <c r="M130">
        <v>1291</v>
      </c>
      <c r="N130">
        <v>86</v>
      </c>
      <c r="O130" s="2">
        <f t="shared" si="7"/>
        <v>1</v>
      </c>
      <c r="P130" t="str">
        <f t="shared" si="8"/>
        <v>D</v>
      </c>
      <c r="Q130">
        <f t="shared" si="9"/>
        <v>-5.5555555555555552E-2</v>
      </c>
      <c r="R130">
        <f t="shared" si="10"/>
        <v>5.2631578947368418E-2</v>
      </c>
      <c r="S130">
        <f t="shared" ref="S130:S157" si="12">(J130-K130)/J130</f>
        <v>0</v>
      </c>
      <c r="T130">
        <f t="shared" si="11"/>
        <v>0.21626399528579845</v>
      </c>
    </row>
    <row r="131" spans="1:20" x14ac:dyDescent="0.25">
      <c r="A131" t="s">
        <v>147</v>
      </c>
      <c r="B131" t="s">
        <v>135</v>
      </c>
      <c r="C131" s="7">
        <v>42439</v>
      </c>
      <c r="D131">
        <v>1223</v>
      </c>
      <c r="E131">
        <v>1221</v>
      </c>
      <c r="F131">
        <v>1439</v>
      </c>
      <c r="G131">
        <v>1</v>
      </c>
      <c r="H131">
        <v>1</v>
      </c>
      <c r="I131">
        <v>18</v>
      </c>
      <c r="J131">
        <v>19</v>
      </c>
      <c r="K131">
        <v>19</v>
      </c>
      <c r="L131">
        <v>1330</v>
      </c>
      <c r="M131">
        <v>1697</v>
      </c>
      <c r="N131">
        <v>86</v>
      </c>
      <c r="O131" s="2">
        <f t="shared" ref="O131:O194" si="13">J131-I131</f>
        <v>1</v>
      </c>
      <c r="P131" t="str">
        <f t="shared" ref="P131:P194" si="14">IF(OR(TEXT(C131,"DDD")="Sat",TEXT(C131,"DDD")="Sun",TEXT(C131,"DDD")="Fri"),"E","D")</f>
        <v>D</v>
      </c>
      <c r="Q131">
        <f t="shared" ref="Q131:Q194" si="15">(I131-J131)/I131</f>
        <v>-5.5555555555555552E-2</v>
      </c>
      <c r="R131">
        <f t="shared" ref="R131:R194" si="16">(J131-I131)/J131</f>
        <v>5.2631578947368418E-2</v>
      </c>
      <c r="S131">
        <f t="shared" si="12"/>
        <v>0</v>
      </c>
      <c r="T131">
        <f t="shared" ref="T131:T194" si="17">(L131-D131)/L131</f>
        <v>8.045112781954887E-2</v>
      </c>
    </row>
    <row r="132" spans="1:20" x14ac:dyDescent="0.25">
      <c r="A132" t="s">
        <v>148</v>
      </c>
      <c r="B132" t="s">
        <v>135</v>
      </c>
      <c r="C132" s="7">
        <v>42440</v>
      </c>
      <c r="D132">
        <v>1094</v>
      </c>
      <c r="E132">
        <v>958</v>
      </c>
      <c r="F132">
        <v>1169</v>
      </c>
      <c r="G132">
        <v>32</v>
      </c>
      <c r="H132">
        <v>1</v>
      </c>
      <c r="I132">
        <v>18</v>
      </c>
      <c r="J132">
        <v>19</v>
      </c>
      <c r="K132">
        <v>19</v>
      </c>
      <c r="L132">
        <v>1223</v>
      </c>
      <c r="M132">
        <v>1330</v>
      </c>
      <c r="N132">
        <v>86</v>
      </c>
      <c r="O132" s="2">
        <f t="shared" si="13"/>
        <v>1</v>
      </c>
      <c r="P132" t="str">
        <f t="shared" si="14"/>
        <v>E</v>
      </c>
      <c r="Q132">
        <f t="shared" si="15"/>
        <v>-5.5555555555555552E-2</v>
      </c>
      <c r="R132">
        <f t="shared" si="16"/>
        <v>5.2631578947368418E-2</v>
      </c>
      <c r="S132">
        <f t="shared" si="12"/>
        <v>0</v>
      </c>
      <c r="T132">
        <f t="shared" si="17"/>
        <v>0.10547833197056419</v>
      </c>
    </row>
    <row r="133" spans="1:20" x14ac:dyDescent="0.25">
      <c r="A133" t="s">
        <v>149</v>
      </c>
      <c r="B133" t="s">
        <v>135</v>
      </c>
      <c r="C133" s="7">
        <v>42441</v>
      </c>
      <c r="D133">
        <v>1439</v>
      </c>
      <c r="E133">
        <v>1493</v>
      </c>
      <c r="F133">
        <v>1520</v>
      </c>
      <c r="G133">
        <v>15</v>
      </c>
      <c r="H133">
        <v>32</v>
      </c>
      <c r="I133">
        <v>18</v>
      </c>
      <c r="J133">
        <v>18</v>
      </c>
      <c r="K133">
        <v>19</v>
      </c>
      <c r="L133">
        <v>1094</v>
      </c>
      <c r="M133">
        <v>1223</v>
      </c>
      <c r="N133">
        <v>86</v>
      </c>
      <c r="O133" s="2">
        <f t="shared" si="13"/>
        <v>0</v>
      </c>
      <c r="P133" t="str">
        <f t="shared" si="14"/>
        <v>E</v>
      </c>
      <c r="Q133">
        <f t="shared" si="15"/>
        <v>0</v>
      </c>
      <c r="R133">
        <f t="shared" si="16"/>
        <v>0</v>
      </c>
      <c r="S133">
        <f t="shared" si="12"/>
        <v>-5.5555555555555552E-2</v>
      </c>
      <c r="T133">
        <f t="shared" si="17"/>
        <v>-0.31535648994515542</v>
      </c>
    </row>
    <row r="134" spans="1:20" x14ac:dyDescent="0.25">
      <c r="A134" t="s">
        <v>150</v>
      </c>
      <c r="B134" t="s">
        <v>135</v>
      </c>
      <c r="C134" s="7">
        <v>42442</v>
      </c>
      <c r="D134">
        <v>1566</v>
      </c>
      <c r="E134">
        <v>1534</v>
      </c>
      <c r="F134">
        <v>1268</v>
      </c>
      <c r="G134">
        <v>14</v>
      </c>
      <c r="H134">
        <v>15</v>
      </c>
      <c r="I134">
        <v>16</v>
      </c>
      <c r="J134">
        <v>18</v>
      </c>
      <c r="K134">
        <v>18</v>
      </c>
      <c r="L134">
        <v>1439</v>
      </c>
      <c r="M134">
        <v>1094</v>
      </c>
      <c r="N134">
        <v>86</v>
      </c>
      <c r="O134" s="2">
        <f t="shared" si="13"/>
        <v>2</v>
      </c>
      <c r="P134" t="str">
        <f t="shared" si="14"/>
        <v>E</v>
      </c>
      <c r="Q134">
        <f t="shared" si="15"/>
        <v>-0.125</v>
      </c>
      <c r="R134">
        <f t="shared" si="16"/>
        <v>0.1111111111111111</v>
      </c>
      <c r="S134">
        <f t="shared" si="12"/>
        <v>0</v>
      </c>
      <c r="T134">
        <f t="shared" si="17"/>
        <v>-8.8255733148019461E-2</v>
      </c>
    </row>
    <row r="135" spans="1:20" x14ac:dyDescent="0.25">
      <c r="A135" t="s">
        <v>151</v>
      </c>
      <c r="B135" t="s">
        <v>135</v>
      </c>
      <c r="C135" s="7">
        <v>42443</v>
      </c>
      <c r="D135">
        <v>1607</v>
      </c>
      <c r="E135">
        <v>1291</v>
      </c>
      <c r="F135">
        <v>1238</v>
      </c>
      <c r="G135">
        <v>92</v>
      </c>
      <c r="H135">
        <v>14</v>
      </c>
      <c r="I135">
        <v>16</v>
      </c>
      <c r="J135">
        <v>17</v>
      </c>
      <c r="K135">
        <v>18</v>
      </c>
      <c r="L135">
        <v>1566</v>
      </c>
      <c r="M135">
        <v>1439</v>
      </c>
      <c r="N135">
        <v>86</v>
      </c>
      <c r="O135" s="2">
        <f t="shared" si="13"/>
        <v>1</v>
      </c>
      <c r="P135" t="str">
        <f t="shared" si="14"/>
        <v>D</v>
      </c>
      <c r="Q135">
        <f t="shared" si="15"/>
        <v>-6.25E-2</v>
      </c>
      <c r="R135">
        <f t="shared" si="16"/>
        <v>5.8823529411764705E-2</v>
      </c>
      <c r="S135">
        <f t="shared" si="12"/>
        <v>-5.8823529411764705E-2</v>
      </c>
      <c r="T135">
        <f t="shared" si="17"/>
        <v>-2.6181353767560665E-2</v>
      </c>
    </row>
    <row r="136" spans="1:20" x14ac:dyDescent="0.25">
      <c r="A136" t="s">
        <v>152</v>
      </c>
      <c r="B136" t="s">
        <v>135</v>
      </c>
      <c r="C136" s="7">
        <v>42444</v>
      </c>
      <c r="D136">
        <v>1536</v>
      </c>
      <c r="E136">
        <v>1697</v>
      </c>
      <c r="F136">
        <v>1106</v>
      </c>
      <c r="G136">
        <v>0</v>
      </c>
      <c r="H136">
        <v>92</v>
      </c>
      <c r="I136">
        <v>16</v>
      </c>
      <c r="J136">
        <v>17</v>
      </c>
      <c r="K136">
        <v>17</v>
      </c>
      <c r="L136">
        <v>1607</v>
      </c>
      <c r="M136">
        <v>1566</v>
      </c>
      <c r="N136">
        <v>86</v>
      </c>
      <c r="O136" s="2">
        <f t="shared" si="13"/>
        <v>1</v>
      </c>
      <c r="P136" t="str">
        <f t="shared" si="14"/>
        <v>D</v>
      </c>
      <c r="Q136">
        <f t="shared" si="15"/>
        <v>-6.25E-2</v>
      </c>
      <c r="R136">
        <f t="shared" si="16"/>
        <v>5.8823529411764705E-2</v>
      </c>
      <c r="S136">
        <f t="shared" si="12"/>
        <v>0</v>
      </c>
      <c r="T136">
        <f t="shared" si="17"/>
        <v>4.4181705040448042E-2</v>
      </c>
    </row>
    <row r="137" spans="1:20" x14ac:dyDescent="0.25">
      <c r="A137" t="s">
        <v>153</v>
      </c>
      <c r="B137" t="s">
        <v>135</v>
      </c>
      <c r="C137" s="7">
        <v>42445</v>
      </c>
      <c r="D137">
        <v>1081</v>
      </c>
      <c r="E137">
        <v>1330</v>
      </c>
      <c r="F137">
        <v>1189</v>
      </c>
      <c r="G137">
        <v>2</v>
      </c>
      <c r="H137">
        <v>0</v>
      </c>
      <c r="I137">
        <v>16</v>
      </c>
      <c r="J137">
        <v>18</v>
      </c>
      <c r="K137">
        <v>17</v>
      </c>
      <c r="L137">
        <v>1536</v>
      </c>
      <c r="M137">
        <v>1607</v>
      </c>
      <c r="N137">
        <v>86</v>
      </c>
      <c r="O137" s="2">
        <f t="shared" si="13"/>
        <v>2</v>
      </c>
      <c r="P137" t="str">
        <f t="shared" si="14"/>
        <v>D</v>
      </c>
      <c r="Q137">
        <f t="shared" si="15"/>
        <v>-0.125</v>
      </c>
      <c r="R137">
        <f t="shared" si="16"/>
        <v>0.1111111111111111</v>
      </c>
      <c r="S137">
        <f t="shared" si="12"/>
        <v>5.5555555555555552E-2</v>
      </c>
      <c r="T137">
        <f t="shared" si="17"/>
        <v>0.29622395833333331</v>
      </c>
    </row>
    <row r="138" spans="1:20" x14ac:dyDescent="0.25">
      <c r="A138" t="s">
        <v>154</v>
      </c>
      <c r="B138" t="s">
        <v>135</v>
      </c>
      <c r="C138" s="7">
        <v>42446</v>
      </c>
      <c r="D138">
        <v>1616</v>
      </c>
      <c r="E138">
        <v>1223</v>
      </c>
      <c r="F138">
        <v>1221</v>
      </c>
      <c r="G138">
        <v>41</v>
      </c>
      <c r="H138">
        <v>2</v>
      </c>
      <c r="I138">
        <v>16</v>
      </c>
      <c r="J138">
        <v>17</v>
      </c>
      <c r="K138">
        <v>18</v>
      </c>
      <c r="L138">
        <v>1081</v>
      </c>
      <c r="M138">
        <v>1536</v>
      </c>
      <c r="N138">
        <v>86</v>
      </c>
      <c r="O138" s="2">
        <f t="shared" si="13"/>
        <v>1</v>
      </c>
      <c r="P138" t="str">
        <f t="shared" si="14"/>
        <v>D</v>
      </c>
      <c r="Q138">
        <f t="shared" si="15"/>
        <v>-6.25E-2</v>
      </c>
      <c r="R138">
        <f t="shared" si="16"/>
        <v>5.8823529411764705E-2</v>
      </c>
      <c r="S138">
        <f t="shared" si="12"/>
        <v>-5.8823529411764705E-2</v>
      </c>
      <c r="T138">
        <f t="shared" si="17"/>
        <v>-0.49491211840888066</v>
      </c>
    </row>
    <row r="139" spans="1:20" x14ac:dyDescent="0.25">
      <c r="A139" t="s">
        <v>155</v>
      </c>
      <c r="B139" t="s">
        <v>135</v>
      </c>
      <c r="C139" s="7">
        <v>42447</v>
      </c>
      <c r="D139">
        <v>1461</v>
      </c>
      <c r="E139">
        <v>1094</v>
      </c>
      <c r="F139">
        <v>958</v>
      </c>
      <c r="G139">
        <v>0</v>
      </c>
      <c r="H139">
        <v>41</v>
      </c>
      <c r="I139">
        <v>16</v>
      </c>
      <c r="J139">
        <v>17</v>
      </c>
      <c r="K139">
        <v>17</v>
      </c>
      <c r="L139">
        <v>1616</v>
      </c>
      <c r="M139">
        <v>1081</v>
      </c>
      <c r="N139">
        <v>86</v>
      </c>
      <c r="O139" s="2">
        <f t="shared" si="13"/>
        <v>1</v>
      </c>
      <c r="P139" t="str">
        <f t="shared" si="14"/>
        <v>E</v>
      </c>
      <c r="Q139">
        <f t="shared" si="15"/>
        <v>-6.25E-2</v>
      </c>
      <c r="R139">
        <f t="shared" si="16"/>
        <v>5.8823529411764705E-2</v>
      </c>
      <c r="S139">
        <f t="shared" si="12"/>
        <v>0</v>
      </c>
      <c r="T139">
        <f t="shared" si="17"/>
        <v>9.5915841584158418E-2</v>
      </c>
    </row>
    <row r="140" spans="1:20" x14ac:dyDescent="0.25">
      <c r="A140" t="s">
        <v>156</v>
      </c>
      <c r="B140" t="s">
        <v>135</v>
      </c>
      <c r="C140" s="7">
        <v>42448</v>
      </c>
      <c r="D140">
        <v>1582</v>
      </c>
      <c r="E140">
        <v>1439</v>
      </c>
      <c r="F140">
        <v>1493</v>
      </c>
      <c r="G140">
        <v>1</v>
      </c>
      <c r="H140">
        <v>0</v>
      </c>
      <c r="I140">
        <v>16</v>
      </c>
      <c r="J140">
        <v>17</v>
      </c>
      <c r="K140">
        <v>17</v>
      </c>
      <c r="L140">
        <v>1461</v>
      </c>
      <c r="M140">
        <v>1616</v>
      </c>
      <c r="N140">
        <v>86</v>
      </c>
      <c r="O140" s="2">
        <f t="shared" si="13"/>
        <v>1</v>
      </c>
      <c r="P140" t="str">
        <f t="shared" si="14"/>
        <v>E</v>
      </c>
      <c r="Q140">
        <f t="shared" si="15"/>
        <v>-6.25E-2</v>
      </c>
      <c r="R140">
        <f t="shared" si="16"/>
        <v>5.8823529411764705E-2</v>
      </c>
      <c r="S140">
        <f t="shared" si="12"/>
        <v>0</v>
      </c>
      <c r="T140">
        <f t="shared" si="17"/>
        <v>-8.2819986310746066E-2</v>
      </c>
    </row>
    <row r="141" spans="1:20" x14ac:dyDescent="0.25">
      <c r="A141" t="s">
        <v>157</v>
      </c>
      <c r="B141" t="s">
        <v>135</v>
      </c>
      <c r="C141" s="7">
        <v>42449</v>
      </c>
      <c r="D141">
        <v>1507</v>
      </c>
      <c r="E141">
        <v>1566</v>
      </c>
      <c r="F141">
        <v>1534</v>
      </c>
      <c r="G141">
        <v>47</v>
      </c>
      <c r="H141">
        <v>1</v>
      </c>
      <c r="I141">
        <v>16</v>
      </c>
      <c r="J141">
        <v>17</v>
      </c>
      <c r="K141">
        <v>17</v>
      </c>
      <c r="L141">
        <v>1582</v>
      </c>
      <c r="M141">
        <v>1461</v>
      </c>
      <c r="N141">
        <v>86</v>
      </c>
      <c r="O141" s="2">
        <f t="shared" si="13"/>
        <v>1</v>
      </c>
      <c r="P141" t="str">
        <f t="shared" si="14"/>
        <v>E</v>
      </c>
      <c r="Q141">
        <f t="shared" si="15"/>
        <v>-6.25E-2</v>
      </c>
      <c r="R141">
        <f t="shared" si="16"/>
        <v>5.8823529411764705E-2</v>
      </c>
      <c r="S141">
        <f t="shared" si="12"/>
        <v>0</v>
      </c>
      <c r="T141">
        <f t="shared" si="17"/>
        <v>4.7408343868520858E-2</v>
      </c>
    </row>
    <row r="142" spans="1:20" x14ac:dyDescent="0.25">
      <c r="A142" t="s">
        <v>158</v>
      </c>
      <c r="B142" t="s">
        <v>135</v>
      </c>
      <c r="C142" s="7">
        <v>42450</v>
      </c>
      <c r="D142">
        <v>1059</v>
      </c>
      <c r="E142">
        <v>1607</v>
      </c>
      <c r="F142">
        <v>1291</v>
      </c>
      <c r="G142">
        <v>51</v>
      </c>
      <c r="H142">
        <v>47</v>
      </c>
      <c r="I142">
        <v>16</v>
      </c>
      <c r="J142">
        <v>18</v>
      </c>
      <c r="K142">
        <v>17</v>
      </c>
      <c r="L142">
        <v>1507</v>
      </c>
      <c r="M142">
        <v>1582</v>
      </c>
      <c r="N142">
        <v>86</v>
      </c>
      <c r="O142" s="2">
        <f t="shared" si="13"/>
        <v>2</v>
      </c>
      <c r="P142" t="str">
        <f t="shared" si="14"/>
        <v>D</v>
      </c>
      <c r="Q142">
        <f t="shared" si="15"/>
        <v>-0.125</v>
      </c>
      <c r="R142">
        <f t="shared" si="16"/>
        <v>0.1111111111111111</v>
      </c>
      <c r="S142">
        <f t="shared" si="12"/>
        <v>5.5555555555555552E-2</v>
      </c>
      <c r="T142">
        <f t="shared" si="17"/>
        <v>0.29727936297279361</v>
      </c>
    </row>
    <row r="143" spans="1:20" x14ac:dyDescent="0.25">
      <c r="A143" t="s">
        <v>159</v>
      </c>
      <c r="B143" t="s">
        <v>135</v>
      </c>
      <c r="C143" s="7">
        <v>42451</v>
      </c>
      <c r="D143">
        <v>1167</v>
      </c>
      <c r="E143">
        <v>1536</v>
      </c>
      <c r="F143">
        <v>1697</v>
      </c>
      <c r="G143">
        <v>91</v>
      </c>
      <c r="H143">
        <v>51</v>
      </c>
      <c r="I143">
        <v>15</v>
      </c>
      <c r="J143">
        <v>18</v>
      </c>
      <c r="K143">
        <v>18</v>
      </c>
      <c r="L143">
        <v>1059</v>
      </c>
      <c r="M143">
        <v>1507</v>
      </c>
      <c r="N143">
        <v>86</v>
      </c>
      <c r="O143" s="2">
        <f t="shared" si="13"/>
        <v>3</v>
      </c>
      <c r="P143" t="str">
        <f t="shared" si="14"/>
        <v>D</v>
      </c>
      <c r="Q143">
        <f t="shared" si="15"/>
        <v>-0.2</v>
      </c>
      <c r="R143">
        <f t="shared" si="16"/>
        <v>0.16666666666666666</v>
      </c>
      <c r="S143">
        <f t="shared" si="12"/>
        <v>0</v>
      </c>
      <c r="T143">
        <f t="shared" si="17"/>
        <v>-0.10198300283286119</v>
      </c>
    </row>
    <row r="144" spans="1:20" x14ac:dyDescent="0.25">
      <c r="A144" t="s">
        <v>160</v>
      </c>
      <c r="B144" t="s">
        <v>135</v>
      </c>
      <c r="C144" s="7">
        <v>42452</v>
      </c>
      <c r="D144">
        <v>877</v>
      </c>
      <c r="E144">
        <v>1081</v>
      </c>
      <c r="F144">
        <v>1330</v>
      </c>
      <c r="G144">
        <v>41</v>
      </c>
      <c r="H144">
        <v>91</v>
      </c>
      <c r="I144">
        <v>16</v>
      </c>
      <c r="J144">
        <v>17</v>
      </c>
      <c r="K144">
        <v>18</v>
      </c>
      <c r="L144">
        <v>1167</v>
      </c>
      <c r="M144">
        <v>1059</v>
      </c>
      <c r="N144">
        <v>86</v>
      </c>
      <c r="O144" s="2">
        <f t="shared" si="13"/>
        <v>1</v>
      </c>
      <c r="P144" t="str">
        <f t="shared" si="14"/>
        <v>D</v>
      </c>
      <c r="Q144">
        <f t="shared" si="15"/>
        <v>-6.25E-2</v>
      </c>
      <c r="R144">
        <f t="shared" si="16"/>
        <v>5.8823529411764705E-2</v>
      </c>
      <c r="S144">
        <f t="shared" si="12"/>
        <v>-5.8823529411764705E-2</v>
      </c>
      <c r="T144">
        <f t="shared" si="17"/>
        <v>0.24850042844901457</v>
      </c>
    </row>
    <row r="145" spans="1:20" x14ac:dyDescent="0.25">
      <c r="A145" t="s">
        <v>161</v>
      </c>
      <c r="B145" t="s">
        <v>135</v>
      </c>
      <c r="C145" s="7">
        <v>42453</v>
      </c>
      <c r="D145">
        <v>1226</v>
      </c>
      <c r="E145">
        <v>1616</v>
      </c>
      <c r="F145">
        <v>1223</v>
      </c>
      <c r="G145">
        <v>41</v>
      </c>
      <c r="H145">
        <v>41</v>
      </c>
      <c r="I145">
        <v>16</v>
      </c>
      <c r="J145">
        <v>16</v>
      </c>
      <c r="K145">
        <v>17</v>
      </c>
      <c r="L145">
        <v>877</v>
      </c>
      <c r="M145">
        <v>1167</v>
      </c>
      <c r="N145">
        <v>86</v>
      </c>
      <c r="O145" s="2">
        <f t="shared" si="13"/>
        <v>0</v>
      </c>
      <c r="P145" t="str">
        <f t="shared" si="14"/>
        <v>D</v>
      </c>
      <c r="Q145">
        <f t="shared" si="15"/>
        <v>0</v>
      </c>
      <c r="R145">
        <f t="shared" si="16"/>
        <v>0</v>
      </c>
      <c r="S145">
        <f t="shared" si="12"/>
        <v>-6.25E-2</v>
      </c>
      <c r="T145">
        <f t="shared" si="17"/>
        <v>-0.39794754846066133</v>
      </c>
    </row>
    <row r="146" spans="1:20" x14ac:dyDescent="0.25">
      <c r="A146" t="s">
        <v>162</v>
      </c>
      <c r="B146" t="s">
        <v>135</v>
      </c>
      <c r="C146" s="7">
        <v>42454</v>
      </c>
      <c r="D146">
        <v>938</v>
      </c>
      <c r="E146">
        <v>1461</v>
      </c>
      <c r="F146">
        <v>1094</v>
      </c>
      <c r="G146">
        <v>31</v>
      </c>
      <c r="H146">
        <v>41</v>
      </c>
      <c r="I146">
        <v>16</v>
      </c>
      <c r="J146">
        <v>16</v>
      </c>
      <c r="K146">
        <v>16</v>
      </c>
      <c r="L146">
        <v>1226</v>
      </c>
      <c r="M146">
        <v>877</v>
      </c>
      <c r="N146">
        <v>86</v>
      </c>
      <c r="O146" s="2">
        <f t="shared" si="13"/>
        <v>0</v>
      </c>
      <c r="P146" t="str">
        <f t="shared" si="14"/>
        <v>E</v>
      </c>
      <c r="Q146">
        <f t="shared" si="15"/>
        <v>0</v>
      </c>
      <c r="R146">
        <f t="shared" si="16"/>
        <v>0</v>
      </c>
      <c r="S146">
        <f t="shared" si="12"/>
        <v>0</v>
      </c>
      <c r="T146">
        <f t="shared" si="17"/>
        <v>0.23491027732463296</v>
      </c>
    </row>
    <row r="147" spans="1:20" x14ac:dyDescent="0.25">
      <c r="A147" t="s">
        <v>163</v>
      </c>
      <c r="B147" t="s">
        <v>135</v>
      </c>
      <c r="C147" s="7">
        <v>42455</v>
      </c>
      <c r="D147">
        <v>1133</v>
      </c>
      <c r="E147">
        <v>1582</v>
      </c>
      <c r="F147">
        <v>1439</v>
      </c>
      <c r="G147">
        <v>21</v>
      </c>
      <c r="H147">
        <v>31</v>
      </c>
      <c r="I147">
        <v>16</v>
      </c>
      <c r="J147">
        <v>15</v>
      </c>
      <c r="K147">
        <v>16</v>
      </c>
      <c r="L147">
        <v>938</v>
      </c>
      <c r="M147">
        <v>1226</v>
      </c>
      <c r="N147">
        <v>86</v>
      </c>
      <c r="O147" s="2">
        <f t="shared" si="13"/>
        <v>-1</v>
      </c>
      <c r="P147" t="str">
        <f t="shared" si="14"/>
        <v>E</v>
      </c>
      <c r="Q147">
        <f t="shared" si="15"/>
        <v>6.25E-2</v>
      </c>
      <c r="R147">
        <f t="shared" si="16"/>
        <v>-6.6666666666666666E-2</v>
      </c>
      <c r="S147">
        <f t="shared" si="12"/>
        <v>-6.6666666666666666E-2</v>
      </c>
      <c r="T147">
        <f t="shared" si="17"/>
        <v>-0.20788912579957355</v>
      </c>
    </row>
    <row r="148" spans="1:20" x14ac:dyDescent="0.25">
      <c r="A148" t="s">
        <v>164</v>
      </c>
      <c r="B148" t="s">
        <v>135</v>
      </c>
      <c r="C148" s="7">
        <v>42456</v>
      </c>
      <c r="D148">
        <v>1049</v>
      </c>
      <c r="E148">
        <v>1507</v>
      </c>
      <c r="F148">
        <v>1566</v>
      </c>
      <c r="G148">
        <v>31</v>
      </c>
      <c r="H148">
        <v>21</v>
      </c>
      <c r="I148">
        <v>16</v>
      </c>
      <c r="J148">
        <v>16</v>
      </c>
      <c r="K148">
        <v>15</v>
      </c>
      <c r="L148">
        <v>1133</v>
      </c>
      <c r="M148">
        <v>938</v>
      </c>
      <c r="N148">
        <v>86</v>
      </c>
      <c r="O148" s="2">
        <f t="shared" si="13"/>
        <v>0</v>
      </c>
      <c r="P148" t="str">
        <f t="shared" si="14"/>
        <v>E</v>
      </c>
      <c r="Q148">
        <f t="shared" si="15"/>
        <v>0</v>
      </c>
      <c r="R148">
        <f t="shared" si="16"/>
        <v>0</v>
      </c>
      <c r="S148">
        <f t="shared" si="12"/>
        <v>6.25E-2</v>
      </c>
      <c r="T148">
        <f t="shared" si="17"/>
        <v>7.4139452780229473E-2</v>
      </c>
    </row>
    <row r="149" spans="1:20" x14ac:dyDescent="0.25">
      <c r="A149" t="s">
        <v>165</v>
      </c>
      <c r="B149" t="s">
        <v>135</v>
      </c>
      <c r="C149" s="7">
        <v>42457</v>
      </c>
      <c r="D149">
        <v>1210</v>
      </c>
      <c r="E149">
        <v>1059</v>
      </c>
      <c r="F149">
        <v>1607</v>
      </c>
      <c r="G149">
        <v>13</v>
      </c>
      <c r="H149">
        <v>31</v>
      </c>
      <c r="I149">
        <v>16</v>
      </c>
      <c r="J149">
        <v>16</v>
      </c>
      <c r="K149">
        <v>16</v>
      </c>
      <c r="L149">
        <v>1049</v>
      </c>
      <c r="M149">
        <v>1133</v>
      </c>
      <c r="N149">
        <v>86</v>
      </c>
      <c r="O149" s="2">
        <f t="shared" si="13"/>
        <v>0</v>
      </c>
      <c r="P149" t="str">
        <f t="shared" si="14"/>
        <v>D</v>
      </c>
      <c r="Q149">
        <f t="shared" si="15"/>
        <v>0</v>
      </c>
      <c r="R149">
        <f t="shared" si="16"/>
        <v>0</v>
      </c>
      <c r="S149">
        <f t="shared" si="12"/>
        <v>0</v>
      </c>
      <c r="T149">
        <f t="shared" si="17"/>
        <v>-0.15347950428979981</v>
      </c>
    </row>
    <row r="150" spans="1:20" x14ac:dyDescent="0.25">
      <c r="A150" t="s">
        <v>166</v>
      </c>
      <c r="B150" t="s">
        <v>135</v>
      </c>
      <c r="C150" s="7">
        <v>42458</v>
      </c>
      <c r="D150">
        <v>1284</v>
      </c>
      <c r="E150">
        <v>1167</v>
      </c>
      <c r="F150">
        <v>1536</v>
      </c>
      <c r="G150">
        <v>0</v>
      </c>
      <c r="H150">
        <v>13</v>
      </c>
      <c r="I150">
        <v>18</v>
      </c>
      <c r="J150">
        <v>19</v>
      </c>
      <c r="K150">
        <v>16</v>
      </c>
      <c r="L150">
        <v>1210</v>
      </c>
      <c r="M150">
        <v>1049</v>
      </c>
      <c r="N150">
        <v>86</v>
      </c>
      <c r="O150" s="2">
        <f t="shared" si="13"/>
        <v>1</v>
      </c>
      <c r="P150" t="str">
        <f t="shared" si="14"/>
        <v>D</v>
      </c>
      <c r="Q150">
        <f t="shared" si="15"/>
        <v>-5.5555555555555552E-2</v>
      </c>
      <c r="R150">
        <f t="shared" si="16"/>
        <v>5.2631578947368418E-2</v>
      </c>
      <c r="S150">
        <f t="shared" si="12"/>
        <v>0.15789473684210525</v>
      </c>
      <c r="T150">
        <f t="shared" si="17"/>
        <v>-6.1157024793388429E-2</v>
      </c>
    </row>
    <row r="151" spans="1:20" x14ac:dyDescent="0.25">
      <c r="A151" t="s">
        <v>167</v>
      </c>
      <c r="B151" t="s">
        <v>135</v>
      </c>
      <c r="C151" s="7">
        <v>42459</v>
      </c>
      <c r="D151">
        <v>918</v>
      </c>
      <c r="E151">
        <v>877</v>
      </c>
      <c r="F151">
        <v>1081</v>
      </c>
      <c r="G151">
        <v>72</v>
      </c>
      <c r="H151">
        <v>0</v>
      </c>
      <c r="I151">
        <v>24</v>
      </c>
      <c r="J151">
        <v>21</v>
      </c>
      <c r="K151">
        <v>19</v>
      </c>
      <c r="L151">
        <v>1284</v>
      </c>
      <c r="M151">
        <v>1210</v>
      </c>
      <c r="N151">
        <v>86</v>
      </c>
      <c r="O151" s="2">
        <f t="shared" si="13"/>
        <v>-3</v>
      </c>
      <c r="P151" t="str">
        <f t="shared" si="14"/>
        <v>D</v>
      </c>
      <c r="Q151">
        <f t="shared" si="15"/>
        <v>0.125</v>
      </c>
      <c r="R151">
        <f t="shared" si="16"/>
        <v>-0.14285714285714285</v>
      </c>
      <c r="S151">
        <f t="shared" si="12"/>
        <v>9.5238095238095233E-2</v>
      </c>
      <c r="T151">
        <f t="shared" si="17"/>
        <v>0.28504672897196259</v>
      </c>
    </row>
    <row r="152" spans="1:20" x14ac:dyDescent="0.25">
      <c r="A152" t="s">
        <v>168</v>
      </c>
      <c r="B152" t="s">
        <v>135</v>
      </c>
      <c r="C152" s="7">
        <v>42460</v>
      </c>
      <c r="D152">
        <v>1152</v>
      </c>
      <c r="E152">
        <v>1226</v>
      </c>
      <c r="F152">
        <v>1616</v>
      </c>
      <c r="G152">
        <v>169</v>
      </c>
      <c r="H152">
        <v>72</v>
      </c>
      <c r="I152">
        <v>24</v>
      </c>
      <c r="J152">
        <v>21</v>
      </c>
      <c r="K152">
        <v>21</v>
      </c>
      <c r="L152">
        <v>918</v>
      </c>
      <c r="M152">
        <v>1284</v>
      </c>
      <c r="N152">
        <v>86</v>
      </c>
      <c r="O152" s="2">
        <f t="shared" si="13"/>
        <v>-3</v>
      </c>
      <c r="P152" t="str">
        <f t="shared" si="14"/>
        <v>D</v>
      </c>
      <c r="Q152">
        <f t="shared" si="15"/>
        <v>0.125</v>
      </c>
      <c r="R152">
        <f t="shared" si="16"/>
        <v>-0.14285714285714285</v>
      </c>
      <c r="S152">
        <f t="shared" si="12"/>
        <v>0</v>
      </c>
      <c r="T152">
        <f t="shared" si="17"/>
        <v>-0.25490196078431371</v>
      </c>
    </row>
    <row r="153" spans="1:20" x14ac:dyDescent="0.25">
      <c r="A153" t="s">
        <v>169</v>
      </c>
      <c r="B153" t="s">
        <v>135</v>
      </c>
      <c r="C153" s="7">
        <v>42461</v>
      </c>
      <c r="D153">
        <v>738</v>
      </c>
      <c r="E153">
        <v>938</v>
      </c>
      <c r="F153">
        <v>1461</v>
      </c>
      <c r="G153">
        <v>81</v>
      </c>
      <c r="H153">
        <v>169</v>
      </c>
      <c r="I153">
        <v>24</v>
      </c>
      <c r="J153">
        <v>22</v>
      </c>
      <c r="K153">
        <v>21</v>
      </c>
      <c r="L153">
        <v>1152</v>
      </c>
      <c r="M153">
        <v>918</v>
      </c>
      <c r="N153">
        <v>86</v>
      </c>
      <c r="O153" s="2">
        <f t="shared" si="13"/>
        <v>-2</v>
      </c>
      <c r="P153" t="str">
        <f t="shared" si="14"/>
        <v>E</v>
      </c>
      <c r="Q153">
        <f t="shared" si="15"/>
        <v>8.3333333333333329E-2</v>
      </c>
      <c r="R153">
        <f t="shared" si="16"/>
        <v>-9.0909090909090912E-2</v>
      </c>
      <c r="S153">
        <f t="shared" si="12"/>
        <v>4.5454545454545456E-2</v>
      </c>
      <c r="T153">
        <f t="shared" si="17"/>
        <v>0.359375</v>
      </c>
    </row>
    <row r="154" spans="1:20" x14ac:dyDescent="0.25">
      <c r="A154" t="s">
        <v>170</v>
      </c>
      <c r="B154" t="s">
        <v>135</v>
      </c>
      <c r="C154" s="7">
        <v>42462</v>
      </c>
      <c r="D154">
        <v>950</v>
      </c>
      <c r="E154">
        <v>1133</v>
      </c>
      <c r="F154">
        <v>1582</v>
      </c>
      <c r="G154">
        <v>0</v>
      </c>
      <c r="H154">
        <v>81</v>
      </c>
      <c r="I154">
        <v>24</v>
      </c>
      <c r="J154">
        <v>21</v>
      </c>
      <c r="K154">
        <v>22</v>
      </c>
      <c r="L154">
        <v>738</v>
      </c>
      <c r="M154">
        <v>1152</v>
      </c>
      <c r="N154">
        <v>86</v>
      </c>
      <c r="O154" s="2">
        <f t="shared" si="13"/>
        <v>-3</v>
      </c>
      <c r="P154" t="str">
        <f t="shared" si="14"/>
        <v>E</v>
      </c>
      <c r="Q154">
        <f t="shared" si="15"/>
        <v>0.125</v>
      </c>
      <c r="R154">
        <f t="shared" si="16"/>
        <v>-0.14285714285714285</v>
      </c>
      <c r="S154">
        <f t="shared" si="12"/>
        <v>-4.7619047619047616E-2</v>
      </c>
      <c r="T154">
        <f t="shared" si="17"/>
        <v>-0.2872628726287263</v>
      </c>
    </row>
    <row r="155" spans="1:20" x14ac:dyDescent="0.25">
      <c r="A155" t="s">
        <v>171</v>
      </c>
      <c r="B155" t="s">
        <v>135</v>
      </c>
      <c r="C155" s="7">
        <v>42463</v>
      </c>
      <c r="D155">
        <v>1181</v>
      </c>
      <c r="E155">
        <v>1049</v>
      </c>
      <c r="F155">
        <v>1507</v>
      </c>
      <c r="G155">
        <v>31</v>
      </c>
      <c r="H155">
        <v>0</v>
      </c>
      <c r="I155">
        <v>24</v>
      </c>
      <c r="J155">
        <v>21</v>
      </c>
      <c r="K155">
        <v>21</v>
      </c>
      <c r="L155">
        <v>950</v>
      </c>
      <c r="M155">
        <v>738</v>
      </c>
      <c r="N155">
        <v>86</v>
      </c>
      <c r="O155" s="2">
        <f t="shared" si="13"/>
        <v>-3</v>
      </c>
      <c r="P155" t="str">
        <f t="shared" si="14"/>
        <v>E</v>
      </c>
      <c r="Q155">
        <f t="shared" si="15"/>
        <v>0.125</v>
      </c>
      <c r="R155">
        <f t="shared" si="16"/>
        <v>-0.14285714285714285</v>
      </c>
      <c r="S155">
        <f t="shared" si="12"/>
        <v>0</v>
      </c>
      <c r="T155">
        <f t="shared" si="17"/>
        <v>-0.2431578947368421</v>
      </c>
    </row>
    <row r="156" spans="1:20" x14ac:dyDescent="0.25">
      <c r="A156" t="s">
        <v>172</v>
      </c>
      <c r="B156" t="s">
        <v>135</v>
      </c>
      <c r="C156" s="7">
        <v>42464</v>
      </c>
      <c r="D156">
        <v>961</v>
      </c>
      <c r="E156">
        <v>1210</v>
      </c>
      <c r="F156">
        <v>1059</v>
      </c>
      <c r="G156">
        <v>0</v>
      </c>
      <c r="H156">
        <v>31</v>
      </c>
      <c r="I156">
        <v>22</v>
      </c>
      <c r="J156">
        <v>21</v>
      </c>
      <c r="K156">
        <v>21</v>
      </c>
      <c r="L156">
        <v>1181</v>
      </c>
      <c r="M156">
        <v>950</v>
      </c>
      <c r="N156">
        <v>86</v>
      </c>
      <c r="O156" s="2">
        <f t="shared" si="13"/>
        <v>-1</v>
      </c>
      <c r="P156" t="str">
        <f t="shared" si="14"/>
        <v>D</v>
      </c>
      <c r="Q156">
        <f t="shared" si="15"/>
        <v>4.5454545454545456E-2</v>
      </c>
      <c r="R156">
        <f t="shared" si="16"/>
        <v>-4.7619047619047616E-2</v>
      </c>
      <c r="S156">
        <f t="shared" si="12"/>
        <v>0</v>
      </c>
      <c r="T156">
        <f t="shared" si="17"/>
        <v>0.18628281117696868</v>
      </c>
    </row>
    <row r="157" spans="1:20" x14ac:dyDescent="0.25">
      <c r="A157" t="s">
        <v>173</v>
      </c>
      <c r="B157" t="s">
        <v>135</v>
      </c>
      <c r="C157" s="7">
        <v>42465</v>
      </c>
      <c r="D157">
        <v>596</v>
      </c>
      <c r="E157">
        <v>1284</v>
      </c>
      <c r="F157">
        <v>1167</v>
      </c>
      <c r="G157">
        <v>2</v>
      </c>
      <c r="H157">
        <v>0</v>
      </c>
      <c r="I157">
        <v>22</v>
      </c>
      <c r="J157">
        <v>21</v>
      </c>
      <c r="K157">
        <v>21</v>
      </c>
      <c r="L157">
        <v>961</v>
      </c>
      <c r="M157">
        <v>1181</v>
      </c>
      <c r="N157">
        <v>86</v>
      </c>
      <c r="O157" s="2">
        <f t="shared" si="13"/>
        <v>-1</v>
      </c>
      <c r="P157" t="str">
        <f t="shared" si="14"/>
        <v>D</v>
      </c>
      <c r="Q157">
        <f t="shared" si="15"/>
        <v>4.5454545454545456E-2</v>
      </c>
      <c r="R157">
        <f t="shared" si="16"/>
        <v>-4.7619047619047616E-2</v>
      </c>
      <c r="S157">
        <f t="shared" si="12"/>
        <v>0</v>
      </c>
      <c r="T157">
        <f t="shared" si="17"/>
        <v>0.37981269510926119</v>
      </c>
    </row>
    <row r="158" spans="1:20" x14ac:dyDescent="0.25">
      <c r="A158" t="s">
        <v>174</v>
      </c>
      <c r="B158" t="s">
        <v>175</v>
      </c>
      <c r="C158" s="7">
        <v>42427</v>
      </c>
      <c r="D158">
        <v>1460</v>
      </c>
      <c r="E158">
        <v>1309</v>
      </c>
      <c r="F158">
        <v>1539</v>
      </c>
      <c r="G158">
        <v>31</v>
      </c>
      <c r="H158">
        <v>61</v>
      </c>
      <c r="I158">
        <v>6</v>
      </c>
      <c r="J158">
        <v>9</v>
      </c>
      <c r="K158">
        <v>9</v>
      </c>
      <c r="L158">
        <v>1189</v>
      </c>
      <c r="M158">
        <v>2001</v>
      </c>
      <c r="N158">
        <v>43</v>
      </c>
      <c r="O158" s="2">
        <f t="shared" si="13"/>
        <v>3</v>
      </c>
      <c r="P158" t="str">
        <f t="shared" si="14"/>
        <v>E</v>
      </c>
      <c r="Q158">
        <f t="shared" si="15"/>
        <v>-0.5</v>
      </c>
      <c r="R158">
        <f t="shared" si="16"/>
        <v>0.33333333333333331</v>
      </c>
      <c r="S158">
        <f>(J158-K158)/J158</f>
        <v>0</v>
      </c>
      <c r="T158">
        <f t="shared" si="17"/>
        <v>-0.22792262405382674</v>
      </c>
    </row>
    <row r="159" spans="1:20" x14ac:dyDescent="0.25">
      <c r="A159" t="s">
        <v>176</v>
      </c>
      <c r="B159" t="s">
        <v>175</v>
      </c>
      <c r="C159" s="7">
        <v>42428</v>
      </c>
      <c r="D159">
        <v>1209</v>
      </c>
      <c r="E159">
        <v>1107</v>
      </c>
      <c r="F159">
        <v>1563</v>
      </c>
      <c r="G159">
        <v>22</v>
      </c>
      <c r="H159">
        <v>31</v>
      </c>
      <c r="I159">
        <v>7</v>
      </c>
      <c r="J159">
        <v>9</v>
      </c>
      <c r="K159">
        <v>9</v>
      </c>
      <c r="L159">
        <v>1460</v>
      </c>
      <c r="M159">
        <v>1189</v>
      </c>
      <c r="N159">
        <v>43</v>
      </c>
      <c r="O159" s="2">
        <f t="shared" si="13"/>
        <v>2</v>
      </c>
      <c r="P159" t="str">
        <f t="shared" si="14"/>
        <v>E</v>
      </c>
      <c r="Q159">
        <f t="shared" si="15"/>
        <v>-0.2857142857142857</v>
      </c>
      <c r="R159">
        <f t="shared" si="16"/>
        <v>0.22222222222222221</v>
      </c>
      <c r="S159">
        <f t="shared" ref="S159:S196" si="18">(J159-K159)/J159</f>
        <v>0</v>
      </c>
      <c r="T159">
        <f t="shared" si="17"/>
        <v>0.17191780821917807</v>
      </c>
    </row>
    <row r="160" spans="1:20" x14ac:dyDescent="0.25">
      <c r="A160" t="s">
        <v>177</v>
      </c>
      <c r="B160" t="s">
        <v>175</v>
      </c>
      <c r="C160" s="7">
        <v>42429</v>
      </c>
      <c r="D160">
        <v>1875</v>
      </c>
      <c r="E160">
        <v>1600</v>
      </c>
      <c r="F160">
        <v>1284</v>
      </c>
      <c r="G160">
        <v>1</v>
      </c>
      <c r="H160">
        <v>22</v>
      </c>
      <c r="I160">
        <v>6</v>
      </c>
      <c r="J160">
        <v>8</v>
      </c>
      <c r="K160">
        <v>9</v>
      </c>
      <c r="L160">
        <v>1209</v>
      </c>
      <c r="M160">
        <v>1460</v>
      </c>
      <c r="N160">
        <v>43</v>
      </c>
      <c r="O160" s="2">
        <f t="shared" si="13"/>
        <v>2</v>
      </c>
      <c r="P160" t="str">
        <f t="shared" si="14"/>
        <v>D</v>
      </c>
      <c r="Q160">
        <f t="shared" si="15"/>
        <v>-0.33333333333333331</v>
      </c>
      <c r="R160">
        <f t="shared" si="16"/>
        <v>0.25</v>
      </c>
      <c r="S160">
        <f t="shared" si="18"/>
        <v>-0.125</v>
      </c>
      <c r="T160">
        <f t="shared" si="17"/>
        <v>-0.5508684863523573</v>
      </c>
    </row>
    <row r="161" spans="1:20" x14ac:dyDescent="0.25">
      <c r="A161" t="s">
        <v>178</v>
      </c>
      <c r="B161" t="s">
        <v>175</v>
      </c>
      <c r="C161" s="7">
        <v>42430</v>
      </c>
      <c r="D161">
        <v>1292</v>
      </c>
      <c r="E161">
        <v>1237</v>
      </c>
      <c r="F161">
        <v>1403</v>
      </c>
      <c r="G161">
        <v>17</v>
      </c>
      <c r="H161">
        <v>1</v>
      </c>
      <c r="I161">
        <v>6</v>
      </c>
      <c r="J161">
        <v>8</v>
      </c>
      <c r="K161">
        <v>8</v>
      </c>
      <c r="L161">
        <v>1875</v>
      </c>
      <c r="M161">
        <v>1209</v>
      </c>
      <c r="N161">
        <v>43</v>
      </c>
      <c r="O161" s="2">
        <f t="shared" si="13"/>
        <v>2</v>
      </c>
      <c r="P161" t="str">
        <f t="shared" si="14"/>
        <v>D</v>
      </c>
      <c r="Q161">
        <f t="shared" si="15"/>
        <v>-0.33333333333333331</v>
      </c>
      <c r="R161">
        <f t="shared" si="16"/>
        <v>0.25</v>
      </c>
      <c r="S161">
        <f t="shared" si="18"/>
        <v>0</v>
      </c>
      <c r="T161">
        <f t="shared" si="17"/>
        <v>0.31093333333333334</v>
      </c>
    </row>
    <row r="162" spans="1:20" x14ac:dyDescent="0.25">
      <c r="A162" t="s">
        <v>179</v>
      </c>
      <c r="B162" t="s">
        <v>175</v>
      </c>
      <c r="C162" s="7">
        <v>42431</v>
      </c>
      <c r="D162">
        <v>1684</v>
      </c>
      <c r="E162">
        <v>1549</v>
      </c>
      <c r="F162">
        <v>1235</v>
      </c>
      <c r="G162">
        <v>2</v>
      </c>
      <c r="H162">
        <v>17</v>
      </c>
      <c r="I162">
        <v>4</v>
      </c>
      <c r="J162">
        <v>7</v>
      </c>
      <c r="K162">
        <v>8</v>
      </c>
      <c r="L162">
        <v>1292</v>
      </c>
      <c r="M162">
        <v>1875</v>
      </c>
      <c r="N162">
        <v>43</v>
      </c>
      <c r="O162" s="2">
        <f t="shared" si="13"/>
        <v>3</v>
      </c>
      <c r="P162" t="str">
        <f t="shared" si="14"/>
        <v>D</v>
      </c>
      <c r="Q162">
        <f t="shared" si="15"/>
        <v>-0.75</v>
      </c>
      <c r="R162">
        <f t="shared" si="16"/>
        <v>0.42857142857142855</v>
      </c>
      <c r="S162">
        <f t="shared" si="18"/>
        <v>-0.14285714285714285</v>
      </c>
      <c r="T162">
        <f t="shared" si="17"/>
        <v>-0.30340557275541796</v>
      </c>
    </row>
    <row r="163" spans="1:20" x14ac:dyDescent="0.25">
      <c r="A163" t="s">
        <v>180</v>
      </c>
      <c r="B163" t="s">
        <v>175</v>
      </c>
      <c r="C163" s="7">
        <v>42432</v>
      </c>
      <c r="D163">
        <v>1714</v>
      </c>
      <c r="E163">
        <v>2001</v>
      </c>
      <c r="F163">
        <v>1088</v>
      </c>
      <c r="G163">
        <v>1</v>
      </c>
      <c r="H163">
        <v>2</v>
      </c>
      <c r="I163">
        <v>4</v>
      </c>
      <c r="J163">
        <v>7</v>
      </c>
      <c r="K163">
        <v>7</v>
      </c>
      <c r="L163">
        <v>1684</v>
      </c>
      <c r="M163">
        <v>1292</v>
      </c>
      <c r="N163">
        <v>43</v>
      </c>
      <c r="O163" s="2">
        <f t="shared" si="13"/>
        <v>3</v>
      </c>
      <c r="P163" t="str">
        <f t="shared" si="14"/>
        <v>D</v>
      </c>
      <c r="Q163">
        <f t="shared" si="15"/>
        <v>-0.75</v>
      </c>
      <c r="R163">
        <f t="shared" si="16"/>
        <v>0.42857142857142855</v>
      </c>
      <c r="S163">
        <f t="shared" si="18"/>
        <v>0</v>
      </c>
      <c r="T163">
        <f t="shared" si="17"/>
        <v>-1.7814726840855107E-2</v>
      </c>
    </row>
    <row r="164" spans="1:20" x14ac:dyDescent="0.25">
      <c r="A164" t="s">
        <v>181</v>
      </c>
      <c r="B164" t="s">
        <v>175</v>
      </c>
      <c r="C164" s="7">
        <v>42433</v>
      </c>
      <c r="D164">
        <v>1672</v>
      </c>
      <c r="E164">
        <v>1189</v>
      </c>
      <c r="F164">
        <v>1025</v>
      </c>
      <c r="G164">
        <v>11</v>
      </c>
      <c r="H164">
        <v>1</v>
      </c>
      <c r="I164">
        <v>4</v>
      </c>
      <c r="J164">
        <v>7</v>
      </c>
      <c r="K164">
        <v>7</v>
      </c>
      <c r="L164">
        <v>1714</v>
      </c>
      <c r="M164">
        <v>1684</v>
      </c>
      <c r="N164">
        <v>43</v>
      </c>
      <c r="O164" s="2">
        <f t="shared" si="13"/>
        <v>3</v>
      </c>
      <c r="P164" t="str">
        <f t="shared" si="14"/>
        <v>E</v>
      </c>
      <c r="Q164">
        <f t="shared" si="15"/>
        <v>-0.75</v>
      </c>
      <c r="R164">
        <f t="shared" si="16"/>
        <v>0.42857142857142855</v>
      </c>
      <c r="S164">
        <f t="shared" si="18"/>
        <v>0</v>
      </c>
      <c r="T164">
        <f t="shared" si="17"/>
        <v>2.4504084014002333E-2</v>
      </c>
    </row>
    <row r="165" spans="1:20" x14ac:dyDescent="0.25">
      <c r="A165" t="s">
        <v>182</v>
      </c>
      <c r="B165" t="s">
        <v>175</v>
      </c>
      <c r="C165" s="7">
        <v>42434</v>
      </c>
      <c r="D165">
        <v>1701</v>
      </c>
      <c r="E165">
        <v>1460</v>
      </c>
      <c r="F165">
        <v>1309</v>
      </c>
      <c r="G165">
        <v>91</v>
      </c>
      <c r="H165">
        <v>11</v>
      </c>
      <c r="I165">
        <v>5</v>
      </c>
      <c r="J165">
        <v>7</v>
      </c>
      <c r="K165">
        <v>7</v>
      </c>
      <c r="L165">
        <v>1672</v>
      </c>
      <c r="M165">
        <v>1714</v>
      </c>
      <c r="N165">
        <v>43</v>
      </c>
      <c r="O165" s="2">
        <f t="shared" si="13"/>
        <v>2</v>
      </c>
      <c r="P165" t="str">
        <f t="shared" si="14"/>
        <v>E</v>
      </c>
      <c r="Q165">
        <f t="shared" si="15"/>
        <v>-0.4</v>
      </c>
      <c r="R165">
        <f t="shared" si="16"/>
        <v>0.2857142857142857</v>
      </c>
      <c r="S165">
        <f t="shared" si="18"/>
        <v>0</v>
      </c>
      <c r="T165">
        <f t="shared" si="17"/>
        <v>-1.7344497607655503E-2</v>
      </c>
    </row>
    <row r="166" spans="1:20" x14ac:dyDescent="0.25">
      <c r="A166" t="s">
        <v>183</v>
      </c>
      <c r="B166" t="s">
        <v>175</v>
      </c>
      <c r="C166" s="7">
        <v>42435</v>
      </c>
      <c r="D166">
        <v>1914</v>
      </c>
      <c r="E166">
        <v>1209</v>
      </c>
      <c r="F166">
        <v>1107</v>
      </c>
      <c r="G166">
        <v>91</v>
      </c>
      <c r="H166">
        <v>91</v>
      </c>
      <c r="I166">
        <v>4</v>
      </c>
      <c r="J166">
        <v>7</v>
      </c>
      <c r="K166">
        <v>7</v>
      </c>
      <c r="L166">
        <v>1701</v>
      </c>
      <c r="M166">
        <v>1672</v>
      </c>
      <c r="N166">
        <v>43</v>
      </c>
      <c r="O166" s="2">
        <f t="shared" si="13"/>
        <v>3</v>
      </c>
      <c r="P166" t="str">
        <f t="shared" si="14"/>
        <v>E</v>
      </c>
      <c r="Q166">
        <f t="shared" si="15"/>
        <v>-0.75</v>
      </c>
      <c r="R166">
        <f t="shared" si="16"/>
        <v>0.42857142857142855</v>
      </c>
      <c r="S166">
        <f t="shared" si="18"/>
        <v>0</v>
      </c>
      <c r="T166">
        <f t="shared" si="17"/>
        <v>-0.12522045855379188</v>
      </c>
    </row>
    <row r="167" spans="1:20" x14ac:dyDescent="0.25">
      <c r="A167" t="s">
        <v>184</v>
      </c>
      <c r="B167" t="s">
        <v>175</v>
      </c>
      <c r="C167" s="7">
        <v>42436</v>
      </c>
      <c r="D167">
        <v>1602</v>
      </c>
      <c r="E167">
        <v>1875</v>
      </c>
      <c r="F167">
        <v>1600</v>
      </c>
      <c r="G167">
        <v>2</v>
      </c>
      <c r="H167">
        <v>91</v>
      </c>
      <c r="I167">
        <v>6</v>
      </c>
      <c r="J167">
        <v>7</v>
      </c>
      <c r="K167">
        <v>7</v>
      </c>
      <c r="L167">
        <v>1914</v>
      </c>
      <c r="M167">
        <v>1701</v>
      </c>
      <c r="N167">
        <v>43</v>
      </c>
      <c r="O167" s="2">
        <f t="shared" si="13"/>
        <v>1</v>
      </c>
      <c r="P167" t="str">
        <f t="shared" si="14"/>
        <v>D</v>
      </c>
      <c r="Q167">
        <f t="shared" si="15"/>
        <v>-0.16666666666666666</v>
      </c>
      <c r="R167">
        <f t="shared" si="16"/>
        <v>0.14285714285714285</v>
      </c>
      <c r="S167">
        <f t="shared" si="18"/>
        <v>0</v>
      </c>
      <c r="T167">
        <f t="shared" si="17"/>
        <v>0.16300940438871472</v>
      </c>
    </row>
    <row r="168" spans="1:20" x14ac:dyDescent="0.25">
      <c r="A168" t="s">
        <v>185</v>
      </c>
      <c r="B168" t="s">
        <v>175</v>
      </c>
      <c r="C168" s="7">
        <v>42437</v>
      </c>
      <c r="D168">
        <v>1573</v>
      </c>
      <c r="E168">
        <v>1292</v>
      </c>
      <c r="F168">
        <v>1237</v>
      </c>
      <c r="G168">
        <v>0</v>
      </c>
      <c r="H168">
        <v>2</v>
      </c>
      <c r="I168">
        <v>5</v>
      </c>
      <c r="J168">
        <v>7</v>
      </c>
      <c r="K168">
        <v>7</v>
      </c>
      <c r="L168">
        <v>1602</v>
      </c>
      <c r="M168">
        <v>1914</v>
      </c>
      <c r="N168">
        <v>43</v>
      </c>
      <c r="O168" s="2">
        <f t="shared" si="13"/>
        <v>2</v>
      </c>
      <c r="P168" t="str">
        <f t="shared" si="14"/>
        <v>D</v>
      </c>
      <c r="Q168">
        <f t="shared" si="15"/>
        <v>-0.4</v>
      </c>
      <c r="R168">
        <f t="shared" si="16"/>
        <v>0.2857142857142857</v>
      </c>
      <c r="S168">
        <f t="shared" si="18"/>
        <v>0</v>
      </c>
      <c r="T168">
        <f t="shared" si="17"/>
        <v>1.8102372034956304E-2</v>
      </c>
    </row>
    <row r="169" spans="1:20" x14ac:dyDescent="0.25">
      <c r="A169" t="s">
        <v>186</v>
      </c>
      <c r="B169" t="s">
        <v>175</v>
      </c>
      <c r="C169" s="7">
        <v>42438</v>
      </c>
      <c r="D169">
        <v>1632</v>
      </c>
      <c r="E169">
        <v>1684</v>
      </c>
      <c r="F169">
        <v>1549</v>
      </c>
      <c r="G169">
        <v>1</v>
      </c>
      <c r="H169">
        <v>0</v>
      </c>
      <c r="I169">
        <v>6</v>
      </c>
      <c r="J169">
        <v>7</v>
      </c>
      <c r="K169">
        <v>7</v>
      </c>
      <c r="L169">
        <v>1573</v>
      </c>
      <c r="M169">
        <v>1602</v>
      </c>
      <c r="N169">
        <v>43</v>
      </c>
      <c r="O169" s="2">
        <f t="shared" si="13"/>
        <v>1</v>
      </c>
      <c r="P169" t="str">
        <f t="shared" si="14"/>
        <v>D</v>
      </c>
      <c r="Q169">
        <f t="shared" si="15"/>
        <v>-0.16666666666666666</v>
      </c>
      <c r="R169">
        <f t="shared" si="16"/>
        <v>0.14285714285714285</v>
      </c>
      <c r="S169">
        <f t="shared" si="18"/>
        <v>0</v>
      </c>
      <c r="T169">
        <f t="shared" si="17"/>
        <v>-3.7507946598855688E-2</v>
      </c>
    </row>
    <row r="170" spans="1:20" x14ac:dyDescent="0.25">
      <c r="A170" t="s">
        <v>187</v>
      </c>
      <c r="B170" t="s">
        <v>175</v>
      </c>
      <c r="C170" s="7">
        <v>42439</v>
      </c>
      <c r="D170">
        <v>2030</v>
      </c>
      <c r="E170">
        <v>1714</v>
      </c>
      <c r="F170">
        <v>2001</v>
      </c>
      <c r="G170">
        <v>11</v>
      </c>
      <c r="H170">
        <v>1</v>
      </c>
      <c r="I170">
        <v>6</v>
      </c>
      <c r="J170">
        <v>7</v>
      </c>
      <c r="K170">
        <v>7</v>
      </c>
      <c r="L170">
        <v>1632</v>
      </c>
      <c r="M170">
        <v>1573</v>
      </c>
      <c r="N170">
        <v>43</v>
      </c>
      <c r="O170" s="2">
        <f t="shared" si="13"/>
        <v>1</v>
      </c>
      <c r="P170" t="str">
        <f t="shared" si="14"/>
        <v>D</v>
      </c>
      <c r="Q170">
        <f t="shared" si="15"/>
        <v>-0.16666666666666666</v>
      </c>
      <c r="R170">
        <f t="shared" si="16"/>
        <v>0.14285714285714285</v>
      </c>
      <c r="S170">
        <f t="shared" si="18"/>
        <v>0</v>
      </c>
      <c r="T170">
        <f t="shared" si="17"/>
        <v>-0.24387254901960784</v>
      </c>
    </row>
    <row r="171" spans="1:20" x14ac:dyDescent="0.25">
      <c r="A171" t="s">
        <v>188</v>
      </c>
      <c r="B171" t="s">
        <v>175</v>
      </c>
      <c r="C171" s="7">
        <v>42440</v>
      </c>
      <c r="D171">
        <v>1916</v>
      </c>
      <c r="E171">
        <v>1672</v>
      </c>
      <c r="F171">
        <v>1189</v>
      </c>
      <c r="G171">
        <v>133</v>
      </c>
      <c r="H171">
        <v>11</v>
      </c>
      <c r="I171">
        <v>6</v>
      </c>
      <c r="J171">
        <v>7</v>
      </c>
      <c r="K171">
        <v>7</v>
      </c>
      <c r="L171">
        <v>2030</v>
      </c>
      <c r="M171">
        <v>1632</v>
      </c>
      <c r="N171">
        <v>43</v>
      </c>
      <c r="O171" s="2">
        <f t="shared" si="13"/>
        <v>1</v>
      </c>
      <c r="P171" t="str">
        <f t="shared" si="14"/>
        <v>E</v>
      </c>
      <c r="Q171">
        <f t="shared" si="15"/>
        <v>-0.16666666666666666</v>
      </c>
      <c r="R171">
        <f t="shared" si="16"/>
        <v>0.14285714285714285</v>
      </c>
      <c r="S171">
        <f t="shared" si="18"/>
        <v>0</v>
      </c>
      <c r="T171">
        <f t="shared" si="17"/>
        <v>5.6157635467980298E-2</v>
      </c>
    </row>
    <row r="172" spans="1:20" x14ac:dyDescent="0.25">
      <c r="A172" t="s">
        <v>189</v>
      </c>
      <c r="B172" t="s">
        <v>175</v>
      </c>
      <c r="C172" s="7">
        <v>42441</v>
      </c>
      <c r="D172">
        <v>1955</v>
      </c>
      <c r="E172">
        <v>1701</v>
      </c>
      <c r="F172">
        <v>1460</v>
      </c>
      <c r="G172">
        <v>0</v>
      </c>
      <c r="H172">
        <v>133</v>
      </c>
      <c r="I172">
        <v>5</v>
      </c>
      <c r="J172">
        <v>7</v>
      </c>
      <c r="K172">
        <v>7</v>
      </c>
      <c r="L172">
        <v>1916</v>
      </c>
      <c r="M172">
        <v>2030</v>
      </c>
      <c r="N172">
        <v>43</v>
      </c>
      <c r="O172" s="2">
        <f t="shared" si="13"/>
        <v>2</v>
      </c>
      <c r="P172" t="str">
        <f t="shared" si="14"/>
        <v>E</v>
      </c>
      <c r="Q172">
        <f t="shared" si="15"/>
        <v>-0.4</v>
      </c>
      <c r="R172">
        <f t="shared" si="16"/>
        <v>0.2857142857142857</v>
      </c>
      <c r="S172">
        <f t="shared" si="18"/>
        <v>0</v>
      </c>
      <c r="T172">
        <f t="shared" si="17"/>
        <v>-2.035490605427975E-2</v>
      </c>
    </row>
    <row r="173" spans="1:20" x14ac:dyDescent="0.25">
      <c r="A173" t="s">
        <v>190</v>
      </c>
      <c r="B173" t="s">
        <v>175</v>
      </c>
      <c r="C173" s="7">
        <v>42442</v>
      </c>
      <c r="D173">
        <v>2069</v>
      </c>
      <c r="E173">
        <v>1914</v>
      </c>
      <c r="F173">
        <v>1209</v>
      </c>
      <c r="G173">
        <v>22</v>
      </c>
      <c r="H173">
        <v>0</v>
      </c>
      <c r="I173">
        <v>7</v>
      </c>
      <c r="J173">
        <v>7</v>
      </c>
      <c r="K173">
        <v>7</v>
      </c>
      <c r="L173">
        <v>1955</v>
      </c>
      <c r="M173">
        <v>1916</v>
      </c>
      <c r="N173">
        <v>43</v>
      </c>
      <c r="O173" s="2">
        <f t="shared" si="13"/>
        <v>0</v>
      </c>
      <c r="P173" t="str">
        <f t="shared" si="14"/>
        <v>E</v>
      </c>
      <c r="Q173">
        <f t="shared" si="15"/>
        <v>0</v>
      </c>
      <c r="R173">
        <f t="shared" si="16"/>
        <v>0</v>
      </c>
      <c r="S173">
        <f t="shared" si="18"/>
        <v>0</v>
      </c>
      <c r="T173">
        <f t="shared" si="17"/>
        <v>-5.8312020460358056E-2</v>
      </c>
    </row>
    <row r="174" spans="1:20" x14ac:dyDescent="0.25">
      <c r="A174" t="s">
        <v>191</v>
      </c>
      <c r="B174" t="s">
        <v>175</v>
      </c>
      <c r="C174" s="7">
        <v>42443</v>
      </c>
      <c r="D174">
        <v>2038</v>
      </c>
      <c r="E174">
        <v>1602</v>
      </c>
      <c r="F174">
        <v>1875</v>
      </c>
      <c r="G174">
        <v>21</v>
      </c>
      <c r="H174">
        <v>22</v>
      </c>
      <c r="I174">
        <v>7</v>
      </c>
      <c r="J174">
        <v>8</v>
      </c>
      <c r="K174">
        <v>7</v>
      </c>
      <c r="L174">
        <v>2069</v>
      </c>
      <c r="M174">
        <v>1955</v>
      </c>
      <c r="N174">
        <v>43</v>
      </c>
      <c r="O174" s="2">
        <f t="shared" si="13"/>
        <v>1</v>
      </c>
      <c r="P174" t="str">
        <f t="shared" si="14"/>
        <v>D</v>
      </c>
      <c r="Q174">
        <f t="shared" si="15"/>
        <v>-0.14285714285714285</v>
      </c>
      <c r="R174">
        <f t="shared" si="16"/>
        <v>0.125</v>
      </c>
      <c r="S174">
        <f t="shared" si="18"/>
        <v>0.125</v>
      </c>
      <c r="T174">
        <f t="shared" si="17"/>
        <v>1.4983083615273078E-2</v>
      </c>
    </row>
    <row r="175" spans="1:20" x14ac:dyDescent="0.25">
      <c r="A175" t="s">
        <v>192</v>
      </c>
      <c r="B175" t="s">
        <v>175</v>
      </c>
      <c r="C175" s="7">
        <v>42444</v>
      </c>
      <c r="D175">
        <v>1531</v>
      </c>
      <c r="E175">
        <v>1573</v>
      </c>
      <c r="F175">
        <v>1292</v>
      </c>
      <c r="G175">
        <v>78</v>
      </c>
      <c r="H175">
        <v>21</v>
      </c>
      <c r="I175">
        <v>7</v>
      </c>
      <c r="J175">
        <v>8</v>
      </c>
      <c r="K175">
        <v>8</v>
      </c>
      <c r="L175">
        <v>2038</v>
      </c>
      <c r="M175">
        <v>2069</v>
      </c>
      <c r="N175">
        <v>43</v>
      </c>
      <c r="O175" s="2">
        <f t="shared" si="13"/>
        <v>1</v>
      </c>
      <c r="P175" t="str">
        <f t="shared" si="14"/>
        <v>D</v>
      </c>
      <c r="Q175">
        <f t="shared" si="15"/>
        <v>-0.14285714285714285</v>
      </c>
      <c r="R175">
        <f t="shared" si="16"/>
        <v>0.125</v>
      </c>
      <c r="S175">
        <f t="shared" si="18"/>
        <v>0</v>
      </c>
      <c r="T175">
        <f t="shared" si="17"/>
        <v>0.24877330716388615</v>
      </c>
    </row>
    <row r="176" spans="1:20" x14ac:dyDescent="0.25">
      <c r="A176" t="s">
        <v>193</v>
      </c>
      <c r="B176" t="s">
        <v>175</v>
      </c>
      <c r="C176" s="7">
        <v>42445</v>
      </c>
      <c r="D176">
        <v>1443</v>
      </c>
      <c r="E176">
        <v>1632</v>
      </c>
      <c r="F176">
        <v>1684</v>
      </c>
      <c r="G176">
        <v>21</v>
      </c>
      <c r="H176">
        <v>78</v>
      </c>
      <c r="I176">
        <v>7</v>
      </c>
      <c r="J176">
        <v>7</v>
      </c>
      <c r="K176">
        <v>8</v>
      </c>
      <c r="L176">
        <v>1531</v>
      </c>
      <c r="M176">
        <v>2038</v>
      </c>
      <c r="N176">
        <v>43</v>
      </c>
      <c r="O176" s="2">
        <f t="shared" si="13"/>
        <v>0</v>
      </c>
      <c r="P176" t="str">
        <f t="shared" si="14"/>
        <v>D</v>
      </c>
      <c r="Q176">
        <f t="shared" si="15"/>
        <v>0</v>
      </c>
      <c r="R176">
        <f t="shared" si="16"/>
        <v>0</v>
      </c>
      <c r="S176">
        <f t="shared" si="18"/>
        <v>-0.14285714285714285</v>
      </c>
      <c r="T176">
        <f t="shared" si="17"/>
        <v>5.7478772044415413E-2</v>
      </c>
    </row>
    <row r="177" spans="1:20" x14ac:dyDescent="0.25">
      <c r="A177" t="s">
        <v>194</v>
      </c>
      <c r="B177" t="s">
        <v>175</v>
      </c>
      <c r="C177" s="7">
        <v>42446</v>
      </c>
      <c r="D177">
        <v>1903</v>
      </c>
      <c r="E177">
        <v>2030</v>
      </c>
      <c r="F177">
        <v>1714</v>
      </c>
      <c r="G177">
        <v>31</v>
      </c>
      <c r="H177">
        <v>21</v>
      </c>
      <c r="I177">
        <v>5</v>
      </c>
      <c r="J177">
        <v>8</v>
      </c>
      <c r="K177">
        <v>8</v>
      </c>
      <c r="L177">
        <v>1443</v>
      </c>
      <c r="M177">
        <v>1531</v>
      </c>
      <c r="N177">
        <v>43</v>
      </c>
      <c r="O177" s="2">
        <f t="shared" si="13"/>
        <v>3</v>
      </c>
      <c r="P177" t="str">
        <f t="shared" si="14"/>
        <v>D</v>
      </c>
      <c r="Q177">
        <f t="shared" si="15"/>
        <v>-0.6</v>
      </c>
      <c r="R177">
        <f t="shared" si="16"/>
        <v>0.375</v>
      </c>
      <c r="S177">
        <f t="shared" si="18"/>
        <v>0</v>
      </c>
      <c r="T177">
        <f t="shared" si="17"/>
        <v>-0.31878031878031876</v>
      </c>
    </row>
    <row r="178" spans="1:20" x14ac:dyDescent="0.25">
      <c r="A178" t="s">
        <v>195</v>
      </c>
      <c r="B178" t="s">
        <v>175</v>
      </c>
      <c r="C178" s="7">
        <v>42447</v>
      </c>
      <c r="D178">
        <v>1882</v>
      </c>
      <c r="E178">
        <v>1916</v>
      </c>
      <c r="F178">
        <v>1672</v>
      </c>
      <c r="G178">
        <v>0</v>
      </c>
      <c r="H178">
        <v>31</v>
      </c>
      <c r="I178">
        <v>5</v>
      </c>
      <c r="J178">
        <v>7</v>
      </c>
      <c r="K178">
        <v>7</v>
      </c>
      <c r="L178">
        <v>1903</v>
      </c>
      <c r="M178">
        <v>1443</v>
      </c>
      <c r="N178">
        <v>43</v>
      </c>
      <c r="O178" s="2">
        <f t="shared" si="13"/>
        <v>2</v>
      </c>
      <c r="P178" t="str">
        <f t="shared" si="14"/>
        <v>E</v>
      </c>
      <c r="Q178">
        <f t="shared" si="15"/>
        <v>-0.4</v>
      </c>
      <c r="R178">
        <f t="shared" si="16"/>
        <v>0.2857142857142857</v>
      </c>
      <c r="S178">
        <f t="shared" si="18"/>
        <v>0</v>
      </c>
      <c r="T178">
        <f t="shared" si="17"/>
        <v>1.1035207566999475E-2</v>
      </c>
    </row>
    <row r="179" spans="1:20" x14ac:dyDescent="0.25">
      <c r="A179" t="s">
        <v>196</v>
      </c>
      <c r="B179" t="s">
        <v>175</v>
      </c>
      <c r="C179" s="7">
        <v>42448</v>
      </c>
      <c r="D179">
        <v>1930</v>
      </c>
      <c r="E179">
        <v>1955</v>
      </c>
      <c r="F179">
        <v>1701</v>
      </c>
      <c r="G179">
        <v>2</v>
      </c>
      <c r="H179">
        <v>0</v>
      </c>
      <c r="I179">
        <v>5</v>
      </c>
      <c r="J179">
        <v>8</v>
      </c>
      <c r="K179">
        <v>7</v>
      </c>
      <c r="L179">
        <v>1882</v>
      </c>
      <c r="M179">
        <v>1903</v>
      </c>
      <c r="N179">
        <v>43</v>
      </c>
      <c r="O179" s="2">
        <f t="shared" si="13"/>
        <v>3</v>
      </c>
      <c r="P179" t="str">
        <f t="shared" si="14"/>
        <v>E</v>
      </c>
      <c r="Q179">
        <f t="shared" si="15"/>
        <v>-0.6</v>
      </c>
      <c r="R179">
        <f t="shared" si="16"/>
        <v>0.375</v>
      </c>
      <c r="S179">
        <f t="shared" si="18"/>
        <v>0.125</v>
      </c>
      <c r="T179">
        <f t="shared" si="17"/>
        <v>-2.5504782146652496E-2</v>
      </c>
    </row>
    <row r="180" spans="1:20" x14ac:dyDescent="0.25">
      <c r="A180" t="s">
        <v>197</v>
      </c>
      <c r="B180" t="s">
        <v>175</v>
      </c>
      <c r="C180" s="7">
        <v>42449</v>
      </c>
      <c r="D180">
        <v>1999</v>
      </c>
      <c r="E180">
        <v>2069</v>
      </c>
      <c r="F180">
        <v>1914</v>
      </c>
      <c r="G180">
        <v>23</v>
      </c>
      <c r="H180">
        <v>2</v>
      </c>
      <c r="I180">
        <v>5</v>
      </c>
      <c r="J180">
        <v>7</v>
      </c>
      <c r="K180">
        <v>8</v>
      </c>
      <c r="L180">
        <v>1930</v>
      </c>
      <c r="M180">
        <v>1882</v>
      </c>
      <c r="N180">
        <v>43</v>
      </c>
      <c r="O180" s="2">
        <f t="shared" si="13"/>
        <v>2</v>
      </c>
      <c r="P180" t="str">
        <f t="shared" si="14"/>
        <v>E</v>
      </c>
      <c r="Q180">
        <f t="shared" si="15"/>
        <v>-0.4</v>
      </c>
      <c r="R180">
        <f t="shared" si="16"/>
        <v>0.2857142857142857</v>
      </c>
      <c r="S180">
        <f t="shared" si="18"/>
        <v>-0.14285714285714285</v>
      </c>
      <c r="T180">
        <f t="shared" si="17"/>
        <v>-3.5751295336787565E-2</v>
      </c>
    </row>
    <row r="181" spans="1:20" x14ac:dyDescent="0.25">
      <c r="A181" t="s">
        <v>198</v>
      </c>
      <c r="B181" t="s">
        <v>175</v>
      </c>
      <c r="C181" s="7">
        <v>42450</v>
      </c>
      <c r="D181">
        <v>1596</v>
      </c>
      <c r="E181">
        <v>2038</v>
      </c>
      <c r="F181">
        <v>1602</v>
      </c>
      <c r="G181">
        <v>1</v>
      </c>
      <c r="H181">
        <v>23</v>
      </c>
      <c r="I181">
        <v>7</v>
      </c>
      <c r="J181">
        <v>7</v>
      </c>
      <c r="K181">
        <v>7</v>
      </c>
      <c r="L181">
        <v>1999</v>
      </c>
      <c r="M181">
        <v>1930</v>
      </c>
      <c r="N181">
        <v>43</v>
      </c>
      <c r="O181" s="2">
        <f t="shared" si="13"/>
        <v>0</v>
      </c>
      <c r="P181" t="str">
        <f t="shared" si="14"/>
        <v>D</v>
      </c>
      <c r="Q181">
        <f t="shared" si="15"/>
        <v>0</v>
      </c>
      <c r="R181">
        <f t="shared" si="16"/>
        <v>0</v>
      </c>
      <c r="S181">
        <f t="shared" si="18"/>
        <v>0</v>
      </c>
      <c r="T181">
        <f t="shared" si="17"/>
        <v>0.20160080040020009</v>
      </c>
    </row>
    <row r="182" spans="1:20" x14ac:dyDescent="0.25">
      <c r="A182" t="s">
        <v>199</v>
      </c>
      <c r="B182" t="s">
        <v>175</v>
      </c>
      <c r="C182" s="7">
        <v>42451</v>
      </c>
      <c r="D182">
        <v>1741</v>
      </c>
      <c r="E182">
        <v>1531</v>
      </c>
      <c r="F182">
        <v>1573</v>
      </c>
      <c r="G182">
        <v>11</v>
      </c>
      <c r="H182">
        <v>1</v>
      </c>
      <c r="I182">
        <v>8</v>
      </c>
      <c r="J182">
        <v>8</v>
      </c>
      <c r="K182">
        <v>7</v>
      </c>
      <c r="L182">
        <v>1596</v>
      </c>
      <c r="M182">
        <v>1999</v>
      </c>
      <c r="N182">
        <v>43</v>
      </c>
      <c r="O182" s="2">
        <f t="shared" si="13"/>
        <v>0</v>
      </c>
      <c r="P182" t="str">
        <f t="shared" si="14"/>
        <v>D</v>
      </c>
      <c r="Q182">
        <f t="shared" si="15"/>
        <v>0</v>
      </c>
      <c r="R182">
        <f t="shared" si="16"/>
        <v>0</v>
      </c>
      <c r="S182">
        <f t="shared" si="18"/>
        <v>0.125</v>
      </c>
      <c r="T182">
        <f t="shared" si="17"/>
        <v>-9.0852130325814531E-2</v>
      </c>
    </row>
    <row r="183" spans="1:20" x14ac:dyDescent="0.25">
      <c r="A183" t="s">
        <v>200</v>
      </c>
      <c r="B183" t="s">
        <v>175</v>
      </c>
      <c r="C183" s="7">
        <v>42452</v>
      </c>
      <c r="D183">
        <v>1385</v>
      </c>
      <c r="E183">
        <v>1443</v>
      </c>
      <c r="F183">
        <v>1632</v>
      </c>
      <c r="G183">
        <v>11</v>
      </c>
      <c r="H183">
        <v>11</v>
      </c>
      <c r="I183">
        <v>8</v>
      </c>
      <c r="J183">
        <v>8</v>
      </c>
      <c r="K183">
        <v>7</v>
      </c>
      <c r="L183">
        <v>1741</v>
      </c>
      <c r="M183">
        <v>1596</v>
      </c>
      <c r="N183">
        <v>43</v>
      </c>
      <c r="O183" s="2">
        <f t="shared" si="13"/>
        <v>0</v>
      </c>
      <c r="P183" t="str">
        <f t="shared" si="14"/>
        <v>D</v>
      </c>
      <c r="Q183">
        <f t="shared" si="15"/>
        <v>0</v>
      </c>
      <c r="R183">
        <f t="shared" si="16"/>
        <v>0</v>
      </c>
      <c r="S183">
        <f t="shared" si="18"/>
        <v>0.125</v>
      </c>
      <c r="T183">
        <f t="shared" si="17"/>
        <v>0.2044801838024124</v>
      </c>
    </row>
    <row r="184" spans="1:20" x14ac:dyDescent="0.25">
      <c r="A184" t="s">
        <v>201</v>
      </c>
      <c r="B184" t="s">
        <v>175</v>
      </c>
      <c r="C184" s="7">
        <v>42453</v>
      </c>
      <c r="D184">
        <v>1405</v>
      </c>
      <c r="E184">
        <v>1903</v>
      </c>
      <c r="F184">
        <v>2030</v>
      </c>
      <c r="G184">
        <v>0</v>
      </c>
      <c r="H184">
        <v>11</v>
      </c>
      <c r="I184">
        <v>8</v>
      </c>
      <c r="J184">
        <v>8</v>
      </c>
      <c r="K184">
        <v>8</v>
      </c>
      <c r="L184">
        <v>1385</v>
      </c>
      <c r="M184">
        <v>1741</v>
      </c>
      <c r="N184">
        <v>43</v>
      </c>
      <c r="O184" s="2">
        <f t="shared" si="13"/>
        <v>0</v>
      </c>
      <c r="P184" t="str">
        <f t="shared" si="14"/>
        <v>D</v>
      </c>
      <c r="Q184">
        <f t="shared" si="15"/>
        <v>0</v>
      </c>
      <c r="R184">
        <f t="shared" si="16"/>
        <v>0</v>
      </c>
      <c r="S184">
        <f t="shared" si="18"/>
        <v>0</v>
      </c>
      <c r="T184">
        <f t="shared" si="17"/>
        <v>-1.444043321299639E-2</v>
      </c>
    </row>
    <row r="185" spans="1:20" x14ac:dyDescent="0.25">
      <c r="A185" t="s">
        <v>202</v>
      </c>
      <c r="B185" t="s">
        <v>175</v>
      </c>
      <c r="C185" s="7">
        <v>42454</v>
      </c>
      <c r="D185">
        <v>1473</v>
      </c>
      <c r="E185">
        <v>1882</v>
      </c>
      <c r="F185">
        <v>1916</v>
      </c>
      <c r="G185">
        <v>2</v>
      </c>
      <c r="H185">
        <v>0</v>
      </c>
      <c r="I185">
        <v>8</v>
      </c>
      <c r="J185">
        <v>8</v>
      </c>
      <c r="K185">
        <v>8</v>
      </c>
      <c r="L185">
        <v>1405</v>
      </c>
      <c r="M185">
        <v>1385</v>
      </c>
      <c r="N185">
        <v>43</v>
      </c>
      <c r="O185" s="2">
        <f t="shared" si="13"/>
        <v>0</v>
      </c>
      <c r="P185" t="str">
        <f t="shared" si="14"/>
        <v>E</v>
      </c>
      <c r="Q185">
        <f t="shared" si="15"/>
        <v>0</v>
      </c>
      <c r="R185">
        <f t="shared" si="16"/>
        <v>0</v>
      </c>
      <c r="S185">
        <f t="shared" si="18"/>
        <v>0</v>
      </c>
      <c r="T185">
        <f t="shared" si="17"/>
        <v>-4.8398576512455514E-2</v>
      </c>
    </row>
    <row r="186" spans="1:20" x14ac:dyDescent="0.25">
      <c r="A186" t="s">
        <v>203</v>
      </c>
      <c r="B186" t="s">
        <v>175</v>
      </c>
      <c r="C186" s="7">
        <v>42455</v>
      </c>
      <c r="D186">
        <v>1514</v>
      </c>
      <c r="E186">
        <v>1930</v>
      </c>
      <c r="F186">
        <v>1955</v>
      </c>
      <c r="G186">
        <v>0</v>
      </c>
      <c r="H186">
        <v>2</v>
      </c>
      <c r="I186">
        <v>8</v>
      </c>
      <c r="J186">
        <v>8</v>
      </c>
      <c r="K186">
        <v>8</v>
      </c>
      <c r="L186">
        <v>1473</v>
      </c>
      <c r="M186">
        <v>1405</v>
      </c>
      <c r="N186">
        <v>43</v>
      </c>
      <c r="O186" s="2">
        <f t="shared" si="13"/>
        <v>0</v>
      </c>
      <c r="P186" t="str">
        <f t="shared" si="14"/>
        <v>E</v>
      </c>
      <c r="Q186">
        <f t="shared" si="15"/>
        <v>0</v>
      </c>
      <c r="R186">
        <f t="shared" si="16"/>
        <v>0</v>
      </c>
      <c r="S186">
        <f t="shared" si="18"/>
        <v>0</v>
      </c>
      <c r="T186">
        <f t="shared" si="17"/>
        <v>-2.7834351663272233E-2</v>
      </c>
    </row>
    <row r="187" spans="1:20" x14ac:dyDescent="0.25">
      <c r="A187" t="s">
        <v>204</v>
      </c>
      <c r="B187" t="s">
        <v>175</v>
      </c>
      <c r="C187" s="7">
        <v>42456</v>
      </c>
      <c r="D187">
        <v>1707</v>
      </c>
      <c r="E187">
        <v>1999</v>
      </c>
      <c r="F187">
        <v>2069</v>
      </c>
      <c r="G187">
        <v>39</v>
      </c>
      <c r="H187">
        <v>0</v>
      </c>
      <c r="I187">
        <v>7</v>
      </c>
      <c r="J187">
        <v>8</v>
      </c>
      <c r="K187">
        <v>8</v>
      </c>
      <c r="L187">
        <v>1514</v>
      </c>
      <c r="M187">
        <v>1473</v>
      </c>
      <c r="N187">
        <v>43</v>
      </c>
      <c r="O187" s="2">
        <f t="shared" si="13"/>
        <v>1</v>
      </c>
      <c r="P187" t="str">
        <f t="shared" si="14"/>
        <v>E</v>
      </c>
      <c r="Q187">
        <f t="shared" si="15"/>
        <v>-0.14285714285714285</v>
      </c>
      <c r="R187">
        <f t="shared" si="16"/>
        <v>0.125</v>
      </c>
      <c r="S187">
        <f t="shared" si="18"/>
        <v>0</v>
      </c>
      <c r="T187">
        <f t="shared" si="17"/>
        <v>-0.12747688243064728</v>
      </c>
    </row>
    <row r="188" spans="1:20" x14ac:dyDescent="0.25">
      <c r="A188" t="s">
        <v>205</v>
      </c>
      <c r="B188" t="s">
        <v>175</v>
      </c>
      <c r="C188" s="7">
        <v>42457</v>
      </c>
      <c r="D188">
        <v>1645</v>
      </c>
      <c r="E188">
        <v>1596</v>
      </c>
      <c r="F188">
        <v>2038</v>
      </c>
      <c r="G188">
        <v>14</v>
      </c>
      <c r="H188">
        <v>39</v>
      </c>
      <c r="I188">
        <v>8</v>
      </c>
      <c r="J188">
        <v>8</v>
      </c>
      <c r="K188">
        <v>8</v>
      </c>
      <c r="L188">
        <v>1707</v>
      </c>
      <c r="M188">
        <v>1514</v>
      </c>
      <c r="N188">
        <v>43</v>
      </c>
      <c r="O188" s="2">
        <f t="shared" si="13"/>
        <v>0</v>
      </c>
      <c r="P188" t="str">
        <f t="shared" si="14"/>
        <v>D</v>
      </c>
      <c r="Q188">
        <f t="shared" si="15"/>
        <v>0</v>
      </c>
      <c r="R188">
        <f t="shared" si="16"/>
        <v>0</v>
      </c>
      <c r="S188">
        <f t="shared" si="18"/>
        <v>0</v>
      </c>
      <c r="T188">
        <f t="shared" si="17"/>
        <v>3.6321031048623317E-2</v>
      </c>
    </row>
    <row r="189" spans="1:20" x14ac:dyDescent="0.25">
      <c r="A189" t="s">
        <v>206</v>
      </c>
      <c r="B189" t="s">
        <v>175</v>
      </c>
      <c r="C189" s="7">
        <v>42458</v>
      </c>
      <c r="D189">
        <v>1536</v>
      </c>
      <c r="E189">
        <v>1741</v>
      </c>
      <c r="F189">
        <v>1531</v>
      </c>
      <c r="G189">
        <v>1</v>
      </c>
      <c r="H189">
        <v>14</v>
      </c>
      <c r="I189">
        <v>10</v>
      </c>
      <c r="J189">
        <v>9</v>
      </c>
      <c r="K189">
        <v>8</v>
      </c>
      <c r="L189">
        <v>1645</v>
      </c>
      <c r="M189">
        <v>1707</v>
      </c>
      <c r="N189">
        <v>43</v>
      </c>
      <c r="O189" s="2">
        <f t="shared" si="13"/>
        <v>-1</v>
      </c>
      <c r="P189" t="str">
        <f t="shared" si="14"/>
        <v>D</v>
      </c>
      <c r="Q189">
        <f t="shared" si="15"/>
        <v>0.1</v>
      </c>
      <c r="R189">
        <f t="shared" si="16"/>
        <v>-0.1111111111111111</v>
      </c>
      <c r="S189">
        <f t="shared" si="18"/>
        <v>0.1111111111111111</v>
      </c>
      <c r="T189">
        <f t="shared" si="17"/>
        <v>6.62613981762918E-2</v>
      </c>
    </row>
    <row r="190" spans="1:20" x14ac:dyDescent="0.25">
      <c r="A190" t="s">
        <v>207</v>
      </c>
      <c r="B190" t="s">
        <v>175</v>
      </c>
      <c r="C190" s="7">
        <v>42459</v>
      </c>
      <c r="D190">
        <v>1578</v>
      </c>
      <c r="E190">
        <v>1385</v>
      </c>
      <c r="F190">
        <v>1443</v>
      </c>
      <c r="G190">
        <v>40</v>
      </c>
      <c r="H190">
        <v>1</v>
      </c>
      <c r="I190">
        <v>10</v>
      </c>
      <c r="J190">
        <v>10</v>
      </c>
      <c r="K190">
        <v>9</v>
      </c>
      <c r="L190">
        <v>1536</v>
      </c>
      <c r="M190">
        <v>1645</v>
      </c>
      <c r="N190">
        <v>43</v>
      </c>
      <c r="O190" s="2">
        <f t="shared" si="13"/>
        <v>0</v>
      </c>
      <c r="P190" t="str">
        <f t="shared" si="14"/>
        <v>D</v>
      </c>
      <c r="Q190">
        <f t="shared" si="15"/>
        <v>0</v>
      </c>
      <c r="R190">
        <f t="shared" si="16"/>
        <v>0</v>
      </c>
      <c r="S190">
        <f t="shared" si="18"/>
        <v>0.1</v>
      </c>
      <c r="T190">
        <f t="shared" si="17"/>
        <v>-2.734375E-2</v>
      </c>
    </row>
    <row r="191" spans="1:20" x14ac:dyDescent="0.25">
      <c r="A191" t="s">
        <v>208</v>
      </c>
      <c r="B191" t="s">
        <v>175</v>
      </c>
      <c r="C191" s="7">
        <v>42460</v>
      </c>
      <c r="D191">
        <v>1494</v>
      </c>
      <c r="E191">
        <v>1405</v>
      </c>
      <c r="F191">
        <v>1903</v>
      </c>
      <c r="G191">
        <v>1</v>
      </c>
      <c r="H191">
        <v>40</v>
      </c>
      <c r="I191">
        <v>10</v>
      </c>
      <c r="J191">
        <v>10</v>
      </c>
      <c r="K191">
        <v>9</v>
      </c>
      <c r="L191">
        <v>1578</v>
      </c>
      <c r="M191">
        <v>1536</v>
      </c>
      <c r="N191">
        <v>43</v>
      </c>
      <c r="O191" s="2">
        <f t="shared" si="13"/>
        <v>0</v>
      </c>
      <c r="P191" t="str">
        <f t="shared" si="14"/>
        <v>D</v>
      </c>
      <c r="Q191">
        <f t="shared" si="15"/>
        <v>0</v>
      </c>
      <c r="R191">
        <f t="shared" si="16"/>
        <v>0</v>
      </c>
      <c r="S191">
        <f t="shared" si="18"/>
        <v>0.1</v>
      </c>
      <c r="T191">
        <f t="shared" si="17"/>
        <v>5.3231939163498096E-2</v>
      </c>
    </row>
    <row r="192" spans="1:20" x14ac:dyDescent="0.25">
      <c r="A192" t="s">
        <v>209</v>
      </c>
      <c r="B192" t="s">
        <v>175</v>
      </c>
      <c r="C192" s="7">
        <v>42461</v>
      </c>
      <c r="D192">
        <v>1284</v>
      </c>
      <c r="E192">
        <v>1473</v>
      </c>
      <c r="F192">
        <v>1882</v>
      </c>
      <c r="G192">
        <v>38</v>
      </c>
      <c r="H192">
        <v>1</v>
      </c>
      <c r="I192">
        <v>10</v>
      </c>
      <c r="J192">
        <v>10</v>
      </c>
      <c r="K192">
        <v>9</v>
      </c>
      <c r="L192">
        <v>1494</v>
      </c>
      <c r="M192">
        <v>1578</v>
      </c>
      <c r="N192">
        <v>43</v>
      </c>
      <c r="O192" s="2">
        <f t="shared" si="13"/>
        <v>0</v>
      </c>
      <c r="P192" t="str">
        <f t="shared" si="14"/>
        <v>E</v>
      </c>
      <c r="Q192">
        <f t="shared" si="15"/>
        <v>0</v>
      </c>
      <c r="R192">
        <f t="shared" si="16"/>
        <v>0</v>
      </c>
      <c r="S192">
        <f t="shared" si="18"/>
        <v>0.1</v>
      </c>
      <c r="T192">
        <f t="shared" si="17"/>
        <v>0.14056224899598393</v>
      </c>
    </row>
    <row r="193" spans="1:20" x14ac:dyDescent="0.25">
      <c r="A193" t="s">
        <v>210</v>
      </c>
      <c r="B193" t="s">
        <v>175</v>
      </c>
      <c r="C193" s="7">
        <v>42462</v>
      </c>
      <c r="D193">
        <v>1404</v>
      </c>
      <c r="E193">
        <v>1514</v>
      </c>
      <c r="F193">
        <v>1930</v>
      </c>
      <c r="G193">
        <v>0</v>
      </c>
      <c r="H193">
        <v>38</v>
      </c>
      <c r="I193">
        <v>7</v>
      </c>
      <c r="J193">
        <v>10</v>
      </c>
      <c r="K193">
        <v>9</v>
      </c>
      <c r="L193">
        <v>1284</v>
      </c>
      <c r="M193">
        <v>1494</v>
      </c>
      <c r="N193">
        <v>43</v>
      </c>
      <c r="O193" s="2">
        <f t="shared" si="13"/>
        <v>3</v>
      </c>
      <c r="P193" t="str">
        <f t="shared" si="14"/>
        <v>E</v>
      </c>
      <c r="Q193">
        <f t="shared" si="15"/>
        <v>-0.42857142857142855</v>
      </c>
      <c r="R193">
        <f t="shared" si="16"/>
        <v>0.3</v>
      </c>
      <c r="S193">
        <f t="shared" si="18"/>
        <v>0.1</v>
      </c>
      <c r="T193">
        <f t="shared" si="17"/>
        <v>-9.3457943925233641E-2</v>
      </c>
    </row>
    <row r="194" spans="1:20" x14ac:dyDescent="0.25">
      <c r="A194" t="s">
        <v>211</v>
      </c>
      <c r="B194" t="s">
        <v>175</v>
      </c>
      <c r="C194" s="7">
        <v>42463</v>
      </c>
      <c r="D194">
        <v>1624</v>
      </c>
      <c r="E194">
        <v>1707</v>
      </c>
      <c r="F194">
        <v>1999</v>
      </c>
      <c r="G194">
        <v>2</v>
      </c>
      <c r="H194">
        <v>0</v>
      </c>
      <c r="I194">
        <v>6</v>
      </c>
      <c r="J194">
        <v>10</v>
      </c>
      <c r="K194">
        <v>10</v>
      </c>
      <c r="L194">
        <v>1404</v>
      </c>
      <c r="M194">
        <v>1284</v>
      </c>
      <c r="N194">
        <v>43</v>
      </c>
      <c r="O194" s="2">
        <f t="shared" si="13"/>
        <v>4</v>
      </c>
      <c r="P194" t="str">
        <f t="shared" si="14"/>
        <v>E</v>
      </c>
      <c r="Q194">
        <f t="shared" si="15"/>
        <v>-0.66666666666666663</v>
      </c>
      <c r="R194">
        <f t="shared" si="16"/>
        <v>0.4</v>
      </c>
      <c r="S194">
        <f t="shared" si="18"/>
        <v>0</v>
      </c>
      <c r="T194">
        <f t="shared" si="17"/>
        <v>-0.15669515669515668</v>
      </c>
    </row>
    <row r="195" spans="1:20" x14ac:dyDescent="0.25">
      <c r="A195" t="s">
        <v>212</v>
      </c>
      <c r="B195" t="s">
        <v>175</v>
      </c>
      <c r="C195" s="7">
        <v>42464</v>
      </c>
      <c r="D195">
        <v>1223</v>
      </c>
      <c r="E195">
        <v>1645</v>
      </c>
      <c r="F195">
        <v>1596</v>
      </c>
      <c r="G195">
        <v>0</v>
      </c>
      <c r="H195">
        <v>2</v>
      </c>
      <c r="I195">
        <v>5</v>
      </c>
      <c r="J195">
        <v>10</v>
      </c>
      <c r="K195">
        <v>10</v>
      </c>
      <c r="L195">
        <v>1624</v>
      </c>
      <c r="M195">
        <v>1404</v>
      </c>
      <c r="N195">
        <v>43</v>
      </c>
      <c r="O195" s="2">
        <f t="shared" ref="O195:O196" si="19">J195-I195</f>
        <v>5</v>
      </c>
      <c r="P195" t="str">
        <f t="shared" ref="P195:P196" si="20">IF(OR(TEXT(C195,"DDD")="Sat",TEXT(C195,"DDD")="Sun",TEXT(C195,"DDD")="Fri"),"E","D")</f>
        <v>D</v>
      </c>
      <c r="Q195">
        <f t="shared" ref="Q195:Q196" si="21">(I195-J195)/I195</f>
        <v>-1</v>
      </c>
      <c r="R195">
        <f t="shared" ref="R195:R196" si="22">(J195-I195)/J195</f>
        <v>0.5</v>
      </c>
      <c r="S195">
        <f t="shared" si="18"/>
        <v>0</v>
      </c>
      <c r="T195">
        <f t="shared" ref="T195:T196" si="23">(L195-D195)/L195</f>
        <v>0.24692118226600984</v>
      </c>
    </row>
    <row r="196" spans="1:20" x14ac:dyDescent="0.25">
      <c r="A196" t="s">
        <v>213</v>
      </c>
      <c r="B196" t="s">
        <v>175</v>
      </c>
      <c r="C196" s="7">
        <v>42465</v>
      </c>
      <c r="D196">
        <v>1375</v>
      </c>
      <c r="E196">
        <v>1536</v>
      </c>
      <c r="F196">
        <v>1741</v>
      </c>
      <c r="G196">
        <v>3</v>
      </c>
      <c r="H196">
        <v>0</v>
      </c>
      <c r="I196">
        <v>8</v>
      </c>
      <c r="J196">
        <v>9</v>
      </c>
      <c r="K196">
        <v>9</v>
      </c>
      <c r="L196">
        <v>1223</v>
      </c>
      <c r="M196">
        <v>1624</v>
      </c>
      <c r="N196">
        <v>43</v>
      </c>
      <c r="O196" s="2">
        <f t="shared" si="19"/>
        <v>1</v>
      </c>
      <c r="P196" t="str">
        <f t="shared" si="20"/>
        <v>D</v>
      </c>
      <c r="Q196">
        <f t="shared" si="21"/>
        <v>-0.125</v>
      </c>
      <c r="R196">
        <f t="shared" si="22"/>
        <v>0.1111111111111111</v>
      </c>
      <c r="S196">
        <f t="shared" si="18"/>
        <v>0</v>
      </c>
      <c r="T196">
        <f t="shared" si="23"/>
        <v>-0.12428454619787407</v>
      </c>
    </row>
    <row r="203" spans="1:20" x14ac:dyDescent="0.25">
      <c r="A203" t="s">
        <v>241</v>
      </c>
      <c r="B203">
        <f>CORREL(S:S,T:T)</f>
        <v>0.22238507199877394</v>
      </c>
    </row>
  </sheetData>
  <autoFilter ref="A1:P19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8" sqref="P1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2" sqref="B22"/>
    </sheetView>
  </sheetViews>
  <sheetFormatPr defaultRowHeight="15" x14ac:dyDescent="0.25"/>
  <cols>
    <col min="1" max="1" width="14.28515625" bestFit="1" customWidth="1"/>
    <col min="2" max="2" width="27" bestFit="1" customWidth="1"/>
  </cols>
  <sheetData>
    <row r="1" spans="1:2" x14ac:dyDescent="0.25">
      <c r="A1" t="s">
        <v>215</v>
      </c>
      <c r="B1" t="s">
        <v>216</v>
      </c>
    </row>
    <row r="2" spans="1:2" x14ac:dyDescent="0.25">
      <c r="A2" t="s">
        <v>0</v>
      </c>
      <c r="B2" t="s">
        <v>214</v>
      </c>
    </row>
    <row r="3" spans="1:2" x14ac:dyDescent="0.25">
      <c r="A3" t="s">
        <v>1</v>
      </c>
      <c r="B3" t="s">
        <v>217</v>
      </c>
    </row>
    <row r="4" spans="1:2" x14ac:dyDescent="0.25">
      <c r="A4" t="s">
        <v>2</v>
      </c>
      <c r="B4" t="s">
        <v>218</v>
      </c>
    </row>
    <row r="5" spans="1:2" x14ac:dyDescent="0.25">
      <c r="A5" t="s">
        <v>3</v>
      </c>
      <c r="B5" t="s">
        <v>222</v>
      </c>
    </row>
    <row r="6" spans="1:2" x14ac:dyDescent="0.25">
      <c r="A6" t="s">
        <v>4</v>
      </c>
      <c r="B6" t="s">
        <v>219</v>
      </c>
    </row>
    <row r="7" spans="1:2" x14ac:dyDescent="0.25">
      <c r="A7" t="s">
        <v>5</v>
      </c>
      <c r="B7" t="s">
        <v>220</v>
      </c>
    </row>
    <row r="8" spans="1:2" x14ac:dyDescent="0.25">
      <c r="A8" t="s">
        <v>6</v>
      </c>
      <c r="B8" t="s">
        <v>221</v>
      </c>
    </row>
    <row r="9" spans="1:2" x14ac:dyDescent="0.25">
      <c r="A9" t="s">
        <v>7</v>
      </c>
      <c r="B9" t="s">
        <v>223</v>
      </c>
    </row>
    <row r="10" spans="1:2" x14ac:dyDescent="0.25">
      <c r="A10" t="s">
        <v>8</v>
      </c>
      <c r="B10" t="s">
        <v>224</v>
      </c>
    </row>
    <row r="11" spans="1:2" x14ac:dyDescent="0.25">
      <c r="A11" t="s">
        <v>9</v>
      </c>
      <c r="B11" t="s">
        <v>225</v>
      </c>
    </row>
    <row r="12" spans="1:2" x14ac:dyDescent="0.25">
      <c r="A12" t="s">
        <v>10</v>
      </c>
      <c r="B12" t="s">
        <v>226</v>
      </c>
    </row>
    <row r="13" spans="1:2" x14ac:dyDescent="0.25">
      <c r="A13" t="s">
        <v>11</v>
      </c>
      <c r="B13" t="s">
        <v>227</v>
      </c>
    </row>
    <row r="14" spans="1:2" x14ac:dyDescent="0.25">
      <c r="A14" t="s">
        <v>12</v>
      </c>
      <c r="B14" t="s">
        <v>228</v>
      </c>
    </row>
    <row r="15" spans="1:2" x14ac:dyDescent="0.25">
      <c r="A15" t="s">
        <v>13</v>
      </c>
      <c r="B15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Predictior_variables_raw</vt:lpstr>
      <vt:lpstr>Tomato</vt:lpstr>
      <vt:lpstr>Cucumber</vt:lpstr>
      <vt:lpstr>Green Peas</vt:lpstr>
      <vt:lpstr>Potato</vt:lpstr>
      <vt:lpstr>Analysis</vt:lpstr>
      <vt:lpstr>Charts</vt:lpstr>
      <vt:lpstr>Vriable Description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Thakur</dc:creator>
  <cp:lastModifiedBy>Prathi Rama Srinath</cp:lastModifiedBy>
  <dcterms:created xsi:type="dcterms:W3CDTF">2016-07-02T11:55:03Z</dcterms:created>
  <dcterms:modified xsi:type="dcterms:W3CDTF">2016-07-03T11:47:38Z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e8d65fc4-6b2a-4916-985a-38a3d67f9492</vt:lpwstr>
  </property>
</Properties>
</file>