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9" i="1" l="1"/>
  <c r="R469" i="1"/>
  <c r="Q469" i="1"/>
  <c r="P469" i="1"/>
  <c r="O469" i="1"/>
  <c r="S468" i="1"/>
  <c r="R468" i="1"/>
  <c r="Q468" i="1"/>
  <c r="P468" i="1"/>
  <c r="O468" i="1"/>
  <c r="S467" i="1"/>
  <c r="R467" i="1"/>
  <c r="Q467" i="1"/>
  <c r="P467" i="1"/>
  <c r="O467" i="1"/>
  <c r="S466" i="1"/>
  <c r="R466" i="1"/>
  <c r="Q466" i="1"/>
  <c r="P466" i="1"/>
  <c r="O466" i="1"/>
  <c r="S465" i="1"/>
  <c r="R465" i="1"/>
  <c r="Q465" i="1"/>
  <c r="P465" i="1"/>
  <c r="O465" i="1"/>
  <c r="S464" i="1"/>
  <c r="R464" i="1"/>
  <c r="Q464" i="1"/>
  <c r="P464" i="1"/>
  <c r="O464" i="1"/>
  <c r="S463" i="1"/>
  <c r="R463" i="1"/>
  <c r="Q463" i="1"/>
  <c r="P463" i="1"/>
  <c r="O463" i="1"/>
  <c r="S462" i="1"/>
  <c r="R462" i="1"/>
  <c r="Q462" i="1"/>
  <c r="P462" i="1"/>
  <c r="O462" i="1"/>
  <c r="S461" i="1"/>
  <c r="R461" i="1"/>
  <c r="Q461" i="1"/>
  <c r="P461" i="1"/>
  <c r="O461" i="1"/>
  <c r="S460" i="1"/>
  <c r="R460" i="1"/>
  <c r="Q460" i="1"/>
  <c r="P460" i="1"/>
  <c r="O460" i="1"/>
  <c r="S459" i="1"/>
  <c r="R459" i="1"/>
  <c r="Q459" i="1"/>
  <c r="P459" i="1"/>
  <c r="O459" i="1"/>
  <c r="S458" i="1"/>
  <c r="R458" i="1"/>
  <c r="Q458" i="1"/>
  <c r="P458" i="1"/>
  <c r="O458" i="1"/>
  <c r="S457" i="1"/>
  <c r="R457" i="1"/>
  <c r="Q457" i="1"/>
  <c r="P457" i="1"/>
  <c r="O457" i="1"/>
  <c r="S456" i="1"/>
  <c r="R456" i="1"/>
  <c r="Q456" i="1"/>
  <c r="P456" i="1"/>
  <c r="O456" i="1"/>
  <c r="S455" i="1"/>
  <c r="R455" i="1"/>
  <c r="Q455" i="1"/>
  <c r="P455" i="1"/>
  <c r="O455" i="1"/>
  <c r="S454" i="1"/>
  <c r="R454" i="1"/>
  <c r="Q454" i="1"/>
  <c r="P454" i="1"/>
  <c r="O454" i="1"/>
  <c r="S453" i="1"/>
  <c r="R453" i="1"/>
  <c r="Q453" i="1"/>
  <c r="P453" i="1"/>
  <c r="O453" i="1"/>
  <c r="S452" i="1"/>
  <c r="R452" i="1"/>
  <c r="Q452" i="1"/>
  <c r="P452" i="1"/>
  <c r="O452" i="1"/>
  <c r="S451" i="1"/>
  <c r="R451" i="1"/>
  <c r="Q451" i="1"/>
  <c r="P451" i="1"/>
  <c r="O451" i="1"/>
  <c r="S450" i="1"/>
  <c r="R450" i="1"/>
  <c r="Q450" i="1"/>
  <c r="P450" i="1"/>
  <c r="O450" i="1"/>
  <c r="S449" i="1"/>
  <c r="R449" i="1"/>
  <c r="Q449" i="1"/>
  <c r="P449" i="1"/>
  <c r="O449" i="1"/>
  <c r="S448" i="1"/>
  <c r="R448" i="1"/>
  <c r="Q448" i="1"/>
  <c r="P448" i="1"/>
  <c r="O448" i="1"/>
  <c r="S447" i="1"/>
  <c r="R447" i="1"/>
  <c r="Q447" i="1"/>
  <c r="P447" i="1"/>
  <c r="O447" i="1"/>
  <c r="S446" i="1"/>
  <c r="R446" i="1"/>
  <c r="Q446" i="1"/>
  <c r="P446" i="1"/>
  <c r="O446" i="1"/>
  <c r="S445" i="1"/>
  <c r="R445" i="1"/>
  <c r="Q445" i="1"/>
  <c r="P445" i="1"/>
  <c r="O445" i="1"/>
  <c r="S444" i="1"/>
  <c r="R444" i="1"/>
  <c r="Q444" i="1"/>
  <c r="P444" i="1"/>
  <c r="O444" i="1"/>
  <c r="S443" i="1"/>
  <c r="R443" i="1"/>
  <c r="Q443" i="1"/>
  <c r="P443" i="1"/>
  <c r="O443" i="1"/>
  <c r="S442" i="1"/>
  <c r="R442" i="1"/>
  <c r="Q442" i="1"/>
  <c r="P442" i="1"/>
  <c r="O442" i="1"/>
  <c r="S441" i="1"/>
  <c r="R441" i="1"/>
  <c r="Q441" i="1"/>
  <c r="P441" i="1"/>
  <c r="O441" i="1"/>
  <c r="S440" i="1"/>
  <c r="R440" i="1"/>
  <c r="Q440" i="1"/>
  <c r="P440" i="1"/>
  <c r="O440" i="1"/>
  <c r="S439" i="1"/>
  <c r="R439" i="1"/>
  <c r="Q439" i="1"/>
  <c r="P439" i="1"/>
  <c r="O439" i="1"/>
  <c r="S438" i="1"/>
  <c r="R438" i="1"/>
  <c r="Q438" i="1"/>
  <c r="P438" i="1"/>
  <c r="O438" i="1"/>
  <c r="S437" i="1"/>
  <c r="R437" i="1"/>
  <c r="Q437" i="1"/>
  <c r="P437" i="1"/>
  <c r="O437" i="1"/>
  <c r="S436" i="1"/>
  <c r="R436" i="1"/>
  <c r="Q436" i="1"/>
  <c r="P436" i="1"/>
  <c r="O436" i="1"/>
  <c r="S435" i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<sst xmlns="http://schemas.openxmlformats.org/spreadsheetml/2006/main" count="2235" uniqueCount="580">
  <si>
    <t>Level</t>
  </si>
  <si>
    <t>01</t>
  </si>
  <si>
    <t>JAMMU &amp; KASHMIR</t>
  </si>
  <si>
    <t>UA</t>
  </si>
  <si>
    <t>21</t>
  </si>
  <si>
    <t>02</t>
  </si>
  <si>
    <t>HIMACHAL PRADESH</t>
  </si>
  <si>
    <t>03</t>
  </si>
  <si>
    <t>PUNJAB</t>
  </si>
  <si>
    <t>City</t>
  </si>
  <si>
    <t>04</t>
  </si>
  <si>
    <t>CHANDIGARH</t>
  </si>
  <si>
    <t>05</t>
  </si>
  <si>
    <t>UTTARAKHAND</t>
  </si>
  <si>
    <t>06</t>
  </si>
  <si>
    <t>HARYANA</t>
  </si>
  <si>
    <t>07</t>
  </si>
  <si>
    <t>14</t>
  </si>
  <si>
    <t>12</t>
  </si>
  <si>
    <t>08</t>
  </si>
  <si>
    <t>13</t>
  </si>
  <si>
    <t>15</t>
  </si>
  <si>
    <t>09</t>
  </si>
  <si>
    <t>NCT OF DELHI</t>
  </si>
  <si>
    <t>RAJASTHAN</t>
  </si>
  <si>
    <t>29</t>
  </si>
  <si>
    <t>32</t>
  </si>
  <si>
    <t>24</t>
  </si>
  <si>
    <t>20</t>
  </si>
  <si>
    <t>22</t>
  </si>
  <si>
    <t>10</t>
  </si>
  <si>
    <t>30</t>
  </si>
  <si>
    <t>28</t>
  </si>
  <si>
    <t>23</t>
  </si>
  <si>
    <t>27</t>
  </si>
  <si>
    <t>UTTAR PRADESH</t>
  </si>
  <si>
    <t>33</t>
  </si>
  <si>
    <t>26</t>
  </si>
  <si>
    <t>66</t>
  </si>
  <si>
    <t>44</t>
  </si>
  <si>
    <t>19</t>
  </si>
  <si>
    <t>57</t>
  </si>
  <si>
    <t>CT</t>
  </si>
  <si>
    <t>16</t>
  </si>
  <si>
    <t>35</t>
  </si>
  <si>
    <t>61</t>
  </si>
  <si>
    <t>46</t>
  </si>
  <si>
    <t>68</t>
  </si>
  <si>
    <t>11</t>
  </si>
  <si>
    <t>41</t>
  </si>
  <si>
    <t>34</t>
  </si>
  <si>
    <t>49</t>
  </si>
  <si>
    <t>25</t>
  </si>
  <si>
    <t>63</t>
  </si>
  <si>
    <t>39</t>
  </si>
  <si>
    <t>18</t>
  </si>
  <si>
    <t>65</t>
  </si>
  <si>
    <t>45</t>
  </si>
  <si>
    <t>52</t>
  </si>
  <si>
    <t>17</t>
  </si>
  <si>
    <t>36</t>
  </si>
  <si>
    <t>70</t>
  </si>
  <si>
    <t>59</t>
  </si>
  <si>
    <t>64</t>
  </si>
  <si>
    <t>48</t>
  </si>
  <si>
    <t>60</t>
  </si>
  <si>
    <t>54</t>
  </si>
  <si>
    <t>47</t>
  </si>
  <si>
    <t>62</t>
  </si>
  <si>
    <t>71</t>
  </si>
  <si>
    <t>BIHAR</t>
  </si>
  <si>
    <t>37</t>
  </si>
  <si>
    <t>NAGALAND</t>
  </si>
  <si>
    <t xml:space="preserve">MANIPUR </t>
  </si>
  <si>
    <t>MIZORAM</t>
  </si>
  <si>
    <t>Aizawl (NT)</t>
  </si>
  <si>
    <t>TRIPURA</t>
  </si>
  <si>
    <t>MEGHALAYA</t>
  </si>
  <si>
    <t>ASSAM</t>
  </si>
  <si>
    <t>WEST BENGAL</t>
  </si>
  <si>
    <t>99</t>
  </si>
  <si>
    <t>JHARKHAND</t>
  </si>
  <si>
    <t>ORISSA</t>
  </si>
  <si>
    <t>CHHATTISGARH</t>
  </si>
  <si>
    <t>MADHYA PRADESH</t>
  </si>
  <si>
    <t>50</t>
  </si>
  <si>
    <t>38</t>
  </si>
  <si>
    <t>GUJARAT</t>
  </si>
  <si>
    <t>MAHARASHTRA</t>
  </si>
  <si>
    <t>Navi Mumbai Panvel Raigad (CT)</t>
  </si>
  <si>
    <t>ANDHRA PRADESH</t>
  </si>
  <si>
    <t>GVMC (MC)</t>
  </si>
  <si>
    <t>KARNATAKA</t>
  </si>
  <si>
    <t>GOA</t>
  </si>
  <si>
    <t>KERALA</t>
  </si>
  <si>
    <t>TAMIL NADU</t>
  </si>
  <si>
    <t>31</t>
  </si>
  <si>
    <t>PUDUCHERRY</t>
  </si>
  <si>
    <t>ANDAMAN &amp; NICOBAR ISLANDS</t>
  </si>
  <si>
    <t>PopulationPersons</t>
  </si>
  <si>
    <t>StateCode</t>
  </si>
  <si>
    <t>StateName</t>
  </si>
  <si>
    <t>DistrictCode</t>
  </si>
  <si>
    <t>CityName</t>
  </si>
  <si>
    <t>0-6PopulationPersons</t>
  </si>
  <si>
    <t>LiteratesPersons</t>
  </si>
  <si>
    <t>SexRatio</t>
  </si>
  <si>
    <t>0-6ChildSexRatio</t>
  </si>
  <si>
    <t>PopulationMales</t>
  </si>
  <si>
    <t>PopulationFemales</t>
  </si>
  <si>
    <t>0-6PopulationMales</t>
  </si>
  <si>
    <t>0-6PopulationFemales</t>
  </si>
  <si>
    <t>LiteratesMales</t>
  </si>
  <si>
    <t>LiteratesFemales</t>
  </si>
  <si>
    <t>EffLiteracy RatePersons</t>
  </si>
  <si>
    <t>EffLiteracy RateMales</t>
  </si>
  <si>
    <t>EffLiteracy RateFemales</t>
  </si>
  <si>
    <t>Jammu</t>
  </si>
  <si>
    <t>Anantnag</t>
  </si>
  <si>
    <t>Shimla</t>
  </si>
  <si>
    <t>Amritsar</t>
  </si>
  <si>
    <t>Jalandhar</t>
  </si>
  <si>
    <t>Patiala</t>
  </si>
  <si>
    <t>S.A.S. Nagar</t>
  </si>
  <si>
    <t>Pathankot</t>
  </si>
  <si>
    <t>Moga</t>
  </si>
  <si>
    <t>Batala</t>
  </si>
  <si>
    <t>Phagwara</t>
  </si>
  <si>
    <t>Chandigarh</t>
  </si>
  <si>
    <t>Dehradun</t>
  </si>
  <si>
    <t>Hardwar</t>
  </si>
  <si>
    <t>Roorkee</t>
  </si>
  <si>
    <t>Rudrapur</t>
  </si>
  <si>
    <t>Rishikesh</t>
  </si>
  <si>
    <t>Gurgaon</t>
  </si>
  <si>
    <t>Panipat</t>
  </si>
  <si>
    <t>Yamunanagar</t>
  </si>
  <si>
    <t>Hisar</t>
  </si>
  <si>
    <t>Karnal</t>
  </si>
  <si>
    <t>Sonipat</t>
  </si>
  <si>
    <t>Ambala</t>
  </si>
  <si>
    <t>Palwal</t>
  </si>
  <si>
    <t>Delhi</t>
  </si>
  <si>
    <t>Jodhpur</t>
  </si>
  <si>
    <t>Ajmer</t>
  </si>
  <si>
    <t>Udaipur</t>
  </si>
  <si>
    <t>Alwar</t>
  </si>
  <si>
    <t>Bharatpur</t>
  </si>
  <si>
    <t>Ganganagar</t>
  </si>
  <si>
    <t>Sikar</t>
  </si>
  <si>
    <t>Beawar</t>
  </si>
  <si>
    <t>Dhaulpur</t>
  </si>
  <si>
    <t>Gangapur City</t>
  </si>
  <si>
    <t>Churu</t>
  </si>
  <si>
    <t>Makrana</t>
  </si>
  <si>
    <t>Nagaur</t>
  </si>
  <si>
    <t>Bundi</t>
  </si>
  <si>
    <t>Banswara</t>
  </si>
  <si>
    <t>Kanpur</t>
  </si>
  <si>
    <t>Lucknow</t>
  </si>
  <si>
    <t>Ghaziabad</t>
  </si>
  <si>
    <t>Agra</t>
  </si>
  <si>
    <t>Varanasi</t>
  </si>
  <si>
    <t>Meerut</t>
  </si>
  <si>
    <t>Allahabad</t>
  </si>
  <si>
    <t>Bareilly</t>
  </si>
  <si>
    <t>Aligarh</t>
  </si>
  <si>
    <t>Gorakhpur</t>
  </si>
  <si>
    <t>Jhansi</t>
  </si>
  <si>
    <t>Muzaffarnagar</t>
  </si>
  <si>
    <t>Mathura</t>
  </si>
  <si>
    <t>Rampur</t>
  </si>
  <si>
    <t>Shahjahanpur</t>
  </si>
  <si>
    <t>Faizabad</t>
  </si>
  <si>
    <t>Bulandshahr</t>
  </si>
  <si>
    <t>Hardoi</t>
  </si>
  <si>
    <t>Orai</t>
  </si>
  <si>
    <t>Sitapur</t>
  </si>
  <si>
    <t>Modinagar</t>
  </si>
  <si>
    <t>Lakhimpur</t>
  </si>
  <si>
    <t>Hathras</t>
  </si>
  <si>
    <t>Banda</t>
  </si>
  <si>
    <t>Pilibhit</t>
  </si>
  <si>
    <t>Mughalsarai</t>
  </si>
  <si>
    <t>Barabanki</t>
  </si>
  <si>
    <t>Khurja</t>
  </si>
  <si>
    <t>Gonda</t>
  </si>
  <si>
    <t>Mainpuri</t>
  </si>
  <si>
    <t>Etah</t>
  </si>
  <si>
    <t>Ghazipur</t>
  </si>
  <si>
    <t>Sultanpur</t>
  </si>
  <si>
    <t>Azamgarh</t>
  </si>
  <si>
    <t>Bijnor</t>
  </si>
  <si>
    <t>Ballia</t>
  </si>
  <si>
    <t>Mubarakpur</t>
  </si>
  <si>
    <t>Patna</t>
  </si>
  <si>
    <t>Gaya</t>
  </si>
  <si>
    <t>Bhagalpur</t>
  </si>
  <si>
    <t>Muzaffarpur</t>
  </si>
  <si>
    <t>Purnia</t>
  </si>
  <si>
    <t>Darbhanga</t>
  </si>
  <si>
    <t>Katihar</t>
  </si>
  <si>
    <t>Chapra</t>
  </si>
  <si>
    <t>Bettiah</t>
  </si>
  <si>
    <t>Nawada</t>
  </si>
  <si>
    <t>Buxar</t>
  </si>
  <si>
    <t>Sitamarhi</t>
  </si>
  <si>
    <t>Imphal</t>
  </si>
  <si>
    <t>Shillong</t>
  </si>
  <si>
    <t>Guwahati</t>
  </si>
  <si>
    <t>Silchar</t>
  </si>
  <si>
    <t>Dibrugarh</t>
  </si>
  <si>
    <t>Jorhat</t>
  </si>
  <si>
    <t>Nagaon</t>
  </si>
  <si>
    <t>Tinsukia</t>
  </si>
  <si>
    <t>Tezpur</t>
  </si>
  <si>
    <t>Kolkata</t>
  </si>
  <si>
    <t>Asansol</t>
  </si>
  <si>
    <t>Siliguri</t>
  </si>
  <si>
    <t>Durgapur</t>
  </si>
  <si>
    <t>Barddhaman</t>
  </si>
  <si>
    <t>English Bazar</t>
  </si>
  <si>
    <t>Baharampur</t>
  </si>
  <si>
    <t>Habra</t>
  </si>
  <si>
    <t>Kharagpur</t>
  </si>
  <si>
    <t>Santipur</t>
  </si>
  <si>
    <t>Dankuni</t>
  </si>
  <si>
    <t>Dhulian</t>
  </si>
  <si>
    <t>Ranaghat</t>
  </si>
  <si>
    <t>Raiganj</t>
  </si>
  <si>
    <t>Krishnanagar</t>
  </si>
  <si>
    <t>Nabadwip</t>
  </si>
  <si>
    <t>Jalpaiguri</t>
  </si>
  <si>
    <t>Balurghat</t>
  </si>
  <si>
    <t>Basirhat</t>
  </si>
  <si>
    <t>Chakdaha</t>
  </si>
  <si>
    <t>Darjiling</t>
  </si>
  <si>
    <t>Alipurduar</t>
  </si>
  <si>
    <t>Puruliya</t>
  </si>
  <si>
    <t>Jangipur</t>
  </si>
  <si>
    <t>Koch Bihar</t>
  </si>
  <si>
    <t>Jamshedpur</t>
  </si>
  <si>
    <t>Dhanbad</t>
  </si>
  <si>
    <t>Ranchi</t>
  </si>
  <si>
    <t>Bokaro Steel City</t>
  </si>
  <si>
    <t>Phusro</t>
  </si>
  <si>
    <t>Hazaribag</t>
  </si>
  <si>
    <t>Giridih</t>
  </si>
  <si>
    <t>Ramgarh</t>
  </si>
  <si>
    <t>Medini Nagar</t>
  </si>
  <si>
    <t>Chirkunda</t>
  </si>
  <si>
    <t>Bhubaneswar</t>
  </si>
  <si>
    <t>Cuttack</t>
  </si>
  <si>
    <t>Raurkela</t>
  </si>
  <si>
    <t>Sambalpur</t>
  </si>
  <si>
    <t>Baleshwar</t>
  </si>
  <si>
    <t>Bhadrak</t>
  </si>
  <si>
    <t>Baripada</t>
  </si>
  <si>
    <t>Raipur</t>
  </si>
  <si>
    <t>Durg-Bhilainagar</t>
  </si>
  <si>
    <t>Bilaspur</t>
  </si>
  <si>
    <t>Korba</t>
  </si>
  <si>
    <t>Raigarh</t>
  </si>
  <si>
    <t>Ambikapur</t>
  </si>
  <si>
    <t>Dhamtari</t>
  </si>
  <si>
    <t>Indore</t>
  </si>
  <si>
    <t>Bhopal</t>
  </si>
  <si>
    <t>Jabalpur</t>
  </si>
  <si>
    <t>Gwalior</t>
  </si>
  <si>
    <t>Sagar</t>
  </si>
  <si>
    <t>Satna</t>
  </si>
  <si>
    <t>Ratlam</t>
  </si>
  <si>
    <t>Chhindwara</t>
  </si>
  <si>
    <t>Chhattarpur</t>
  </si>
  <si>
    <t>Damoh</t>
  </si>
  <si>
    <t>Khargone</t>
  </si>
  <si>
    <t>Neemuch</t>
  </si>
  <si>
    <t>Itarsi</t>
  </si>
  <si>
    <t>Sehore</t>
  </si>
  <si>
    <t>Ahmadabad</t>
  </si>
  <si>
    <t>Surat</t>
  </si>
  <si>
    <t>Vadodara</t>
  </si>
  <si>
    <t>Rajkot</t>
  </si>
  <si>
    <t>Bhavnagar</t>
  </si>
  <si>
    <t>Jamnagar</t>
  </si>
  <si>
    <t>Anand</t>
  </si>
  <si>
    <t>Navsari</t>
  </si>
  <si>
    <t>Wadhwan</t>
  </si>
  <si>
    <t>Morvi</t>
  </si>
  <si>
    <t>Nadiad</t>
  </si>
  <si>
    <t>Bharuch</t>
  </si>
  <si>
    <t>Porbandar</t>
  </si>
  <si>
    <t>Mahesana</t>
  </si>
  <si>
    <t>Bhuj</t>
  </si>
  <si>
    <t>Veraval</t>
  </si>
  <si>
    <t>Valsad</t>
  </si>
  <si>
    <t>Godhra</t>
  </si>
  <si>
    <t>Anklesvar</t>
  </si>
  <si>
    <t>Palanpur</t>
  </si>
  <si>
    <t>Patan</t>
  </si>
  <si>
    <t>Dohad</t>
  </si>
  <si>
    <t>Amreli</t>
  </si>
  <si>
    <t>Greater Mumbai</t>
  </si>
  <si>
    <t>Pune</t>
  </si>
  <si>
    <t>Nagpur</t>
  </si>
  <si>
    <t>Nashik</t>
  </si>
  <si>
    <t>Aurangabad</t>
  </si>
  <si>
    <t>Bhiwandi</t>
  </si>
  <si>
    <t>Malegaon</t>
  </si>
  <si>
    <t>Kolhapur</t>
  </si>
  <si>
    <t>Sangali</t>
  </si>
  <si>
    <t>Ahmadnagar</t>
  </si>
  <si>
    <t>Ichalkaranji</t>
  </si>
  <si>
    <t>Bhusawal</t>
  </si>
  <si>
    <t>Satara</t>
  </si>
  <si>
    <t>Yavatmal</t>
  </si>
  <si>
    <t>Kamptee</t>
  </si>
  <si>
    <t xml:space="preserve">Hyderabad </t>
  </si>
  <si>
    <t xml:space="preserve">Vijayawada </t>
  </si>
  <si>
    <t>Warangal</t>
  </si>
  <si>
    <t>Guntur</t>
  </si>
  <si>
    <t>Nellore</t>
  </si>
  <si>
    <t>Rajahmundry</t>
  </si>
  <si>
    <t>Kurnool</t>
  </si>
  <si>
    <t>Tirupati</t>
  </si>
  <si>
    <t>Kakinada</t>
  </si>
  <si>
    <t>Kadapa</t>
  </si>
  <si>
    <t>Anantapur</t>
  </si>
  <si>
    <t>Karimnagar</t>
  </si>
  <si>
    <t>Khammam</t>
  </si>
  <si>
    <t>Ramagundam</t>
  </si>
  <si>
    <t>Eluru</t>
  </si>
  <si>
    <t>Vizianagaram</t>
  </si>
  <si>
    <t>Proddatur</t>
  </si>
  <si>
    <t>Nandyal</t>
  </si>
  <si>
    <t>Mahbubnagar</t>
  </si>
  <si>
    <t>Ongole</t>
  </si>
  <si>
    <t>Adoni</t>
  </si>
  <si>
    <t>Madanapalle</t>
  </si>
  <si>
    <t>Chittoor</t>
  </si>
  <si>
    <t>Mancherial</t>
  </si>
  <si>
    <t>Chirala</t>
  </si>
  <si>
    <t>Nalgonda</t>
  </si>
  <si>
    <t>Bhimavaram</t>
  </si>
  <si>
    <t>Srikakulam</t>
  </si>
  <si>
    <t>Adilabad</t>
  </si>
  <si>
    <t>Kothagudem</t>
  </si>
  <si>
    <t>Narasaraopet</t>
  </si>
  <si>
    <t>Siddipet</t>
  </si>
  <si>
    <t>Suryapet</t>
  </si>
  <si>
    <t>Miryalaguda</t>
  </si>
  <si>
    <t>Jagtial</t>
  </si>
  <si>
    <t>Tadepalligudem</t>
  </si>
  <si>
    <t>BANGALORE</t>
  </si>
  <si>
    <t>Mysore</t>
  </si>
  <si>
    <t>Mangalore</t>
  </si>
  <si>
    <t>Belgaum</t>
  </si>
  <si>
    <t>Gulbarga</t>
  </si>
  <si>
    <t>Bidar</t>
  </si>
  <si>
    <t>Hassan</t>
  </si>
  <si>
    <t>Robertson Pet</t>
  </si>
  <si>
    <t>Udupi</t>
  </si>
  <si>
    <t>Chitradurga</t>
  </si>
  <si>
    <t>Gangawati</t>
  </si>
  <si>
    <t>Panaji</t>
  </si>
  <si>
    <t>Margao</t>
  </si>
  <si>
    <t>Mormugao</t>
  </si>
  <si>
    <t>Kochi</t>
  </si>
  <si>
    <t>Kozhikode</t>
  </si>
  <si>
    <t>Thrissur</t>
  </si>
  <si>
    <t>Malappuram</t>
  </si>
  <si>
    <t>Thiruvananthapuram</t>
  </si>
  <si>
    <t>Kannur</t>
  </si>
  <si>
    <t>Kollam</t>
  </si>
  <si>
    <t>Cherthala</t>
  </si>
  <si>
    <t>Kayamkulam</t>
  </si>
  <si>
    <t>Kottayam</t>
  </si>
  <si>
    <t>Palakkad</t>
  </si>
  <si>
    <t>Alappuzha</t>
  </si>
  <si>
    <t>Ottappalam</t>
  </si>
  <si>
    <t>Kanhangad</t>
  </si>
  <si>
    <t>Kasaragod</t>
  </si>
  <si>
    <t>Changanassery</t>
  </si>
  <si>
    <t>Chalakudy</t>
  </si>
  <si>
    <t>Kothamangalam</t>
  </si>
  <si>
    <t>Chennai</t>
  </si>
  <si>
    <t>Coimbatore</t>
  </si>
  <si>
    <t>Madurai</t>
  </si>
  <si>
    <t>Tiruchirappalli</t>
  </si>
  <si>
    <t>Tiruppur</t>
  </si>
  <si>
    <t>Salem</t>
  </si>
  <si>
    <t>Erode</t>
  </si>
  <si>
    <t>Tirunelveli</t>
  </si>
  <si>
    <t>Vellore</t>
  </si>
  <si>
    <t>Thoothukkudi</t>
  </si>
  <si>
    <t>Dindigul</t>
  </si>
  <si>
    <t>Thanjavur</t>
  </si>
  <si>
    <t>Ranipet</t>
  </si>
  <si>
    <t>Sivakasi</t>
  </si>
  <si>
    <t>Karur</t>
  </si>
  <si>
    <t>Udhagamandalam</t>
  </si>
  <si>
    <t>Hosur</t>
  </si>
  <si>
    <t>Kancheepuram</t>
  </si>
  <si>
    <t>Kumarapalayam</t>
  </si>
  <si>
    <t>Karaikkudi</t>
  </si>
  <si>
    <t>Neyveli</t>
  </si>
  <si>
    <t>Kumbakonam</t>
  </si>
  <si>
    <t>Pollachi</t>
  </si>
  <si>
    <t>Gudiyatham</t>
  </si>
  <si>
    <t>Vaniyambadi</t>
  </si>
  <si>
    <t>Puducherry</t>
  </si>
  <si>
    <t>Srinagar</t>
  </si>
  <si>
    <t>Ludhiana</t>
  </si>
  <si>
    <t>Bathinda</t>
  </si>
  <si>
    <t>Faridabad</t>
  </si>
  <si>
    <t>Jaipur</t>
  </si>
  <si>
    <t>Kota</t>
  </si>
  <si>
    <t>Bikaner</t>
  </si>
  <si>
    <t>Moradabad</t>
  </si>
  <si>
    <t>Saharanpur</t>
  </si>
  <si>
    <t>Biharsharif</t>
  </si>
  <si>
    <t>Arrah</t>
  </si>
  <si>
    <t>Begusarai</t>
  </si>
  <si>
    <t>Munger</t>
  </si>
  <si>
    <t>Deoghar</t>
  </si>
  <si>
    <t>Brahmapur Town</t>
  </si>
  <si>
    <t>Rajnandgaon</t>
  </si>
  <si>
    <t>Jagdalpur</t>
  </si>
  <si>
    <t>Ujjain</t>
  </si>
  <si>
    <t>Dewas</t>
  </si>
  <si>
    <t>Rewa</t>
  </si>
  <si>
    <t>Murwara (Katni)</t>
  </si>
  <si>
    <t>Singrauli</t>
  </si>
  <si>
    <t>Burhanpur</t>
  </si>
  <si>
    <t>Khandwa</t>
  </si>
  <si>
    <t>Junagadh</t>
  </si>
  <si>
    <t>Vasai Virar City</t>
  </si>
  <si>
    <t>Solapur</t>
  </si>
  <si>
    <t>Amravati</t>
  </si>
  <si>
    <t>Nanded Waghala</t>
  </si>
  <si>
    <t>Jalgaon</t>
  </si>
  <si>
    <t>Akola</t>
  </si>
  <si>
    <t>Dhule</t>
  </si>
  <si>
    <t>Nizamabad</t>
  </si>
  <si>
    <t>Davanagere</t>
  </si>
  <si>
    <t>Bellary</t>
  </si>
  <si>
    <t>Hoshiarpur</t>
  </si>
  <si>
    <t>Abohar</t>
  </si>
  <si>
    <t>Malerkotla</t>
  </si>
  <si>
    <t>Khanna</t>
  </si>
  <si>
    <t>Muktsar</t>
  </si>
  <si>
    <t>Barnala</t>
  </si>
  <si>
    <t>Firozpur</t>
  </si>
  <si>
    <t>Kapurthala</t>
  </si>
  <si>
    <t>Rohtak</t>
  </si>
  <si>
    <t>Panchkula</t>
  </si>
  <si>
    <t>Bhiwani</t>
  </si>
  <si>
    <t>Sirsa</t>
  </si>
  <si>
    <t>Bahadurgarh</t>
  </si>
  <si>
    <t>Jind</t>
  </si>
  <si>
    <t>Thanesar</t>
  </si>
  <si>
    <t>Kaithal</t>
  </si>
  <si>
    <t>Rewari</t>
  </si>
  <si>
    <t>Bhilwara</t>
  </si>
  <si>
    <t>Pali</t>
  </si>
  <si>
    <t>Tonk</t>
  </si>
  <si>
    <t>Kishangarh</t>
  </si>
  <si>
    <t>Total Hanumangarh</t>
  </si>
  <si>
    <t>Jhunjhunun</t>
  </si>
  <si>
    <t>Agartala</t>
  </si>
  <si>
    <t>Latur</t>
  </si>
  <si>
    <t>Chandrapur</t>
  </si>
  <si>
    <t>Parbhani</t>
  </si>
  <si>
    <t>Jalna</t>
  </si>
  <si>
    <t>Panvel</t>
  </si>
  <si>
    <t>Bid</t>
  </si>
  <si>
    <t>Gondiya</t>
  </si>
  <si>
    <t>Barshi</t>
  </si>
  <si>
    <t>Achalpur</t>
  </si>
  <si>
    <t>Osmanabad</t>
  </si>
  <si>
    <t>Nandurbar</t>
  </si>
  <si>
    <t>Wardha</t>
  </si>
  <si>
    <t>Udgir</t>
  </si>
  <si>
    <t>Hinganghat</t>
  </si>
  <si>
    <t>Kashipur</t>
  </si>
  <si>
    <t>Firozabad</t>
  </si>
  <si>
    <t>Maunath Bhanjan</t>
  </si>
  <si>
    <t>Hapur</t>
  </si>
  <si>
    <t>Etawah</t>
  </si>
  <si>
    <t>Sambhal</t>
  </si>
  <si>
    <t>Amroha</t>
  </si>
  <si>
    <t>Fatehpur</t>
  </si>
  <si>
    <t>Rae Bareli</t>
  </si>
  <si>
    <t>Bahraich</t>
  </si>
  <si>
    <t>Unnao</t>
  </si>
  <si>
    <t>Jaunpur</t>
  </si>
  <si>
    <t>Budaun</t>
  </si>
  <si>
    <t>Lalitpur</t>
  </si>
  <si>
    <t>Deoria</t>
  </si>
  <si>
    <t>Basti</t>
  </si>
  <si>
    <t>Chandausi</t>
  </si>
  <si>
    <t>Akbarpur</t>
  </si>
  <si>
    <t>Shikohabad</t>
  </si>
  <si>
    <t>Shamli</t>
  </si>
  <si>
    <t>Baraut</t>
  </si>
  <si>
    <t>Kasganj</t>
  </si>
  <si>
    <t>Haldwani</t>
  </si>
  <si>
    <t>Sawai Madhopur</t>
  </si>
  <si>
    <t>Baran</t>
  </si>
  <si>
    <t>Chittaurgarh</t>
  </si>
  <si>
    <t>Hindaun</t>
  </si>
  <si>
    <t>Bhiwadi</t>
  </si>
  <si>
    <t>Sujangarh</t>
  </si>
  <si>
    <t>Haldia</t>
  </si>
  <si>
    <t>Medinipur</t>
  </si>
  <si>
    <t>Bankura</t>
  </si>
  <si>
    <t>Bongaon</t>
  </si>
  <si>
    <t>Puri Town</t>
  </si>
  <si>
    <t>Morena</t>
  </si>
  <si>
    <t>Bhind</t>
  </si>
  <si>
    <t>Guna</t>
  </si>
  <si>
    <t>Shivpuri</t>
  </si>
  <si>
    <t>Vidisha</t>
  </si>
  <si>
    <t>Mandsaur</t>
  </si>
  <si>
    <t>Pithampur</t>
  </si>
  <si>
    <t>Hoshangabad</t>
  </si>
  <si>
    <t>Betul</t>
  </si>
  <si>
    <t>Seoni</t>
  </si>
  <si>
    <t>Datia</t>
  </si>
  <si>
    <t>Nagda</t>
  </si>
  <si>
    <t>Gandhidham</t>
  </si>
  <si>
    <t>Vapi</t>
  </si>
  <si>
    <t>Botad</t>
  </si>
  <si>
    <t>Jetpur Navagadh</t>
  </si>
  <si>
    <t>Gondal</t>
  </si>
  <si>
    <t>Deesa</t>
  </si>
  <si>
    <t>Machilipatnam</t>
  </si>
  <si>
    <t>Tenali</t>
  </si>
  <si>
    <t>Hindupur</t>
  </si>
  <si>
    <t>Guntakal</t>
  </si>
  <si>
    <t>Dharmavaram</t>
  </si>
  <si>
    <t>Gudivada</t>
  </si>
  <si>
    <t>Tadpatri</t>
  </si>
  <si>
    <t>Chilakaluripet</t>
  </si>
  <si>
    <t>Nagercoil</t>
  </si>
  <si>
    <t>Cuddalore</t>
  </si>
  <si>
    <t>Tiruvannamalai</t>
  </si>
  <si>
    <t>Rajapalayam</t>
  </si>
  <si>
    <t>Pudukkottai</t>
  </si>
  <si>
    <t>Ambur</t>
  </si>
  <si>
    <t>Nagapattinam</t>
  </si>
  <si>
    <t>Farrukhabad</t>
  </si>
  <si>
    <t>Mirzapur</t>
  </si>
  <si>
    <t>Noida</t>
  </si>
  <si>
    <t>Greater Noida</t>
  </si>
  <si>
    <t>Saharsa</t>
  </si>
  <si>
    <t>Sasaram</t>
  </si>
  <si>
    <t>Hajipur</t>
  </si>
  <si>
    <t>Dehri</t>
  </si>
  <si>
    <t>Siwan</t>
  </si>
  <si>
    <t>Motihari</t>
  </si>
  <si>
    <t>Bagaha</t>
  </si>
  <si>
    <t>Kishanganj</t>
  </si>
  <si>
    <t>Jamalpur</t>
  </si>
  <si>
    <t>Jehanabad</t>
  </si>
  <si>
    <t>Dimapur</t>
  </si>
  <si>
    <t>Port Blair</t>
  </si>
  <si>
    <t>Hubli-Dharwad</t>
  </si>
  <si>
    <t>Bijapur</t>
  </si>
  <si>
    <t>Shimoga</t>
  </si>
  <si>
    <t>Tumkur</t>
  </si>
  <si>
    <t>Raichur</t>
  </si>
  <si>
    <t>Hospet</t>
  </si>
  <si>
    <t>Bhadravati</t>
  </si>
  <si>
    <t>Kolar</t>
  </si>
  <si>
    <t>Mandya</t>
  </si>
  <si>
    <t>Chikmagalur</t>
  </si>
  <si>
    <t>Bagalkot</t>
  </si>
  <si>
    <t>Ranibennur</t>
  </si>
  <si>
    <t>Gadag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</si>
</sst>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</font>
    <font>
      <i/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9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8" fillId="0" borderId="0"/>
    <xf numFmtId="0" fontId="1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NumberFormat="1" applyFont="1" applyFill="1" applyAlignment="1">
      <alignment vertical="top"/>
    </xf>
    <xf numFmtId="0" fontId="4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vertical="center"/>
    </xf>
    <xf numFmtId="164" fontId="5" fillId="0" borderId="0" xfId="2" quotePrefix="1" applyNumberFormat="1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5" fillId="0" borderId="0" xfId="2" quotePrefix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3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 wrapText="1"/>
    </xf>
    <xf numFmtId="0" fontId="5" fillId="0" borderId="0" xfId="2" applyNumberFormat="1" applyFont="1" applyFill="1" applyBorder="1" applyAlignment="1">
      <alignment vertical="center" wrapText="1"/>
    </xf>
    <xf numFmtId="0" fontId="5" fillId="0" borderId="0" xfId="4" quotePrefix="1" applyFont="1" applyFill="1" applyBorder="1" applyAlignment="1">
      <alignment horizontal="center" vertical="center"/>
    </xf>
    <xf numFmtId="0" fontId="5" fillId="0" borderId="0" xfId="5" applyNumberFormat="1" applyFont="1" applyFill="1" applyBorder="1" applyAlignment="1">
      <alignment vertical="center"/>
    </xf>
    <xf numFmtId="0" fontId="5" fillId="0" borderId="0" xfId="6" applyNumberFormat="1" applyFont="1" applyFill="1" applyBorder="1" applyAlignment="1">
      <alignment vertical="center" wrapText="1"/>
    </xf>
    <xf numFmtId="0" fontId="5" fillId="0" borderId="0" xfId="0" quotePrefix="1" applyFont="1" applyFill="1" applyBorder="1" applyAlignment="1">
      <alignment horizontal="center" vertical="center"/>
    </xf>
    <xf numFmtId="164" fontId="4" fillId="0" borderId="0" xfId="7" applyNumberFormat="1" applyFont="1" applyFill="1" applyBorder="1" applyAlignment="1">
      <alignment horizontal="center" vertical="center" wrapText="1"/>
    </xf>
    <xf numFmtId="0" fontId="5" fillId="0" borderId="0" xfId="7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2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5" fillId="0" borderId="0" xfId="2" quotePrefix="1" applyFont="1" applyFill="1" applyBorder="1" applyAlignment="1">
      <alignment horizontal="center" vertical="center" wrapText="1"/>
    </xf>
    <xf numFmtId="49" fontId="5" fillId="0" borderId="0" xfId="2" quotePrefix="1" applyNumberFormat="1" applyFont="1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49" fontId="5" fillId="0" borderId="0" xfId="9" applyNumberFormat="1" applyFont="1" applyFill="1" applyBorder="1" applyAlignment="1">
      <alignment horizontal="center" vertical="center"/>
    </xf>
    <xf numFmtId="0" fontId="5" fillId="0" borderId="0" xfId="9" applyNumberFormat="1" applyFont="1" applyFill="1" applyBorder="1" applyAlignment="1">
      <alignment vertical="center"/>
    </xf>
    <xf numFmtId="49" fontId="5" fillId="0" borderId="0" xfId="10" applyNumberFormat="1" applyFont="1" applyFill="1" applyBorder="1" applyAlignment="1">
      <alignment horizontal="center" vertical="center"/>
    </xf>
    <xf numFmtId="0" fontId="5" fillId="0" borderId="0" xfId="11" quotePrefix="1" applyFont="1" applyFill="1" applyBorder="1" applyAlignment="1">
      <alignment horizontal="center" vertical="center"/>
    </xf>
    <xf numFmtId="0" fontId="5" fillId="0" borderId="0" xfId="11" quotePrefix="1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11" applyNumberFormat="1" applyFont="1" applyFill="1" applyBorder="1" applyAlignment="1">
      <alignment vertical="center" shrinkToFit="1"/>
    </xf>
    <xf numFmtId="0" fontId="4" fillId="0" borderId="0" xfId="11" applyFont="1" applyFill="1" applyBorder="1" applyAlignment="1">
      <alignment horizontal="center" vertical="center" shrinkToFit="1"/>
    </xf>
    <xf numFmtId="0" fontId="4" fillId="0" borderId="0" xfId="11" quotePrefix="1" applyFont="1" applyFill="1" applyBorder="1" applyAlignment="1">
      <alignment horizontal="center" vertical="center" shrinkToFit="1"/>
    </xf>
    <xf numFmtId="0" fontId="5" fillId="0" borderId="0" xfId="11" applyFont="1" applyFill="1" applyBorder="1" applyAlignment="1">
      <alignment horizontal="center" vertical="center" shrinkToFit="1"/>
    </xf>
    <xf numFmtId="0" fontId="4" fillId="0" borderId="0" xfId="2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2" quotePrefix="1" applyNumberFormat="1" applyFont="1" applyFill="1" applyBorder="1" applyAlignment="1">
      <alignment horizontal="center" vertical="center" wrapText="1"/>
    </xf>
    <xf numFmtId="0" fontId="5" fillId="0" borderId="0" xfId="2" quotePrefix="1" applyNumberFormat="1" applyFont="1" applyFill="1" applyBorder="1" applyAlignment="1">
      <alignment horizontal="center" vertical="center"/>
    </xf>
    <xf numFmtId="0" fontId="4" fillId="0" borderId="0" xfId="0" quotePrefix="1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right" vertical="center"/>
    </xf>
    <xf numFmtId="1" fontId="4" fillId="0" borderId="0" xfId="2" applyNumberFormat="1" applyFont="1" applyFill="1" applyBorder="1" applyAlignment="1">
      <alignment horizontal="right" vertical="center"/>
    </xf>
    <xf numFmtId="1" fontId="4" fillId="0" borderId="0" xfId="1" applyNumberFormat="1" applyFont="1" applyFill="1" applyBorder="1" applyAlignment="1">
      <alignment horizontal="right" vertical="center"/>
    </xf>
    <xf numFmtId="1" fontId="4" fillId="0" borderId="0" xfId="0" applyNumberFormat="1" applyFont="1" applyFill="1" applyBorder="1" applyAlignment="1">
      <alignment horizontal="right" vertical="center" wrapText="1"/>
    </xf>
    <xf numFmtId="1" fontId="4" fillId="0" borderId="0" xfId="2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Border="1" applyAlignment="1">
      <alignment horizontal="right" vertical="center" wrapText="1"/>
    </xf>
    <xf numFmtId="1" fontId="4" fillId="0" borderId="0" xfId="5" applyNumberFormat="1" applyFont="1" applyFill="1" applyBorder="1" applyAlignment="1">
      <alignment horizontal="right" vertical="center"/>
    </xf>
    <xf numFmtId="1" fontId="4" fillId="0" borderId="0" xfId="6" applyNumberFormat="1" applyFont="1" applyFill="1" applyBorder="1" applyAlignment="1">
      <alignment horizontal="right" vertical="center"/>
    </xf>
    <xf numFmtId="1" fontId="4" fillId="0" borderId="0" xfId="6" applyNumberFormat="1" applyFont="1" applyFill="1" applyBorder="1" applyAlignment="1">
      <alignment horizontal="right" vertical="center" wrapText="1"/>
    </xf>
    <xf numFmtId="1" fontId="4" fillId="0" borderId="0" xfId="7" applyNumberFormat="1" applyFont="1" applyFill="1" applyBorder="1" applyAlignment="1">
      <alignment horizontal="right" vertical="center" wrapText="1"/>
    </xf>
    <xf numFmtId="1" fontId="4" fillId="0" borderId="0" xfId="8" applyNumberFormat="1" applyFont="1" applyFill="1" applyBorder="1" applyAlignment="1">
      <alignment horizontal="right" vertical="center" wrapText="1"/>
    </xf>
    <xf numFmtId="1" fontId="5" fillId="0" borderId="0" xfId="2" applyNumberFormat="1" applyFont="1" applyFill="1" applyBorder="1" applyAlignment="1">
      <alignment horizontal="right" vertical="center" wrapText="1"/>
    </xf>
    <xf numFmtId="1" fontId="4" fillId="0" borderId="0" xfId="9" applyNumberFormat="1" applyFont="1" applyFill="1" applyBorder="1" applyAlignment="1">
      <alignment horizontal="right" vertical="center"/>
    </xf>
    <xf numFmtId="1" fontId="4" fillId="0" borderId="0" xfId="0" quotePrefix="1" applyNumberFormat="1" applyFont="1" applyFill="1" applyBorder="1" applyAlignment="1">
      <alignment horizontal="right" vertical="center" wrapText="1"/>
    </xf>
    <xf numFmtId="1" fontId="4" fillId="0" borderId="0" xfId="0" quotePrefix="1" applyNumberFormat="1" applyFont="1" applyFill="1" applyBorder="1" applyAlignment="1">
      <alignment horizontal="right" vertical="center"/>
    </xf>
    <xf numFmtId="1" fontId="4" fillId="0" borderId="0" xfId="11" applyNumberFormat="1" applyFont="1" applyFill="1" applyBorder="1" applyAlignment="1">
      <alignment horizontal="right" vertical="center"/>
    </xf>
    <xf numFmtId="1" fontId="4" fillId="0" borderId="0" xfId="11" applyNumberFormat="1" applyFont="1" applyFill="1" applyBorder="1" applyAlignment="1">
      <alignment horizontal="right" vertical="center" shrinkToFit="1"/>
    </xf>
    <xf numFmtId="1" fontId="4" fillId="0" borderId="0" xfId="12" applyNumberFormat="1" applyFont="1" applyFill="1" applyBorder="1" applyAlignment="1">
      <alignment horizontal="right" vertical="center"/>
    </xf>
    <xf numFmtId="1" fontId="4" fillId="0" borderId="0" xfId="13" applyNumberFormat="1" applyFont="1" applyFill="1" applyBorder="1" applyAlignment="1">
      <alignment horizontal="right" vertical="center"/>
    </xf>
    <xf numFmtId="1" fontId="0" fillId="0" borderId="0" xfId="0" applyNumberFormat="1" applyFont="1" applyFill="1" applyAlignment="1">
      <alignment vertical="top"/>
    </xf>
    <xf numFmtId="1" fontId="6" fillId="0" borderId="0" xfId="0" applyNumberFormat="1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20">
    <cellStyle name="Comma" xfId="1" builtinId="3"/>
    <cellStyle name="Followed Hyperlink" xfId="15" builtinId="9" hidden="1"/>
    <cellStyle name="Followed Hyperlink" xfId="17" builtinId="9" hidden="1"/>
    <cellStyle name="Followed Hyperlink" xfId="19" builtinId="9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164" xfId="3"/>
    <cellStyle name="Normal 2" xfId="2"/>
    <cellStyle name="Normal 2 2" xfId="10"/>
    <cellStyle name="Normal 2 3" xfId="9"/>
    <cellStyle name="Normal 3" xfId="11"/>
    <cellStyle name="Normal 7 3" xfId="13"/>
    <cellStyle name="Normal 83" xfId="12"/>
    <cellStyle name="Normal_PPT34-08-02" xfId="4"/>
    <cellStyle name="Normal_PT-3-14-Nagaur" xfId="6"/>
    <cellStyle name="Normal_PT-34 Baran" xfId="5"/>
    <cellStyle name="Normal_Sheet1" xfId="7"/>
    <cellStyle name="Normal_Sheet7" xfId="8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1"/>
  <sheetViews>
    <sheetView tabSelected="1" topLeftCell="A332" workbookViewId="0">
      <selection activeCell="D364" sqref="D364"/>
    </sheetView>
  </sheetViews>
  <sheetFormatPr baseColWidth="10" defaultColWidth="9.1640625" defaultRowHeight="15" x14ac:dyDescent="0"/>
  <cols>
    <col min="1" max="1" width="6.5" style="1" customWidth="1"/>
    <col min="2" max="2" width="18.6640625" style="1" customWidth="1"/>
    <col min="3" max="3" width="8.33203125" style="1" customWidth="1"/>
    <col min="4" max="4" width="24.83203125" style="1" customWidth="1"/>
    <col min="5" max="5" width="6" style="59" bestFit="1" customWidth="1"/>
    <col min="6" max="6" width="9.83203125" style="80" bestFit="1" customWidth="1"/>
    <col min="7" max="10" width="8.83203125" style="80" bestFit="1" customWidth="1"/>
    <col min="11" max="11" width="8.6640625" style="80" bestFit="1" customWidth="1"/>
    <col min="12" max="12" width="9.5" style="80" customWidth="1"/>
    <col min="13" max="14" width="8.83203125" style="80" bestFit="1" customWidth="1"/>
    <col min="15" max="15" width="6.1640625" style="80" customWidth="1"/>
    <col min="16" max="16" width="10.83203125" style="1" customWidth="1"/>
    <col min="17" max="17" width="8.6640625" style="1" customWidth="1"/>
    <col min="18" max="18" width="7.1640625" style="1" customWidth="1"/>
    <col min="19" max="19" width="8.6640625" style="1" bestFit="1" customWidth="1"/>
    <col min="20" max="16384" width="9.1640625" style="1"/>
  </cols>
  <sheetData>
    <row r="1" spans="1:19" ht="27.75" customHeight="1">
      <c r="A1" s="82" t="s">
        <v>100</v>
      </c>
      <c r="B1" s="83" t="s">
        <v>101</v>
      </c>
      <c r="C1" s="84" t="s">
        <v>102</v>
      </c>
      <c r="D1" s="85" t="s">
        <v>103</v>
      </c>
      <c r="E1" s="86" t="s">
        <v>0</v>
      </c>
      <c r="F1" s="60" t="s">
        <v>99</v>
      </c>
      <c r="G1" s="60" t="s">
        <v>108</v>
      </c>
      <c r="H1" s="60" t="s">
        <v>109</v>
      </c>
      <c r="I1" s="60" t="s">
        <v>104</v>
      </c>
      <c r="J1" s="60" t="s">
        <v>110</v>
      </c>
      <c r="K1" s="60" t="s">
        <v>111</v>
      </c>
      <c r="L1" s="60" t="s">
        <v>105</v>
      </c>
      <c r="M1" s="60" t="s">
        <v>112</v>
      </c>
      <c r="N1" s="60" t="s">
        <v>113</v>
      </c>
      <c r="O1" s="87" t="s">
        <v>106</v>
      </c>
      <c r="P1" s="88" t="s">
        <v>107</v>
      </c>
      <c r="Q1" s="88" t="s">
        <v>114</v>
      </c>
      <c r="R1" s="88" t="s">
        <v>115</v>
      </c>
      <c r="S1" s="88" t="s">
        <v>116</v>
      </c>
    </row>
    <row r="2" spans="1:19" s="9" customFormat="1" ht="15.75" customHeight="1">
      <c r="A2" s="2" t="s">
        <v>1</v>
      </c>
      <c r="B2" s="3" t="s">
        <v>2</v>
      </c>
      <c r="C2" s="4">
        <v>99</v>
      </c>
      <c r="D2" s="5" t="s">
        <v>411</v>
      </c>
      <c r="E2" s="6" t="s">
        <v>3</v>
      </c>
      <c r="F2" s="61">
        <v>1273312</v>
      </c>
      <c r="G2" s="61">
        <v>677260</v>
      </c>
      <c r="H2" s="61">
        <v>596052</v>
      </c>
      <c r="I2" s="61">
        <v>157100</v>
      </c>
      <c r="J2" s="61">
        <v>84110</v>
      </c>
      <c r="K2" s="61">
        <v>72990</v>
      </c>
      <c r="L2" s="61">
        <v>797481</v>
      </c>
      <c r="M2" s="61">
        <v>464086</v>
      </c>
      <c r="N2" s="61">
        <v>333395</v>
      </c>
      <c r="O2" s="81">
        <f t="shared" ref="O2:O65" si="0">ROUND((H2/G2)*1000,0)</f>
        <v>880</v>
      </c>
      <c r="P2" s="7">
        <f t="shared" ref="P2:P65" si="1">ROUND((K2/J2)*1000,0)</f>
        <v>868</v>
      </c>
      <c r="Q2" s="8">
        <f t="shared" ref="Q2:S65" si="2">ROUND(L2/(F2-I2)*100,2)</f>
        <v>71.45</v>
      </c>
      <c r="R2" s="8">
        <f t="shared" si="2"/>
        <v>78.239999999999995</v>
      </c>
      <c r="S2" s="8">
        <f t="shared" si="2"/>
        <v>63.74</v>
      </c>
    </row>
    <row r="3" spans="1:19" s="9" customFormat="1" ht="15.75" customHeight="1">
      <c r="A3" s="2" t="s">
        <v>1</v>
      </c>
      <c r="B3" s="3" t="s">
        <v>2</v>
      </c>
      <c r="C3" s="4" t="s">
        <v>4</v>
      </c>
      <c r="D3" s="5" t="s">
        <v>117</v>
      </c>
      <c r="E3" s="6" t="s">
        <v>3</v>
      </c>
      <c r="F3" s="61">
        <v>651826</v>
      </c>
      <c r="G3" s="61">
        <v>350035</v>
      </c>
      <c r="H3" s="61">
        <v>301791</v>
      </c>
      <c r="I3" s="61">
        <v>58424</v>
      </c>
      <c r="J3" s="61">
        <v>31979</v>
      </c>
      <c r="K3" s="61">
        <v>26445</v>
      </c>
      <c r="L3" s="61">
        <v>528017</v>
      </c>
      <c r="M3" s="61">
        <v>294652</v>
      </c>
      <c r="N3" s="61">
        <v>233365</v>
      </c>
      <c r="O3" s="81">
        <f t="shared" si="0"/>
        <v>862</v>
      </c>
      <c r="P3" s="7">
        <f t="shared" si="1"/>
        <v>827</v>
      </c>
      <c r="Q3" s="8">
        <f t="shared" si="2"/>
        <v>88.98</v>
      </c>
      <c r="R3" s="8">
        <f t="shared" si="2"/>
        <v>92.64</v>
      </c>
      <c r="S3" s="8">
        <f t="shared" si="2"/>
        <v>84.75</v>
      </c>
    </row>
    <row r="4" spans="1:19" s="9" customFormat="1" ht="15.75" customHeight="1">
      <c r="A4" s="2" t="s">
        <v>1</v>
      </c>
      <c r="B4" s="3" t="s">
        <v>2</v>
      </c>
      <c r="C4" s="4">
        <v>99</v>
      </c>
      <c r="D4" s="5" t="s">
        <v>118</v>
      </c>
      <c r="E4" s="6" t="s">
        <v>3</v>
      </c>
      <c r="F4" s="61">
        <v>158785</v>
      </c>
      <c r="G4" s="61">
        <v>82023</v>
      </c>
      <c r="H4" s="61">
        <v>76762</v>
      </c>
      <c r="I4" s="61">
        <v>26001</v>
      </c>
      <c r="J4" s="61">
        <v>14013</v>
      </c>
      <c r="K4" s="61">
        <v>11988</v>
      </c>
      <c r="L4" s="61">
        <v>101256</v>
      </c>
      <c r="M4" s="61">
        <v>56988</v>
      </c>
      <c r="N4" s="61">
        <v>44268</v>
      </c>
      <c r="O4" s="81">
        <f t="shared" si="0"/>
        <v>936</v>
      </c>
      <c r="P4" s="7">
        <f t="shared" si="1"/>
        <v>855</v>
      </c>
      <c r="Q4" s="8">
        <f t="shared" si="2"/>
        <v>76.260000000000005</v>
      </c>
      <c r="R4" s="8">
        <f t="shared" si="2"/>
        <v>83.79</v>
      </c>
      <c r="S4" s="8">
        <f t="shared" si="2"/>
        <v>68.34</v>
      </c>
    </row>
    <row r="5" spans="1:19" s="9" customFormat="1" ht="15.75" customHeight="1">
      <c r="A5" s="2" t="s">
        <v>5</v>
      </c>
      <c r="B5" s="3" t="s">
        <v>6</v>
      </c>
      <c r="C5" s="10">
        <v>11</v>
      </c>
      <c r="D5" s="11" t="s">
        <v>119</v>
      </c>
      <c r="E5" s="6" t="s">
        <v>3</v>
      </c>
      <c r="F5" s="62">
        <v>171817</v>
      </c>
      <c r="G5" s="62">
        <v>94797</v>
      </c>
      <c r="H5" s="62">
        <v>77020</v>
      </c>
      <c r="I5" s="62">
        <v>13784</v>
      </c>
      <c r="J5" s="62">
        <v>7291</v>
      </c>
      <c r="K5" s="62">
        <v>6493</v>
      </c>
      <c r="L5" s="62">
        <v>148775</v>
      </c>
      <c r="M5" s="62">
        <v>83045</v>
      </c>
      <c r="N5" s="62">
        <v>65730</v>
      </c>
      <c r="O5" s="81">
        <f t="shared" si="0"/>
        <v>812</v>
      </c>
      <c r="P5" s="7">
        <f t="shared" si="1"/>
        <v>891</v>
      </c>
      <c r="Q5" s="8">
        <f t="shared" si="2"/>
        <v>94.14</v>
      </c>
      <c r="R5" s="8">
        <f t="shared" si="2"/>
        <v>94.9</v>
      </c>
      <c r="S5" s="8">
        <f t="shared" si="2"/>
        <v>93.2</v>
      </c>
    </row>
    <row r="6" spans="1:19" s="9" customFormat="1" ht="15.75" customHeight="1">
      <c r="A6" s="2" t="s">
        <v>7</v>
      </c>
      <c r="B6" s="3" t="s">
        <v>8</v>
      </c>
      <c r="C6" s="12">
        <v>7</v>
      </c>
      <c r="D6" s="13" t="s">
        <v>412</v>
      </c>
      <c r="E6" s="14" t="s">
        <v>9</v>
      </c>
      <c r="F6" s="63">
        <v>1613878</v>
      </c>
      <c r="G6" s="63">
        <v>874773</v>
      </c>
      <c r="H6" s="63">
        <v>739105</v>
      </c>
      <c r="I6" s="63">
        <v>173021</v>
      </c>
      <c r="J6" s="63">
        <v>92492</v>
      </c>
      <c r="K6" s="63">
        <v>80529</v>
      </c>
      <c r="L6" s="63">
        <v>1230218</v>
      </c>
      <c r="M6" s="63">
        <v>691161</v>
      </c>
      <c r="N6" s="63">
        <v>539057</v>
      </c>
      <c r="O6" s="81">
        <f t="shared" si="0"/>
        <v>845</v>
      </c>
      <c r="P6" s="7">
        <f t="shared" si="1"/>
        <v>871</v>
      </c>
      <c r="Q6" s="8">
        <f t="shared" si="2"/>
        <v>85.38</v>
      </c>
      <c r="R6" s="8">
        <f t="shared" si="2"/>
        <v>88.35</v>
      </c>
      <c r="S6" s="8">
        <f t="shared" si="2"/>
        <v>81.849999999999994</v>
      </c>
    </row>
    <row r="7" spans="1:19" s="9" customFormat="1" ht="15.75" customHeight="1">
      <c r="A7" s="2" t="s">
        <v>7</v>
      </c>
      <c r="B7" s="3" t="s">
        <v>8</v>
      </c>
      <c r="C7" s="12">
        <v>15</v>
      </c>
      <c r="D7" s="13" t="s">
        <v>120</v>
      </c>
      <c r="E7" s="6" t="s">
        <v>3</v>
      </c>
      <c r="F7" s="63">
        <v>1183705</v>
      </c>
      <c r="G7" s="63">
        <v>630114</v>
      </c>
      <c r="H7" s="63">
        <v>553591</v>
      </c>
      <c r="I7" s="63">
        <v>115368</v>
      </c>
      <c r="J7" s="63">
        <v>63238</v>
      </c>
      <c r="K7" s="63">
        <v>52130</v>
      </c>
      <c r="L7" s="63">
        <v>904190</v>
      </c>
      <c r="M7" s="63">
        <v>495804</v>
      </c>
      <c r="N7" s="63">
        <v>408386</v>
      </c>
      <c r="O7" s="81">
        <f t="shared" si="0"/>
        <v>879</v>
      </c>
      <c r="P7" s="7">
        <f t="shared" si="1"/>
        <v>824</v>
      </c>
      <c r="Q7" s="8">
        <f t="shared" si="2"/>
        <v>84.64</v>
      </c>
      <c r="R7" s="8">
        <f t="shared" si="2"/>
        <v>87.46</v>
      </c>
      <c r="S7" s="8">
        <f t="shared" si="2"/>
        <v>81.44</v>
      </c>
    </row>
    <row r="8" spans="1:19" s="9" customFormat="1" ht="15.75" customHeight="1">
      <c r="A8" s="2" t="s">
        <v>7</v>
      </c>
      <c r="B8" s="3" t="s">
        <v>8</v>
      </c>
      <c r="C8" s="12">
        <v>3</v>
      </c>
      <c r="D8" s="13" t="s">
        <v>121</v>
      </c>
      <c r="E8" s="6" t="s">
        <v>3</v>
      </c>
      <c r="F8" s="63">
        <v>873725</v>
      </c>
      <c r="G8" s="63">
        <v>463975</v>
      </c>
      <c r="H8" s="63">
        <v>409750</v>
      </c>
      <c r="I8" s="63">
        <v>84886</v>
      </c>
      <c r="J8" s="63">
        <v>45459</v>
      </c>
      <c r="K8" s="63">
        <v>39427</v>
      </c>
      <c r="L8" s="63">
        <v>674166</v>
      </c>
      <c r="M8" s="63">
        <v>368174</v>
      </c>
      <c r="N8" s="63">
        <v>305992</v>
      </c>
      <c r="O8" s="81">
        <f t="shared" si="0"/>
        <v>883</v>
      </c>
      <c r="P8" s="7">
        <f t="shared" si="1"/>
        <v>867</v>
      </c>
      <c r="Q8" s="8">
        <f t="shared" si="2"/>
        <v>85.46</v>
      </c>
      <c r="R8" s="8">
        <f t="shared" si="2"/>
        <v>87.97</v>
      </c>
      <c r="S8" s="8">
        <f t="shared" si="2"/>
        <v>82.63</v>
      </c>
    </row>
    <row r="9" spans="1:19" s="9" customFormat="1" ht="15.75" customHeight="1">
      <c r="A9" s="2" t="s">
        <v>7</v>
      </c>
      <c r="B9" s="3" t="s">
        <v>8</v>
      </c>
      <c r="C9" s="12">
        <v>14</v>
      </c>
      <c r="D9" s="13" t="s">
        <v>122</v>
      </c>
      <c r="E9" s="6" t="s">
        <v>3</v>
      </c>
      <c r="F9" s="63">
        <v>445196</v>
      </c>
      <c r="G9" s="63">
        <v>236238</v>
      </c>
      <c r="H9" s="63">
        <v>208958</v>
      </c>
      <c r="I9" s="63">
        <v>42458</v>
      </c>
      <c r="J9" s="63">
        <v>22865</v>
      </c>
      <c r="K9" s="63">
        <v>19593</v>
      </c>
      <c r="L9" s="63">
        <v>348891</v>
      </c>
      <c r="M9" s="63">
        <v>191651</v>
      </c>
      <c r="N9" s="63">
        <v>157240</v>
      </c>
      <c r="O9" s="81">
        <f t="shared" si="0"/>
        <v>885</v>
      </c>
      <c r="P9" s="7">
        <f t="shared" si="1"/>
        <v>857</v>
      </c>
      <c r="Q9" s="8">
        <f t="shared" si="2"/>
        <v>86.63</v>
      </c>
      <c r="R9" s="8">
        <f t="shared" si="2"/>
        <v>89.82</v>
      </c>
      <c r="S9" s="8">
        <f t="shared" si="2"/>
        <v>83.04</v>
      </c>
    </row>
    <row r="10" spans="1:19" s="9" customFormat="1" ht="15.75" customHeight="1">
      <c r="A10" s="2" t="s">
        <v>7</v>
      </c>
      <c r="B10" s="3" t="s">
        <v>8</v>
      </c>
      <c r="C10" s="12">
        <v>12</v>
      </c>
      <c r="D10" s="13" t="s">
        <v>413</v>
      </c>
      <c r="E10" s="14" t="s">
        <v>9</v>
      </c>
      <c r="F10" s="63">
        <v>285813</v>
      </c>
      <c r="G10" s="63">
        <v>151782</v>
      </c>
      <c r="H10" s="63">
        <v>134031</v>
      </c>
      <c r="I10" s="63">
        <v>30713</v>
      </c>
      <c r="J10" s="63">
        <v>16472</v>
      </c>
      <c r="K10" s="63">
        <v>14241</v>
      </c>
      <c r="L10" s="63">
        <v>211318</v>
      </c>
      <c r="M10" s="63">
        <v>118888</v>
      </c>
      <c r="N10" s="63">
        <v>92430</v>
      </c>
      <c r="O10" s="81">
        <f t="shared" si="0"/>
        <v>883</v>
      </c>
      <c r="P10" s="7">
        <f t="shared" si="1"/>
        <v>865</v>
      </c>
      <c r="Q10" s="8">
        <f t="shared" si="2"/>
        <v>82.84</v>
      </c>
      <c r="R10" s="8">
        <f t="shared" si="2"/>
        <v>87.86</v>
      </c>
      <c r="S10" s="8">
        <f t="shared" si="2"/>
        <v>77.16</v>
      </c>
    </row>
    <row r="11" spans="1:19" s="9" customFormat="1" ht="15.75" customHeight="1">
      <c r="A11" s="2" t="s">
        <v>7</v>
      </c>
      <c r="B11" s="3" t="s">
        <v>8</v>
      </c>
      <c r="C11" s="12">
        <v>18</v>
      </c>
      <c r="D11" s="13" t="s">
        <v>123</v>
      </c>
      <c r="E11" s="6" t="s">
        <v>3</v>
      </c>
      <c r="F11" s="63">
        <v>176152</v>
      </c>
      <c r="G11" s="63">
        <v>92407</v>
      </c>
      <c r="H11" s="63">
        <v>83745</v>
      </c>
      <c r="I11" s="63">
        <v>16148</v>
      </c>
      <c r="J11" s="63">
        <v>8620</v>
      </c>
      <c r="K11" s="63">
        <v>7528</v>
      </c>
      <c r="L11" s="63">
        <v>148862</v>
      </c>
      <c r="M11" s="63">
        <v>79486</v>
      </c>
      <c r="N11" s="63">
        <v>69376</v>
      </c>
      <c r="O11" s="81">
        <f t="shared" si="0"/>
        <v>906</v>
      </c>
      <c r="P11" s="7">
        <f t="shared" si="1"/>
        <v>873</v>
      </c>
      <c r="Q11" s="8">
        <f t="shared" si="2"/>
        <v>93.04</v>
      </c>
      <c r="R11" s="8">
        <f t="shared" si="2"/>
        <v>94.87</v>
      </c>
      <c r="S11" s="8">
        <f t="shared" si="2"/>
        <v>91.02</v>
      </c>
    </row>
    <row r="12" spans="1:19" s="9" customFormat="1" ht="15.75" customHeight="1">
      <c r="A12" s="2" t="s">
        <v>7</v>
      </c>
      <c r="B12" s="3" t="s">
        <v>8</v>
      </c>
      <c r="C12" s="12">
        <v>4</v>
      </c>
      <c r="D12" s="13" t="s">
        <v>446</v>
      </c>
      <c r="E12" s="14" t="s">
        <v>9</v>
      </c>
      <c r="F12" s="63">
        <v>168443</v>
      </c>
      <c r="G12" s="63">
        <v>88290</v>
      </c>
      <c r="H12" s="63">
        <v>80153</v>
      </c>
      <c r="I12" s="63">
        <v>16836</v>
      </c>
      <c r="J12" s="63">
        <v>9178</v>
      </c>
      <c r="K12" s="63">
        <v>7658</v>
      </c>
      <c r="L12" s="63">
        <v>135094</v>
      </c>
      <c r="M12" s="63">
        <v>72533</v>
      </c>
      <c r="N12" s="63">
        <v>62561</v>
      </c>
      <c r="O12" s="81">
        <f t="shared" si="0"/>
        <v>908</v>
      </c>
      <c r="P12" s="7">
        <f t="shared" si="1"/>
        <v>834</v>
      </c>
      <c r="Q12" s="8">
        <f t="shared" si="2"/>
        <v>89.11</v>
      </c>
      <c r="R12" s="8">
        <f t="shared" si="2"/>
        <v>91.68</v>
      </c>
      <c r="S12" s="8">
        <f t="shared" si="2"/>
        <v>86.3</v>
      </c>
    </row>
    <row r="13" spans="1:19" s="9" customFormat="1" ht="15.75" customHeight="1">
      <c r="A13" s="2" t="s">
        <v>7</v>
      </c>
      <c r="B13" s="3" t="s">
        <v>8</v>
      </c>
      <c r="C13" s="12">
        <v>1</v>
      </c>
      <c r="D13" s="15" t="s">
        <v>124</v>
      </c>
      <c r="E13" s="6" t="s">
        <v>3</v>
      </c>
      <c r="F13" s="63">
        <v>159909</v>
      </c>
      <c r="G13" s="63">
        <v>84145</v>
      </c>
      <c r="H13" s="63">
        <v>75764</v>
      </c>
      <c r="I13" s="63">
        <v>14734</v>
      </c>
      <c r="J13" s="63">
        <v>8183</v>
      </c>
      <c r="K13" s="63">
        <v>6551</v>
      </c>
      <c r="L13" s="63">
        <v>128778</v>
      </c>
      <c r="M13" s="63">
        <v>69945</v>
      </c>
      <c r="N13" s="63">
        <v>58833</v>
      </c>
      <c r="O13" s="81">
        <f t="shared" si="0"/>
        <v>900</v>
      </c>
      <c r="P13" s="7">
        <f t="shared" si="1"/>
        <v>801</v>
      </c>
      <c r="Q13" s="8">
        <f t="shared" si="2"/>
        <v>88.71</v>
      </c>
      <c r="R13" s="8">
        <f t="shared" si="2"/>
        <v>92.08</v>
      </c>
      <c r="S13" s="8">
        <f t="shared" si="2"/>
        <v>85</v>
      </c>
    </row>
    <row r="14" spans="1:19" s="9" customFormat="1" ht="15.75" customHeight="1">
      <c r="A14" s="2" t="s">
        <v>7</v>
      </c>
      <c r="B14" s="3" t="s">
        <v>8</v>
      </c>
      <c r="C14" s="12">
        <v>8</v>
      </c>
      <c r="D14" s="13" t="s">
        <v>125</v>
      </c>
      <c r="E14" s="6" t="s">
        <v>3</v>
      </c>
      <c r="F14" s="63">
        <v>159897</v>
      </c>
      <c r="G14" s="63">
        <v>84808</v>
      </c>
      <c r="H14" s="63">
        <v>75089</v>
      </c>
      <c r="I14" s="63">
        <v>16447</v>
      </c>
      <c r="J14" s="63">
        <v>8850</v>
      </c>
      <c r="K14" s="63">
        <v>7597</v>
      </c>
      <c r="L14" s="63">
        <v>116800</v>
      </c>
      <c r="M14" s="63">
        <v>64123</v>
      </c>
      <c r="N14" s="63">
        <v>52677</v>
      </c>
      <c r="O14" s="81">
        <f t="shared" si="0"/>
        <v>885</v>
      </c>
      <c r="P14" s="7">
        <f t="shared" si="1"/>
        <v>858</v>
      </c>
      <c r="Q14" s="8">
        <f t="shared" si="2"/>
        <v>81.42</v>
      </c>
      <c r="R14" s="8">
        <f t="shared" si="2"/>
        <v>84.42</v>
      </c>
      <c r="S14" s="8">
        <f t="shared" si="2"/>
        <v>78.05</v>
      </c>
    </row>
    <row r="15" spans="1:19" s="9" customFormat="1" ht="15.75" customHeight="1">
      <c r="A15" s="2" t="s">
        <v>7</v>
      </c>
      <c r="B15" s="3" t="s">
        <v>8</v>
      </c>
      <c r="C15" s="12">
        <v>1</v>
      </c>
      <c r="D15" s="13" t="s">
        <v>126</v>
      </c>
      <c r="E15" s="6" t="s">
        <v>3</v>
      </c>
      <c r="F15" s="63">
        <v>158404</v>
      </c>
      <c r="G15" s="63">
        <v>83536</v>
      </c>
      <c r="H15" s="63">
        <v>74868</v>
      </c>
      <c r="I15" s="63">
        <v>14943</v>
      </c>
      <c r="J15" s="63">
        <v>8145</v>
      </c>
      <c r="K15" s="63">
        <v>6798</v>
      </c>
      <c r="L15" s="63">
        <v>122350</v>
      </c>
      <c r="M15" s="63">
        <v>66809</v>
      </c>
      <c r="N15" s="63">
        <v>55541</v>
      </c>
      <c r="O15" s="81">
        <f t="shared" si="0"/>
        <v>896</v>
      </c>
      <c r="P15" s="7">
        <f t="shared" si="1"/>
        <v>835</v>
      </c>
      <c r="Q15" s="8">
        <f t="shared" si="2"/>
        <v>85.28</v>
      </c>
      <c r="R15" s="8">
        <f t="shared" si="2"/>
        <v>88.62</v>
      </c>
      <c r="S15" s="8">
        <f t="shared" si="2"/>
        <v>81.59</v>
      </c>
    </row>
    <row r="16" spans="1:19" s="9" customFormat="1" ht="15.75" customHeight="1">
      <c r="A16" s="2" t="s">
        <v>7</v>
      </c>
      <c r="B16" s="3" t="s">
        <v>8</v>
      </c>
      <c r="C16" s="12">
        <v>9</v>
      </c>
      <c r="D16" s="13" t="s">
        <v>447</v>
      </c>
      <c r="E16" s="14" t="s">
        <v>9</v>
      </c>
      <c r="F16" s="63">
        <v>145238</v>
      </c>
      <c r="G16" s="63">
        <v>76840</v>
      </c>
      <c r="H16" s="63">
        <v>68398</v>
      </c>
      <c r="I16" s="63">
        <v>15870</v>
      </c>
      <c r="J16" s="63">
        <v>8587</v>
      </c>
      <c r="K16" s="63">
        <v>7283</v>
      </c>
      <c r="L16" s="63">
        <v>103319</v>
      </c>
      <c r="M16" s="63">
        <v>58347</v>
      </c>
      <c r="N16" s="63">
        <v>44972</v>
      </c>
      <c r="O16" s="81">
        <f t="shared" si="0"/>
        <v>890</v>
      </c>
      <c r="P16" s="7">
        <f t="shared" si="1"/>
        <v>848</v>
      </c>
      <c r="Q16" s="8">
        <f t="shared" si="2"/>
        <v>79.86</v>
      </c>
      <c r="R16" s="8">
        <f t="shared" si="2"/>
        <v>85.49</v>
      </c>
      <c r="S16" s="8">
        <f t="shared" si="2"/>
        <v>73.59</v>
      </c>
    </row>
    <row r="17" spans="1:19" s="9" customFormat="1" ht="15.75" customHeight="1">
      <c r="A17" s="2" t="s">
        <v>7</v>
      </c>
      <c r="B17" s="3" t="s">
        <v>8</v>
      </c>
      <c r="C17" s="12">
        <v>19</v>
      </c>
      <c r="D17" s="13" t="s">
        <v>448</v>
      </c>
      <c r="E17" s="14" t="s">
        <v>9</v>
      </c>
      <c r="F17" s="63">
        <v>135330</v>
      </c>
      <c r="G17" s="63">
        <v>71401</v>
      </c>
      <c r="H17" s="63">
        <v>63929</v>
      </c>
      <c r="I17" s="63">
        <v>16315</v>
      </c>
      <c r="J17" s="63">
        <v>8365</v>
      </c>
      <c r="K17" s="63">
        <v>7950</v>
      </c>
      <c r="L17" s="63">
        <v>83606</v>
      </c>
      <c r="M17" s="63">
        <v>47164</v>
      </c>
      <c r="N17" s="63">
        <v>36442</v>
      </c>
      <c r="O17" s="81">
        <f t="shared" si="0"/>
        <v>895</v>
      </c>
      <c r="P17" s="7">
        <f t="shared" si="1"/>
        <v>950</v>
      </c>
      <c r="Q17" s="8">
        <f t="shared" si="2"/>
        <v>70.25</v>
      </c>
      <c r="R17" s="8">
        <f t="shared" si="2"/>
        <v>74.819999999999993</v>
      </c>
      <c r="S17" s="8">
        <f t="shared" si="2"/>
        <v>65.099999999999994</v>
      </c>
    </row>
    <row r="18" spans="1:19" s="9" customFormat="1" ht="15.75" customHeight="1">
      <c r="A18" s="2" t="s">
        <v>7</v>
      </c>
      <c r="B18" s="3" t="s">
        <v>8</v>
      </c>
      <c r="C18" s="12">
        <v>7</v>
      </c>
      <c r="D18" s="13" t="s">
        <v>449</v>
      </c>
      <c r="E18" s="14" t="s">
        <v>9</v>
      </c>
      <c r="F18" s="63">
        <v>128130</v>
      </c>
      <c r="G18" s="63">
        <v>67811</v>
      </c>
      <c r="H18" s="63">
        <v>60319</v>
      </c>
      <c r="I18" s="63">
        <v>13218</v>
      </c>
      <c r="J18" s="63">
        <v>7232</v>
      </c>
      <c r="K18" s="63">
        <v>5986</v>
      </c>
      <c r="L18" s="63">
        <v>97022</v>
      </c>
      <c r="M18" s="63">
        <v>53108</v>
      </c>
      <c r="N18" s="63">
        <v>43914</v>
      </c>
      <c r="O18" s="81">
        <f t="shared" si="0"/>
        <v>890</v>
      </c>
      <c r="P18" s="7">
        <f t="shared" si="1"/>
        <v>828</v>
      </c>
      <c r="Q18" s="8">
        <f t="shared" si="2"/>
        <v>84.43</v>
      </c>
      <c r="R18" s="8">
        <f t="shared" si="2"/>
        <v>87.67</v>
      </c>
      <c r="S18" s="8">
        <f t="shared" si="2"/>
        <v>80.819999999999993</v>
      </c>
    </row>
    <row r="19" spans="1:19" s="9" customFormat="1" ht="15.75" customHeight="1">
      <c r="A19" s="2" t="s">
        <v>7</v>
      </c>
      <c r="B19" s="3" t="s">
        <v>8</v>
      </c>
      <c r="C19" s="12">
        <v>2</v>
      </c>
      <c r="D19" s="13" t="s">
        <v>127</v>
      </c>
      <c r="E19" s="6" t="s">
        <v>3</v>
      </c>
      <c r="F19" s="63">
        <v>117954</v>
      </c>
      <c r="G19" s="63">
        <v>62171</v>
      </c>
      <c r="H19" s="63">
        <v>55783</v>
      </c>
      <c r="I19" s="63">
        <v>11622</v>
      </c>
      <c r="J19" s="63">
        <v>6062</v>
      </c>
      <c r="K19" s="63">
        <v>5560</v>
      </c>
      <c r="L19" s="63">
        <v>92971</v>
      </c>
      <c r="M19" s="63">
        <v>51022</v>
      </c>
      <c r="N19" s="63">
        <v>41949</v>
      </c>
      <c r="O19" s="81">
        <f t="shared" si="0"/>
        <v>897</v>
      </c>
      <c r="P19" s="7">
        <f t="shared" si="1"/>
        <v>917</v>
      </c>
      <c r="Q19" s="8">
        <f t="shared" si="2"/>
        <v>87.43</v>
      </c>
      <c r="R19" s="8">
        <f t="shared" si="2"/>
        <v>90.93</v>
      </c>
      <c r="S19" s="8">
        <f t="shared" si="2"/>
        <v>83.53</v>
      </c>
    </row>
    <row r="20" spans="1:19" s="9" customFormat="1" ht="15.75" customHeight="1">
      <c r="A20" s="2" t="s">
        <v>7</v>
      </c>
      <c r="B20" s="3" t="s">
        <v>8</v>
      </c>
      <c r="C20" s="12">
        <v>10</v>
      </c>
      <c r="D20" s="13" t="s">
        <v>450</v>
      </c>
      <c r="E20" s="14" t="s">
        <v>9</v>
      </c>
      <c r="F20" s="63">
        <v>117085</v>
      </c>
      <c r="G20" s="63">
        <v>62005</v>
      </c>
      <c r="H20" s="63">
        <v>55080</v>
      </c>
      <c r="I20" s="63">
        <v>13639</v>
      </c>
      <c r="J20" s="63">
        <v>7448</v>
      </c>
      <c r="K20" s="63">
        <v>6191</v>
      </c>
      <c r="L20" s="63">
        <v>79979</v>
      </c>
      <c r="M20" s="63">
        <v>45007</v>
      </c>
      <c r="N20" s="63">
        <v>34972</v>
      </c>
      <c r="O20" s="81">
        <f t="shared" si="0"/>
        <v>888</v>
      </c>
      <c r="P20" s="7">
        <f t="shared" si="1"/>
        <v>831</v>
      </c>
      <c r="Q20" s="8">
        <f t="shared" si="2"/>
        <v>77.31</v>
      </c>
      <c r="R20" s="8">
        <f t="shared" si="2"/>
        <v>82.5</v>
      </c>
      <c r="S20" s="8">
        <f t="shared" si="2"/>
        <v>71.53</v>
      </c>
    </row>
    <row r="21" spans="1:19" s="9" customFormat="1" ht="15.75" customHeight="1">
      <c r="A21" s="2" t="s">
        <v>7</v>
      </c>
      <c r="B21" s="3" t="s">
        <v>8</v>
      </c>
      <c r="C21" s="12">
        <v>20</v>
      </c>
      <c r="D21" s="13" t="s">
        <v>451</v>
      </c>
      <c r="E21" s="14" t="s">
        <v>9</v>
      </c>
      <c r="F21" s="63">
        <v>116454</v>
      </c>
      <c r="G21" s="63">
        <v>62302</v>
      </c>
      <c r="H21" s="63">
        <v>54152</v>
      </c>
      <c r="I21" s="63">
        <v>12984</v>
      </c>
      <c r="J21" s="63">
        <v>7096</v>
      </c>
      <c r="K21" s="63">
        <v>5888</v>
      </c>
      <c r="L21" s="63">
        <v>82347</v>
      </c>
      <c r="M21" s="63">
        <v>46100</v>
      </c>
      <c r="N21" s="63">
        <v>36247</v>
      </c>
      <c r="O21" s="81">
        <f t="shared" si="0"/>
        <v>869</v>
      </c>
      <c r="P21" s="7">
        <f t="shared" si="1"/>
        <v>830</v>
      </c>
      <c r="Q21" s="8">
        <f t="shared" si="2"/>
        <v>79.59</v>
      </c>
      <c r="R21" s="8">
        <f t="shared" si="2"/>
        <v>83.51</v>
      </c>
      <c r="S21" s="8">
        <f t="shared" si="2"/>
        <v>75.099999999999994</v>
      </c>
    </row>
    <row r="22" spans="1:19" s="9" customFormat="1" ht="15.75" customHeight="1">
      <c r="A22" s="2" t="s">
        <v>7</v>
      </c>
      <c r="B22" s="3" t="s">
        <v>8</v>
      </c>
      <c r="C22" s="12">
        <v>9</v>
      </c>
      <c r="D22" s="13" t="s">
        <v>452</v>
      </c>
      <c r="E22" s="14" t="s">
        <v>9</v>
      </c>
      <c r="F22" s="63">
        <v>110091</v>
      </c>
      <c r="G22" s="63">
        <v>58401</v>
      </c>
      <c r="H22" s="63">
        <v>51690</v>
      </c>
      <c r="I22" s="63">
        <v>11516</v>
      </c>
      <c r="J22" s="63">
        <v>6262</v>
      </c>
      <c r="K22" s="63">
        <v>5254</v>
      </c>
      <c r="L22" s="63">
        <v>78615</v>
      </c>
      <c r="M22" s="63">
        <v>43468</v>
      </c>
      <c r="N22" s="63">
        <v>35147</v>
      </c>
      <c r="O22" s="81">
        <f t="shared" si="0"/>
        <v>885</v>
      </c>
      <c r="P22" s="7">
        <f t="shared" si="1"/>
        <v>839</v>
      </c>
      <c r="Q22" s="8">
        <f t="shared" si="2"/>
        <v>79.75</v>
      </c>
      <c r="R22" s="8">
        <f t="shared" si="2"/>
        <v>83.37</v>
      </c>
      <c r="S22" s="8">
        <f t="shared" si="2"/>
        <v>75.69</v>
      </c>
    </row>
    <row r="23" spans="1:19" s="9" customFormat="1" ht="15.75" customHeight="1">
      <c r="A23" s="2" t="s">
        <v>7</v>
      </c>
      <c r="B23" s="3" t="s">
        <v>8</v>
      </c>
      <c r="C23" s="12">
        <v>2</v>
      </c>
      <c r="D23" s="13" t="s">
        <v>453</v>
      </c>
      <c r="E23" s="14" t="s">
        <v>9</v>
      </c>
      <c r="F23" s="63">
        <v>101654</v>
      </c>
      <c r="G23" s="63">
        <v>55485</v>
      </c>
      <c r="H23" s="63">
        <v>46169</v>
      </c>
      <c r="I23" s="63">
        <v>9706</v>
      </c>
      <c r="J23" s="63">
        <v>5162</v>
      </c>
      <c r="K23" s="63">
        <v>4544</v>
      </c>
      <c r="L23" s="63">
        <v>78914</v>
      </c>
      <c r="M23" s="63">
        <v>44399</v>
      </c>
      <c r="N23" s="63">
        <v>34515</v>
      </c>
      <c r="O23" s="81">
        <f t="shared" si="0"/>
        <v>832</v>
      </c>
      <c r="P23" s="7">
        <f t="shared" si="1"/>
        <v>880</v>
      </c>
      <c r="Q23" s="8">
        <f t="shared" si="2"/>
        <v>85.82</v>
      </c>
      <c r="R23" s="8">
        <f t="shared" si="2"/>
        <v>88.23</v>
      </c>
      <c r="S23" s="8">
        <f t="shared" si="2"/>
        <v>82.92</v>
      </c>
    </row>
    <row r="24" spans="1:19" s="9" customFormat="1" ht="15.75" customHeight="1">
      <c r="A24" s="2" t="s">
        <v>10</v>
      </c>
      <c r="B24" s="3" t="s">
        <v>11</v>
      </c>
      <c r="C24" s="16" t="s">
        <v>1</v>
      </c>
      <c r="D24" s="5" t="s">
        <v>128</v>
      </c>
      <c r="E24" s="6" t="s">
        <v>3</v>
      </c>
      <c r="F24" s="61">
        <v>1025682</v>
      </c>
      <c r="G24" s="61">
        <v>563127</v>
      </c>
      <c r="H24" s="61">
        <v>462555</v>
      </c>
      <c r="I24" s="61">
        <v>113698</v>
      </c>
      <c r="J24" s="61">
        <v>60902</v>
      </c>
      <c r="K24" s="61">
        <v>52796</v>
      </c>
      <c r="L24" s="61">
        <v>789436</v>
      </c>
      <c r="M24" s="61">
        <v>455276</v>
      </c>
      <c r="N24" s="61">
        <v>334160</v>
      </c>
      <c r="O24" s="81">
        <f t="shared" si="0"/>
        <v>821</v>
      </c>
      <c r="P24" s="7">
        <f t="shared" si="1"/>
        <v>867</v>
      </c>
      <c r="Q24" s="8">
        <f t="shared" si="2"/>
        <v>86.56</v>
      </c>
      <c r="R24" s="8">
        <f t="shared" si="2"/>
        <v>90.65</v>
      </c>
      <c r="S24" s="8">
        <f t="shared" si="2"/>
        <v>81.55</v>
      </c>
    </row>
    <row r="25" spans="1:19" s="9" customFormat="1" ht="15.75" customHeight="1">
      <c r="A25" s="2" t="s">
        <v>12</v>
      </c>
      <c r="B25" s="3" t="s">
        <v>13</v>
      </c>
      <c r="C25" s="17" t="s">
        <v>12</v>
      </c>
      <c r="D25" s="18" t="s">
        <v>129</v>
      </c>
      <c r="E25" s="6" t="s">
        <v>3</v>
      </c>
      <c r="F25" s="64">
        <v>714223</v>
      </c>
      <c r="G25" s="64">
        <v>377174</v>
      </c>
      <c r="H25" s="64">
        <v>337049</v>
      </c>
      <c r="I25" s="64">
        <v>72859</v>
      </c>
      <c r="J25" s="64">
        <v>39047</v>
      </c>
      <c r="K25" s="64">
        <v>33812</v>
      </c>
      <c r="L25" s="64">
        <v>577303</v>
      </c>
      <c r="M25" s="64">
        <v>315896</v>
      </c>
      <c r="N25" s="64">
        <v>261407</v>
      </c>
      <c r="O25" s="81">
        <f t="shared" si="0"/>
        <v>894</v>
      </c>
      <c r="P25" s="7">
        <f t="shared" si="1"/>
        <v>866</v>
      </c>
      <c r="Q25" s="8">
        <f t="shared" si="2"/>
        <v>90.01</v>
      </c>
      <c r="R25" s="8">
        <f t="shared" si="2"/>
        <v>93.43</v>
      </c>
      <c r="S25" s="8">
        <f t="shared" si="2"/>
        <v>86.21</v>
      </c>
    </row>
    <row r="26" spans="1:19" s="9" customFormat="1" ht="15.75" customHeight="1">
      <c r="A26" s="2" t="s">
        <v>12</v>
      </c>
      <c r="B26" s="3" t="s">
        <v>13</v>
      </c>
      <c r="C26" s="17">
        <v>13</v>
      </c>
      <c r="D26" s="11" t="s">
        <v>130</v>
      </c>
      <c r="E26" s="6" t="s">
        <v>3</v>
      </c>
      <c r="F26" s="61">
        <v>310562</v>
      </c>
      <c r="G26" s="61">
        <v>165667</v>
      </c>
      <c r="H26" s="61">
        <v>144895</v>
      </c>
      <c r="I26" s="61">
        <v>36819</v>
      </c>
      <c r="J26" s="61">
        <v>19697</v>
      </c>
      <c r="K26" s="61">
        <v>17122</v>
      </c>
      <c r="L26" s="61">
        <v>233857</v>
      </c>
      <c r="M26" s="61">
        <v>131004</v>
      </c>
      <c r="N26" s="61">
        <v>102853</v>
      </c>
      <c r="O26" s="81">
        <f t="shared" si="0"/>
        <v>875</v>
      </c>
      <c r="P26" s="7">
        <f t="shared" si="1"/>
        <v>869</v>
      </c>
      <c r="Q26" s="8">
        <f t="shared" si="2"/>
        <v>85.43</v>
      </c>
      <c r="R26" s="8">
        <f t="shared" si="2"/>
        <v>89.75</v>
      </c>
      <c r="S26" s="8">
        <f t="shared" si="2"/>
        <v>80.5</v>
      </c>
    </row>
    <row r="27" spans="1:19" s="9" customFormat="1" ht="15.75" customHeight="1">
      <c r="A27" s="2" t="s">
        <v>12</v>
      </c>
      <c r="B27" s="3" t="s">
        <v>13</v>
      </c>
      <c r="C27" s="17">
        <v>13</v>
      </c>
      <c r="D27" s="11" t="s">
        <v>131</v>
      </c>
      <c r="E27" s="6" t="s">
        <v>3</v>
      </c>
      <c r="F27" s="61">
        <v>273502</v>
      </c>
      <c r="G27" s="61">
        <v>148042</v>
      </c>
      <c r="H27" s="61">
        <v>125460</v>
      </c>
      <c r="I27" s="61">
        <v>32729</v>
      </c>
      <c r="J27" s="61">
        <v>17866</v>
      </c>
      <c r="K27" s="61">
        <v>14863</v>
      </c>
      <c r="L27" s="61">
        <v>202946</v>
      </c>
      <c r="M27" s="61">
        <v>117028</v>
      </c>
      <c r="N27" s="61">
        <v>85918</v>
      </c>
      <c r="O27" s="81">
        <f t="shared" si="0"/>
        <v>847</v>
      </c>
      <c r="P27" s="7">
        <f t="shared" si="1"/>
        <v>832</v>
      </c>
      <c r="Q27" s="8">
        <f t="shared" si="2"/>
        <v>84.29</v>
      </c>
      <c r="R27" s="8">
        <f t="shared" si="2"/>
        <v>89.9</v>
      </c>
      <c r="S27" s="8">
        <f t="shared" si="2"/>
        <v>77.69</v>
      </c>
    </row>
    <row r="28" spans="1:19" s="9" customFormat="1" ht="15.75" customHeight="1">
      <c r="A28" s="2" t="s">
        <v>12</v>
      </c>
      <c r="B28" s="3" t="s">
        <v>13</v>
      </c>
      <c r="C28" s="17">
        <v>11</v>
      </c>
      <c r="D28" s="18" t="s">
        <v>506</v>
      </c>
      <c r="E28" s="6" t="s">
        <v>3</v>
      </c>
      <c r="F28" s="62">
        <v>232060</v>
      </c>
      <c r="G28" s="62">
        <v>121363</v>
      </c>
      <c r="H28" s="62">
        <v>110697</v>
      </c>
      <c r="I28" s="62">
        <v>27906</v>
      </c>
      <c r="J28" s="62">
        <v>14817</v>
      </c>
      <c r="K28" s="62">
        <v>13089</v>
      </c>
      <c r="L28" s="62">
        <v>173874</v>
      </c>
      <c r="M28" s="62">
        <v>94063</v>
      </c>
      <c r="N28" s="62">
        <v>79811</v>
      </c>
      <c r="O28" s="81">
        <f t="shared" si="0"/>
        <v>912</v>
      </c>
      <c r="P28" s="7">
        <f t="shared" si="1"/>
        <v>883</v>
      </c>
      <c r="Q28" s="8">
        <f t="shared" si="2"/>
        <v>85.17</v>
      </c>
      <c r="R28" s="8">
        <f t="shared" si="2"/>
        <v>88.28</v>
      </c>
      <c r="S28" s="8">
        <f t="shared" si="2"/>
        <v>81.77</v>
      </c>
    </row>
    <row r="29" spans="1:19" s="9" customFormat="1" ht="15.75" customHeight="1">
      <c r="A29" s="2" t="s">
        <v>12</v>
      </c>
      <c r="B29" s="3" t="s">
        <v>13</v>
      </c>
      <c r="C29" s="17">
        <v>12</v>
      </c>
      <c r="D29" s="18" t="s">
        <v>132</v>
      </c>
      <c r="E29" s="6" t="s">
        <v>3</v>
      </c>
      <c r="F29" s="62">
        <v>154485</v>
      </c>
      <c r="G29" s="62">
        <v>81527</v>
      </c>
      <c r="H29" s="62">
        <v>72958</v>
      </c>
      <c r="I29" s="62">
        <v>21443</v>
      </c>
      <c r="J29" s="62">
        <v>11249</v>
      </c>
      <c r="K29" s="62">
        <v>10194</v>
      </c>
      <c r="L29" s="62">
        <v>99665</v>
      </c>
      <c r="M29" s="62">
        <v>57368</v>
      </c>
      <c r="N29" s="62">
        <v>42297</v>
      </c>
      <c r="O29" s="81">
        <f t="shared" si="0"/>
        <v>895</v>
      </c>
      <c r="P29" s="7">
        <f t="shared" si="1"/>
        <v>906</v>
      </c>
      <c r="Q29" s="8">
        <f t="shared" si="2"/>
        <v>74.91</v>
      </c>
      <c r="R29" s="8">
        <f t="shared" si="2"/>
        <v>81.63</v>
      </c>
      <c r="S29" s="8">
        <f t="shared" si="2"/>
        <v>67.39</v>
      </c>
    </row>
    <row r="30" spans="1:19" s="9" customFormat="1" ht="15.75" customHeight="1">
      <c r="A30" s="2" t="s">
        <v>12</v>
      </c>
      <c r="B30" s="3" t="s">
        <v>13</v>
      </c>
      <c r="C30" s="17">
        <v>12</v>
      </c>
      <c r="D30" s="19" t="s">
        <v>484</v>
      </c>
      <c r="E30" s="14" t="s">
        <v>9</v>
      </c>
      <c r="F30" s="62">
        <v>121610</v>
      </c>
      <c r="G30" s="62">
        <v>63625</v>
      </c>
      <c r="H30" s="62">
        <v>57985</v>
      </c>
      <c r="I30" s="62">
        <v>14381</v>
      </c>
      <c r="J30" s="62">
        <v>7792</v>
      </c>
      <c r="K30" s="62">
        <v>6589</v>
      </c>
      <c r="L30" s="62">
        <v>89433</v>
      </c>
      <c r="M30" s="62">
        <v>49030</v>
      </c>
      <c r="N30" s="62">
        <v>40403</v>
      </c>
      <c r="O30" s="81">
        <f t="shared" si="0"/>
        <v>911</v>
      </c>
      <c r="P30" s="7">
        <f t="shared" si="1"/>
        <v>846</v>
      </c>
      <c r="Q30" s="8">
        <f t="shared" si="2"/>
        <v>83.4</v>
      </c>
      <c r="R30" s="8">
        <f t="shared" si="2"/>
        <v>87.82</v>
      </c>
      <c r="S30" s="8">
        <f t="shared" si="2"/>
        <v>78.61</v>
      </c>
    </row>
    <row r="31" spans="1:19" s="9" customFormat="1" ht="15.75" customHeight="1">
      <c r="A31" s="2" t="s">
        <v>12</v>
      </c>
      <c r="B31" s="3" t="s">
        <v>13</v>
      </c>
      <c r="C31" s="17" t="s">
        <v>12</v>
      </c>
      <c r="D31" s="18" t="s">
        <v>133</v>
      </c>
      <c r="E31" s="6" t="s">
        <v>3</v>
      </c>
      <c r="F31" s="64">
        <v>102158</v>
      </c>
      <c r="G31" s="64">
        <v>54466</v>
      </c>
      <c r="H31" s="64">
        <v>47692</v>
      </c>
      <c r="I31" s="64">
        <v>11507</v>
      </c>
      <c r="J31" s="64">
        <v>6259</v>
      </c>
      <c r="K31" s="64">
        <v>5248</v>
      </c>
      <c r="L31" s="64">
        <v>78738</v>
      </c>
      <c r="M31" s="64">
        <v>44453</v>
      </c>
      <c r="N31" s="64">
        <v>34285</v>
      </c>
      <c r="O31" s="81">
        <f t="shared" si="0"/>
        <v>876</v>
      </c>
      <c r="P31" s="7">
        <f t="shared" si="1"/>
        <v>838</v>
      </c>
      <c r="Q31" s="8">
        <f t="shared" si="2"/>
        <v>86.86</v>
      </c>
      <c r="R31" s="8">
        <f t="shared" si="2"/>
        <v>92.21</v>
      </c>
      <c r="S31" s="8">
        <f t="shared" si="2"/>
        <v>80.78</v>
      </c>
    </row>
    <row r="32" spans="1:19" s="9" customFormat="1" ht="15.75" customHeight="1">
      <c r="A32" s="2" t="s">
        <v>14</v>
      </c>
      <c r="B32" s="3" t="s">
        <v>15</v>
      </c>
      <c r="C32" s="4">
        <v>20</v>
      </c>
      <c r="D32" s="5" t="s">
        <v>414</v>
      </c>
      <c r="E32" s="14" t="s">
        <v>9</v>
      </c>
      <c r="F32" s="61">
        <v>1404653</v>
      </c>
      <c r="G32" s="61">
        <v>750446</v>
      </c>
      <c r="H32" s="61">
        <v>654207</v>
      </c>
      <c r="I32" s="61">
        <v>176773</v>
      </c>
      <c r="J32" s="61">
        <v>95808</v>
      </c>
      <c r="K32" s="61">
        <v>80965</v>
      </c>
      <c r="L32" s="61">
        <v>1042168</v>
      </c>
      <c r="M32" s="61">
        <v>592024</v>
      </c>
      <c r="N32" s="61">
        <v>450144</v>
      </c>
      <c r="O32" s="81">
        <f t="shared" si="0"/>
        <v>872</v>
      </c>
      <c r="P32" s="7">
        <f t="shared" si="1"/>
        <v>845</v>
      </c>
      <c r="Q32" s="8">
        <f t="shared" si="2"/>
        <v>84.88</v>
      </c>
      <c r="R32" s="8">
        <f t="shared" si="2"/>
        <v>90.44</v>
      </c>
      <c r="S32" s="8">
        <f t="shared" si="2"/>
        <v>78.53</v>
      </c>
    </row>
    <row r="33" spans="1:19" s="9" customFormat="1" ht="15.75" customHeight="1">
      <c r="A33" s="2" t="s">
        <v>14</v>
      </c>
      <c r="B33" s="3" t="s">
        <v>15</v>
      </c>
      <c r="C33" s="4">
        <v>18</v>
      </c>
      <c r="D33" s="5" t="s">
        <v>134</v>
      </c>
      <c r="E33" s="6" t="s">
        <v>3</v>
      </c>
      <c r="F33" s="61">
        <v>901968</v>
      </c>
      <c r="G33" s="61">
        <v>488808</v>
      </c>
      <c r="H33" s="61">
        <v>413160</v>
      </c>
      <c r="I33" s="61">
        <v>112094</v>
      </c>
      <c r="J33" s="61">
        <v>60766</v>
      </c>
      <c r="K33" s="61">
        <v>51328</v>
      </c>
      <c r="L33" s="61">
        <v>680955</v>
      </c>
      <c r="M33" s="61">
        <v>383441</v>
      </c>
      <c r="N33" s="61">
        <v>297514</v>
      </c>
      <c r="O33" s="81">
        <f t="shared" si="0"/>
        <v>845</v>
      </c>
      <c r="P33" s="7">
        <f t="shared" si="1"/>
        <v>845</v>
      </c>
      <c r="Q33" s="8">
        <f t="shared" si="2"/>
        <v>86.21</v>
      </c>
      <c r="R33" s="8">
        <f t="shared" si="2"/>
        <v>89.58</v>
      </c>
      <c r="S33" s="8">
        <f t="shared" si="2"/>
        <v>82.22</v>
      </c>
    </row>
    <row r="34" spans="1:19" s="9" customFormat="1" ht="15.75" customHeight="1">
      <c r="A34" s="2" t="s">
        <v>14</v>
      </c>
      <c r="B34" s="3" t="s">
        <v>15</v>
      </c>
      <c r="C34" s="20" t="s">
        <v>16</v>
      </c>
      <c r="D34" s="5" t="s">
        <v>135</v>
      </c>
      <c r="E34" s="6" t="s">
        <v>3</v>
      </c>
      <c r="F34" s="61">
        <v>442277</v>
      </c>
      <c r="G34" s="61">
        <v>237006</v>
      </c>
      <c r="H34" s="61">
        <v>205271</v>
      </c>
      <c r="I34" s="61">
        <v>56581</v>
      </c>
      <c r="J34" s="61">
        <v>30579</v>
      </c>
      <c r="K34" s="61">
        <v>26002</v>
      </c>
      <c r="L34" s="61">
        <v>315317</v>
      </c>
      <c r="M34" s="61">
        <v>180281</v>
      </c>
      <c r="N34" s="61">
        <v>135036</v>
      </c>
      <c r="O34" s="81">
        <f t="shared" si="0"/>
        <v>866</v>
      </c>
      <c r="P34" s="7">
        <f t="shared" si="1"/>
        <v>850</v>
      </c>
      <c r="Q34" s="8">
        <f t="shared" si="2"/>
        <v>81.75</v>
      </c>
      <c r="R34" s="8">
        <f t="shared" si="2"/>
        <v>87.33</v>
      </c>
      <c r="S34" s="8">
        <f t="shared" si="2"/>
        <v>75.33</v>
      </c>
    </row>
    <row r="35" spans="1:19" s="9" customFormat="1" ht="15.75" customHeight="1">
      <c r="A35" s="2" t="s">
        <v>14</v>
      </c>
      <c r="B35" s="3" t="s">
        <v>15</v>
      </c>
      <c r="C35" s="20" t="s">
        <v>7</v>
      </c>
      <c r="D35" s="5" t="s">
        <v>136</v>
      </c>
      <c r="E35" s="6" t="s">
        <v>3</v>
      </c>
      <c r="F35" s="61">
        <v>383318</v>
      </c>
      <c r="G35" s="61">
        <v>205346</v>
      </c>
      <c r="H35" s="61">
        <v>177972</v>
      </c>
      <c r="I35" s="61">
        <v>40950</v>
      </c>
      <c r="J35" s="61">
        <v>22450</v>
      </c>
      <c r="K35" s="61">
        <v>18500</v>
      </c>
      <c r="L35" s="61">
        <v>293475</v>
      </c>
      <c r="M35" s="61">
        <v>163791</v>
      </c>
      <c r="N35" s="61">
        <v>129684</v>
      </c>
      <c r="O35" s="81">
        <f t="shared" si="0"/>
        <v>867</v>
      </c>
      <c r="P35" s="7">
        <f t="shared" si="1"/>
        <v>824</v>
      </c>
      <c r="Q35" s="8">
        <f t="shared" si="2"/>
        <v>85.72</v>
      </c>
      <c r="R35" s="8">
        <f t="shared" si="2"/>
        <v>89.55</v>
      </c>
      <c r="S35" s="8">
        <f t="shared" si="2"/>
        <v>81.319999999999993</v>
      </c>
    </row>
    <row r="36" spans="1:19" s="9" customFormat="1" ht="15.75" customHeight="1">
      <c r="A36" s="2" t="s">
        <v>14</v>
      </c>
      <c r="B36" s="3" t="s">
        <v>15</v>
      </c>
      <c r="C36" s="20" t="s">
        <v>17</v>
      </c>
      <c r="D36" s="5" t="s">
        <v>454</v>
      </c>
      <c r="E36" s="14" t="s">
        <v>9</v>
      </c>
      <c r="F36" s="61">
        <v>373133</v>
      </c>
      <c r="G36" s="61">
        <v>197754</v>
      </c>
      <c r="H36" s="61">
        <v>175379</v>
      </c>
      <c r="I36" s="61">
        <v>40715</v>
      </c>
      <c r="J36" s="61">
        <v>22711</v>
      </c>
      <c r="K36" s="61">
        <v>18004</v>
      </c>
      <c r="L36" s="61">
        <v>279509</v>
      </c>
      <c r="M36" s="61">
        <v>155679</v>
      </c>
      <c r="N36" s="61">
        <v>123830</v>
      </c>
      <c r="O36" s="81">
        <f t="shared" si="0"/>
        <v>887</v>
      </c>
      <c r="P36" s="7">
        <f t="shared" si="1"/>
        <v>793</v>
      </c>
      <c r="Q36" s="8">
        <f t="shared" si="2"/>
        <v>84.08</v>
      </c>
      <c r="R36" s="8">
        <f t="shared" si="2"/>
        <v>88.94</v>
      </c>
      <c r="S36" s="8">
        <f t="shared" si="2"/>
        <v>78.680000000000007</v>
      </c>
    </row>
    <row r="37" spans="1:19" s="9" customFormat="1" ht="15.75" customHeight="1">
      <c r="A37" s="2" t="s">
        <v>14</v>
      </c>
      <c r="B37" s="3" t="s">
        <v>15</v>
      </c>
      <c r="C37" s="20" t="s">
        <v>18</v>
      </c>
      <c r="D37" s="5" t="s">
        <v>137</v>
      </c>
      <c r="E37" s="6" t="s">
        <v>3</v>
      </c>
      <c r="F37" s="61">
        <v>306893</v>
      </c>
      <c r="G37" s="61">
        <v>166623</v>
      </c>
      <c r="H37" s="61">
        <v>140270</v>
      </c>
      <c r="I37" s="61">
        <v>34005</v>
      </c>
      <c r="J37" s="61">
        <v>18268</v>
      </c>
      <c r="K37" s="61">
        <v>15737</v>
      </c>
      <c r="L37" s="61">
        <v>221498</v>
      </c>
      <c r="M37" s="61">
        <v>127996</v>
      </c>
      <c r="N37" s="61">
        <v>93502</v>
      </c>
      <c r="O37" s="81">
        <f t="shared" si="0"/>
        <v>842</v>
      </c>
      <c r="P37" s="7">
        <f t="shared" si="1"/>
        <v>861</v>
      </c>
      <c r="Q37" s="8">
        <f t="shared" si="2"/>
        <v>81.17</v>
      </c>
      <c r="R37" s="8">
        <f t="shared" si="2"/>
        <v>86.28</v>
      </c>
      <c r="S37" s="8">
        <f t="shared" si="2"/>
        <v>75.08</v>
      </c>
    </row>
    <row r="38" spans="1:19" s="9" customFormat="1" ht="15.75" customHeight="1">
      <c r="A38" s="2" t="s">
        <v>14</v>
      </c>
      <c r="B38" s="3" t="s">
        <v>15</v>
      </c>
      <c r="C38" s="20" t="s">
        <v>14</v>
      </c>
      <c r="D38" s="5" t="s">
        <v>138</v>
      </c>
      <c r="E38" s="6" t="s">
        <v>3</v>
      </c>
      <c r="F38" s="61">
        <v>303425</v>
      </c>
      <c r="G38" s="61">
        <v>160659</v>
      </c>
      <c r="H38" s="61">
        <v>142766</v>
      </c>
      <c r="I38" s="61">
        <v>33321</v>
      </c>
      <c r="J38" s="61">
        <v>18450</v>
      </c>
      <c r="K38" s="61">
        <v>14871</v>
      </c>
      <c r="L38" s="61">
        <v>232334</v>
      </c>
      <c r="M38" s="61">
        <v>128508</v>
      </c>
      <c r="N38" s="61">
        <v>103826</v>
      </c>
      <c r="O38" s="81">
        <f t="shared" si="0"/>
        <v>889</v>
      </c>
      <c r="P38" s="7">
        <f t="shared" si="1"/>
        <v>806</v>
      </c>
      <c r="Q38" s="8">
        <f t="shared" si="2"/>
        <v>86.02</v>
      </c>
      <c r="R38" s="8">
        <f t="shared" si="2"/>
        <v>90.37</v>
      </c>
      <c r="S38" s="8">
        <f t="shared" si="2"/>
        <v>81.180000000000007</v>
      </c>
    </row>
    <row r="39" spans="1:19" s="9" customFormat="1" ht="15.75" customHeight="1">
      <c r="A39" s="2" t="s">
        <v>14</v>
      </c>
      <c r="B39" s="3" t="s">
        <v>15</v>
      </c>
      <c r="C39" s="20" t="s">
        <v>19</v>
      </c>
      <c r="D39" s="5" t="s">
        <v>139</v>
      </c>
      <c r="E39" s="6" t="s">
        <v>3</v>
      </c>
      <c r="F39" s="61">
        <v>292339</v>
      </c>
      <c r="G39" s="61">
        <v>156246</v>
      </c>
      <c r="H39" s="61">
        <v>136093</v>
      </c>
      <c r="I39" s="61">
        <v>32932</v>
      </c>
      <c r="J39" s="61">
        <v>18457</v>
      </c>
      <c r="K39" s="61">
        <v>14475</v>
      </c>
      <c r="L39" s="61">
        <v>226261</v>
      </c>
      <c r="M39" s="61">
        <v>128216</v>
      </c>
      <c r="N39" s="61">
        <v>98045</v>
      </c>
      <c r="O39" s="81">
        <f t="shared" si="0"/>
        <v>871</v>
      </c>
      <c r="P39" s="7">
        <f t="shared" si="1"/>
        <v>784</v>
      </c>
      <c r="Q39" s="8">
        <f t="shared" si="2"/>
        <v>87.22</v>
      </c>
      <c r="R39" s="8">
        <f t="shared" si="2"/>
        <v>93.05</v>
      </c>
      <c r="S39" s="8">
        <f t="shared" si="2"/>
        <v>80.62</v>
      </c>
    </row>
    <row r="40" spans="1:19" s="9" customFormat="1" ht="15.75" customHeight="1">
      <c r="A40" s="2" t="s">
        <v>14</v>
      </c>
      <c r="B40" s="3" t="s">
        <v>15</v>
      </c>
      <c r="C40" s="20" t="s">
        <v>1</v>
      </c>
      <c r="D40" s="18" t="s">
        <v>455</v>
      </c>
      <c r="E40" s="14" t="s">
        <v>9</v>
      </c>
      <c r="F40" s="61">
        <v>210175</v>
      </c>
      <c r="G40" s="61">
        <v>111622</v>
      </c>
      <c r="H40" s="61">
        <v>98553</v>
      </c>
      <c r="I40" s="61">
        <v>22111</v>
      </c>
      <c r="J40" s="61">
        <v>12024</v>
      </c>
      <c r="K40" s="61">
        <v>10087</v>
      </c>
      <c r="L40" s="61">
        <v>165235</v>
      </c>
      <c r="M40" s="61">
        <v>90938</v>
      </c>
      <c r="N40" s="61">
        <v>74297</v>
      </c>
      <c r="O40" s="81">
        <f t="shared" si="0"/>
        <v>883</v>
      </c>
      <c r="P40" s="7">
        <f t="shared" si="1"/>
        <v>839</v>
      </c>
      <c r="Q40" s="8">
        <f t="shared" si="2"/>
        <v>87.86</v>
      </c>
      <c r="R40" s="8">
        <f t="shared" si="2"/>
        <v>91.31</v>
      </c>
      <c r="S40" s="8">
        <f t="shared" si="2"/>
        <v>83.98</v>
      </c>
    </row>
    <row r="41" spans="1:19" s="9" customFormat="1" ht="15.75" customHeight="1">
      <c r="A41" s="2" t="s">
        <v>14</v>
      </c>
      <c r="B41" s="3" t="s">
        <v>15</v>
      </c>
      <c r="C41" s="20" t="s">
        <v>5</v>
      </c>
      <c r="D41" s="5" t="s">
        <v>140</v>
      </c>
      <c r="E41" s="6" t="s">
        <v>3</v>
      </c>
      <c r="F41" s="61">
        <v>207934</v>
      </c>
      <c r="G41" s="61">
        <v>112840</v>
      </c>
      <c r="H41" s="61">
        <v>95094</v>
      </c>
      <c r="I41" s="61">
        <v>20687</v>
      </c>
      <c r="J41" s="61">
        <v>11257</v>
      </c>
      <c r="K41" s="61">
        <v>9430</v>
      </c>
      <c r="L41" s="61">
        <v>167233</v>
      </c>
      <c r="M41" s="61">
        <v>93215</v>
      </c>
      <c r="N41" s="61">
        <v>74018</v>
      </c>
      <c r="O41" s="81">
        <f t="shared" si="0"/>
        <v>843</v>
      </c>
      <c r="P41" s="7">
        <f t="shared" si="1"/>
        <v>838</v>
      </c>
      <c r="Q41" s="8">
        <f t="shared" si="2"/>
        <v>89.31</v>
      </c>
      <c r="R41" s="8">
        <f t="shared" si="2"/>
        <v>91.76</v>
      </c>
      <c r="S41" s="8">
        <f t="shared" si="2"/>
        <v>86.41</v>
      </c>
    </row>
    <row r="42" spans="1:19" s="9" customFormat="1" ht="15.75" customHeight="1">
      <c r="A42" s="2" t="s">
        <v>14</v>
      </c>
      <c r="B42" s="3" t="s">
        <v>15</v>
      </c>
      <c r="C42" s="20" t="s">
        <v>20</v>
      </c>
      <c r="D42" s="5" t="s">
        <v>456</v>
      </c>
      <c r="E42" s="14" t="s">
        <v>9</v>
      </c>
      <c r="F42" s="61">
        <v>197662</v>
      </c>
      <c r="G42" s="61">
        <v>105372</v>
      </c>
      <c r="H42" s="61">
        <v>92290</v>
      </c>
      <c r="I42" s="61">
        <v>22507</v>
      </c>
      <c r="J42" s="61">
        <v>12444</v>
      </c>
      <c r="K42" s="61">
        <v>10063</v>
      </c>
      <c r="L42" s="61">
        <v>147807</v>
      </c>
      <c r="M42" s="61">
        <v>84028</v>
      </c>
      <c r="N42" s="61">
        <v>63779</v>
      </c>
      <c r="O42" s="81">
        <f t="shared" si="0"/>
        <v>876</v>
      </c>
      <c r="P42" s="7">
        <f t="shared" si="1"/>
        <v>809</v>
      </c>
      <c r="Q42" s="8">
        <f t="shared" si="2"/>
        <v>84.39</v>
      </c>
      <c r="R42" s="8">
        <f t="shared" si="2"/>
        <v>90.42</v>
      </c>
      <c r="S42" s="8">
        <f t="shared" si="2"/>
        <v>77.56</v>
      </c>
    </row>
    <row r="43" spans="1:19" s="9" customFormat="1" ht="15.75" customHeight="1">
      <c r="A43" s="2" t="s">
        <v>14</v>
      </c>
      <c r="B43" s="3" t="s">
        <v>15</v>
      </c>
      <c r="C43" s="20" t="s">
        <v>5</v>
      </c>
      <c r="D43" s="5" t="s">
        <v>140</v>
      </c>
      <c r="E43" s="14" t="s">
        <v>9</v>
      </c>
      <c r="F43" s="61">
        <v>196216</v>
      </c>
      <c r="G43" s="61">
        <v>103533</v>
      </c>
      <c r="H43" s="61">
        <v>92683</v>
      </c>
      <c r="I43" s="61">
        <v>19645</v>
      </c>
      <c r="J43" s="61">
        <v>10713</v>
      </c>
      <c r="K43" s="61">
        <v>8932</v>
      </c>
      <c r="L43" s="61">
        <v>155780</v>
      </c>
      <c r="M43" s="61">
        <v>85004</v>
      </c>
      <c r="N43" s="61">
        <v>70776</v>
      </c>
      <c r="O43" s="81">
        <f t="shared" si="0"/>
        <v>895</v>
      </c>
      <c r="P43" s="7">
        <f t="shared" si="1"/>
        <v>834</v>
      </c>
      <c r="Q43" s="8">
        <f t="shared" si="2"/>
        <v>88.23</v>
      </c>
      <c r="R43" s="8">
        <f t="shared" si="2"/>
        <v>91.58</v>
      </c>
      <c r="S43" s="8">
        <f t="shared" si="2"/>
        <v>84.51</v>
      </c>
    </row>
    <row r="44" spans="1:19" s="9" customFormat="1" ht="15.75" customHeight="1">
      <c r="A44" s="2" t="s">
        <v>14</v>
      </c>
      <c r="B44" s="3" t="s">
        <v>15</v>
      </c>
      <c r="C44" s="4">
        <v>11</v>
      </c>
      <c r="D44" s="5" t="s">
        <v>457</v>
      </c>
      <c r="E44" s="14" t="s">
        <v>9</v>
      </c>
      <c r="F44" s="61">
        <v>183282</v>
      </c>
      <c r="G44" s="61">
        <v>96806</v>
      </c>
      <c r="H44" s="61">
        <v>86476</v>
      </c>
      <c r="I44" s="61">
        <v>20161</v>
      </c>
      <c r="J44" s="61">
        <v>11161</v>
      </c>
      <c r="K44" s="61">
        <v>9000</v>
      </c>
      <c r="L44" s="61">
        <v>135435</v>
      </c>
      <c r="M44" s="61">
        <v>75796</v>
      </c>
      <c r="N44" s="61">
        <v>59639</v>
      </c>
      <c r="O44" s="81">
        <f t="shared" si="0"/>
        <v>893</v>
      </c>
      <c r="P44" s="7">
        <f t="shared" si="1"/>
        <v>806</v>
      </c>
      <c r="Q44" s="8">
        <f t="shared" si="2"/>
        <v>83.03</v>
      </c>
      <c r="R44" s="8">
        <f t="shared" si="2"/>
        <v>88.5</v>
      </c>
      <c r="S44" s="8">
        <f t="shared" si="2"/>
        <v>76.98</v>
      </c>
    </row>
    <row r="45" spans="1:19" s="9" customFormat="1" ht="15.75" customHeight="1">
      <c r="A45" s="2" t="s">
        <v>14</v>
      </c>
      <c r="B45" s="3" t="s">
        <v>15</v>
      </c>
      <c r="C45" s="20" t="s">
        <v>21</v>
      </c>
      <c r="D45" s="5" t="s">
        <v>458</v>
      </c>
      <c r="E45" s="14" t="s">
        <v>9</v>
      </c>
      <c r="F45" s="61">
        <v>170426</v>
      </c>
      <c r="G45" s="61">
        <v>91736</v>
      </c>
      <c r="H45" s="61">
        <v>78690</v>
      </c>
      <c r="I45" s="61">
        <v>20374</v>
      </c>
      <c r="J45" s="61">
        <v>11420</v>
      </c>
      <c r="K45" s="61">
        <v>8954</v>
      </c>
      <c r="L45" s="61">
        <v>132108</v>
      </c>
      <c r="M45" s="61">
        <v>75714</v>
      </c>
      <c r="N45" s="61">
        <v>56394</v>
      </c>
      <c r="O45" s="81">
        <f t="shared" si="0"/>
        <v>858</v>
      </c>
      <c r="P45" s="7">
        <f t="shared" si="1"/>
        <v>784</v>
      </c>
      <c r="Q45" s="8">
        <f t="shared" si="2"/>
        <v>88.04</v>
      </c>
      <c r="R45" s="8">
        <f t="shared" si="2"/>
        <v>94.27</v>
      </c>
      <c r="S45" s="8">
        <f t="shared" si="2"/>
        <v>80.87</v>
      </c>
    </row>
    <row r="46" spans="1:19" s="9" customFormat="1" ht="15.75" customHeight="1">
      <c r="A46" s="2" t="s">
        <v>14</v>
      </c>
      <c r="B46" s="3" t="s">
        <v>15</v>
      </c>
      <c r="C46" s="20" t="s">
        <v>22</v>
      </c>
      <c r="D46" s="5" t="s">
        <v>459</v>
      </c>
      <c r="E46" s="14" t="s">
        <v>9</v>
      </c>
      <c r="F46" s="61">
        <v>166225</v>
      </c>
      <c r="G46" s="61">
        <v>88561</v>
      </c>
      <c r="H46" s="61">
        <v>77664</v>
      </c>
      <c r="I46" s="61">
        <v>18825</v>
      </c>
      <c r="J46" s="61">
        <v>10280</v>
      </c>
      <c r="K46" s="61">
        <v>8545</v>
      </c>
      <c r="L46" s="61">
        <v>123267</v>
      </c>
      <c r="M46" s="61">
        <v>71129</v>
      </c>
      <c r="N46" s="61">
        <v>52138</v>
      </c>
      <c r="O46" s="81">
        <f t="shared" si="0"/>
        <v>877</v>
      </c>
      <c r="P46" s="7">
        <f t="shared" si="1"/>
        <v>831</v>
      </c>
      <c r="Q46" s="8">
        <f t="shared" si="2"/>
        <v>83.63</v>
      </c>
      <c r="R46" s="8">
        <f t="shared" si="2"/>
        <v>90.86</v>
      </c>
      <c r="S46" s="8">
        <f t="shared" si="2"/>
        <v>75.430000000000007</v>
      </c>
    </row>
    <row r="47" spans="1:19" s="9" customFormat="1" ht="15.75" customHeight="1">
      <c r="A47" s="2" t="s">
        <v>14</v>
      </c>
      <c r="B47" s="3" t="s">
        <v>15</v>
      </c>
      <c r="C47" s="20" t="s">
        <v>10</v>
      </c>
      <c r="D47" s="5" t="s">
        <v>460</v>
      </c>
      <c r="E47" s="14" t="s">
        <v>9</v>
      </c>
      <c r="F47" s="61">
        <v>154962</v>
      </c>
      <c r="G47" s="61">
        <v>83655</v>
      </c>
      <c r="H47" s="61">
        <v>71307</v>
      </c>
      <c r="I47" s="61">
        <v>15594</v>
      </c>
      <c r="J47" s="61">
        <v>8401</v>
      </c>
      <c r="K47" s="61">
        <v>7193</v>
      </c>
      <c r="L47" s="61">
        <v>119482</v>
      </c>
      <c r="M47" s="61">
        <v>67646</v>
      </c>
      <c r="N47" s="61">
        <v>51836</v>
      </c>
      <c r="O47" s="81">
        <f t="shared" si="0"/>
        <v>852</v>
      </c>
      <c r="P47" s="7">
        <f t="shared" si="1"/>
        <v>856</v>
      </c>
      <c r="Q47" s="8">
        <f t="shared" si="2"/>
        <v>85.73</v>
      </c>
      <c r="R47" s="8">
        <f t="shared" si="2"/>
        <v>89.89</v>
      </c>
      <c r="S47" s="8">
        <f t="shared" si="2"/>
        <v>80.849999999999994</v>
      </c>
    </row>
    <row r="48" spans="1:19" s="9" customFormat="1" ht="15.75" customHeight="1">
      <c r="A48" s="2" t="s">
        <v>14</v>
      </c>
      <c r="B48" s="3" t="s">
        <v>15</v>
      </c>
      <c r="C48" s="20" t="s">
        <v>12</v>
      </c>
      <c r="D48" s="5" t="s">
        <v>461</v>
      </c>
      <c r="E48" s="14" t="s">
        <v>9</v>
      </c>
      <c r="F48" s="61">
        <v>144633</v>
      </c>
      <c r="G48" s="61">
        <v>76657</v>
      </c>
      <c r="H48" s="61">
        <v>67976</v>
      </c>
      <c r="I48" s="61">
        <v>16690</v>
      </c>
      <c r="J48" s="61">
        <v>9156</v>
      </c>
      <c r="K48" s="61">
        <v>7534</v>
      </c>
      <c r="L48" s="61">
        <v>103329</v>
      </c>
      <c r="M48" s="61">
        <v>59162</v>
      </c>
      <c r="N48" s="61">
        <v>44167</v>
      </c>
      <c r="O48" s="81">
        <f t="shared" si="0"/>
        <v>887</v>
      </c>
      <c r="P48" s="7">
        <f t="shared" si="1"/>
        <v>823</v>
      </c>
      <c r="Q48" s="8">
        <f t="shared" si="2"/>
        <v>80.760000000000005</v>
      </c>
      <c r="R48" s="8">
        <f t="shared" si="2"/>
        <v>87.65</v>
      </c>
      <c r="S48" s="8">
        <f t="shared" si="2"/>
        <v>73.069999999999993</v>
      </c>
    </row>
    <row r="49" spans="1:19" s="9" customFormat="1" ht="15.75" customHeight="1">
      <c r="A49" s="2" t="s">
        <v>14</v>
      </c>
      <c r="B49" s="3" t="s">
        <v>15</v>
      </c>
      <c r="C49" s="16">
        <v>17</v>
      </c>
      <c r="D49" s="5" t="s">
        <v>462</v>
      </c>
      <c r="E49" s="14" t="s">
        <v>9</v>
      </c>
      <c r="F49" s="61">
        <v>140864</v>
      </c>
      <c r="G49" s="61">
        <v>74689</v>
      </c>
      <c r="H49" s="61">
        <v>66175</v>
      </c>
      <c r="I49" s="61">
        <v>15986</v>
      </c>
      <c r="J49" s="61">
        <v>8958</v>
      </c>
      <c r="K49" s="61">
        <v>7028</v>
      </c>
      <c r="L49" s="61">
        <v>110205</v>
      </c>
      <c r="M49" s="61">
        <v>61933</v>
      </c>
      <c r="N49" s="61">
        <v>48272</v>
      </c>
      <c r="O49" s="81">
        <f t="shared" si="0"/>
        <v>886</v>
      </c>
      <c r="P49" s="7">
        <f t="shared" si="1"/>
        <v>785</v>
      </c>
      <c r="Q49" s="8">
        <f t="shared" si="2"/>
        <v>88.25</v>
      </c>
      <c r="R49" s="8">
        <f t="shared" si="2"/>
        <v>94.22</v>
      </c>
      <c r="S49" s="8">
        <f t="shared" si="2"/>
        <v>81.61</v>
      </c>
    </row>
    <row r="50" spans="1:19" s="9" customFormat="1" ht="15.75" customHeight="1">
      <c r="A50" s="2" t="s">
        <v>14</v>
      </c>
      <c r="B50" s="3" t="s">
        <v>15</v>
      </c>
      <c r="C50" s="4">
        <v>21</v>
      </c>
      <c r="D50" s="5" t="s">
        <v>141</v>
      </c>
      <c r="E50" s="6" t="s">
        <v>3</v>
      </c>
      <c r="F50" s="61">
        <v>131121</v>
      </c>
      <c r="G50" s="61">
        <v>69560</v>
      </c>
      <c r="H50" s="61">
        <v>61561</v>
      </c>
      <c r="I50" s="61">
        <v>16196</v>
      </c>
      <c r="J50" s="61">
        <v>8903</v>
      </c>
      <c r="K50" s="61">
        <v>7293</v>
      </c>
      <c r="L50" s="61">
        <v>92964</v>
      </c>
      <c r="M50" s="61">
        <v>53250</v>
      </c>
      <c r="N50" s="61">
        <v>39714</v>
      </c>
      <c r="O50" s="81">
        <f t="shared" si="0"/>
        <v>885</v>
      </c>
      <c r="P50" s="7">
        <f t="shared" si="1"/>
        <v>819</v>
      </c>
      <c r="Q50" s="8">
        <f t="shared" si="2"/>
        <v>80.89</v>
      </c>
      <c r="R50" s="8">
        <f t="shared" si="2"/>
        <v>87.79</v>
      </c>
      <c r="S50" s="8">
        <f t="shared" si="2"/>
        <v>73.180000000000007</v>
      </c>
    </row>
    <row r="51" spans="1:19" s="9" customFormat="1" ht="15.75" customHeight="1">
      <c r="A51" s="2" t="s">
        <v>16</v>
      </c>
      <c r="B51" s="3" t="s">
        <v>23</v>
      </c>
      <c r="C51" s="17">
        <v>99</v>
      </c>
      <c r="D51" s="5" t="s">
        <v>142</v>
      </c>
      <c r="E51" s="6" t="s">
        <v>3</v>
      </c>
      <c r="F51" s="61">
        <v>16314838</v>
      </c>
      <c r="G51" s="61">
        <v>8739213</v>
      </c>
      <c r="H51" s="61">
        <v>7575625</v>
      </c>
      <c r="I51" s="61">
        <v>1912253</v>
      </c>
      <c r="J51" s="61">
        <v>1023534</v>
      </c>
      <c r="K51" s="61">
        <v>888719</v>
      </c>
      <c r="L51" s="61">
        <v>12448848</v>
      </c>
      <c r="M51" s="61">
        <v>7025273</v>
      </c>
      <c r="N51" s="61">
        <v>5423575</v>
      </c>
      <c r="O51" s="81">
        <f t="shared" si="0"/>
        <v>867</v>
      </c>
      <c r="P51" s="7">
        <f t="shared" si="1"/>
        <v>868</v>
      </c>
      <c r="Q51" s="8">
        <f t="shared" si="2"/>
        <v>86.43</v>
      </c>
      <c r="R51" s="8">
        <f t="shared" si="2"/>
        <v>91.05</v>
      </c>
      <c r="S51" s="8">
        <f t="shared" si="2"/>
        <v>81.11</v>
      </c>
    </row>
    <row r="52" spans="1:19" s="9" customFormat="1" ht="15.75" customHeight="1">
      <c r="A52" s="2" t="s">
        <v>19</v>
      </c>
      <c r="B52" s="3" t="s">
        <v>24</v>
      </c>
      <c r="C52" s="21" t="s">
        <v>18</v>
      </c>
      <c r="D52" s="22" t="s">
        <v>415</v>
      </c>
      <c r="E52" s="14" t="s">
        <v>9</v>
      </c>
      <c r="F52" s="65">
        <v>3073350</v>
      </c>
      <c r="G52" s="65">
        <v>1619280</v>
      </c>
      <c r="H52" s="65">
        <v>1454070</v>
      </c>
      <c r="I52" s="65">
        <v>378788</v>
      </c>
      <c r="J52" s="65">
        <v>204320</v>
      </c>
      <c r="K52" s="65">
        <v>174468</v>
      </c>
      <c r="L52" s="65">
        <v>2272724</v>
      </c>
      <c r="M52" s="65">
        <v>1282140</v>
      </c>
      <c r="N52" s="65">
        <v>990584</v>
      </c>
      <c r="O52" s="81">
        <f t="shared" si="0"/>
        <v>898</v>
      </c>
      <c r="P52" s="7">
        <f t="shared" si="1"/>
        <v>854</v>
      </c>
      <c r="Q52" s="8">
        <f t="shared" si="2"/>
        <v>84.34</v>
      </c>
      <c r="R52" s="8">
        <f t="shared" si="2"/>
        <v>90.61</v>
      </c>
      <c r="S52" s="8">
        <f t="shared" si="2"/>
        <v>77.41</v>
      </c>
    </row>
    <row r="53" spans="1:19" s="9" customFormat="1" ht="15.75" customHeight="1">
      <c r="A53" s="2" t="s">
        <v>19</v>
      </c>
      <c r="B53" s="3" t="s">
        <v>24</v>
      </c>
      <c r="C53" s="21" t="s">
        <v>21</v>
      </c>
      <c r="D53" s="18" t="s">
        <v>143</v>
      </c>
      <c r="E53" s="6" t="s">
        <v>3</v>
      </c>
      <c r="F53" s="64">
        <v>1137815</v>
      </c>
      <c r="G53" s="64">
        <v>599332</v>
      </c>
      <c r="H53" s="64">
        <v>538483</v>
      </c>
      <c r="I53" s="64">
        <v>140703</v>
      </c>
      <c r="J53" s="64">
        <v>74225</v>
      </c>
      <c r="K53" s="64">
        <v>66478</v>
      </c>
      <c r="L53" s="64">
        <v>807733</v>
      </c>
      <c r="M53" s="64">
        <v>462139</v>
      </c>
      <c r="N53" s="64">
        <v>345594</v>
      </c>
      <c r="O53" s="81">
        <f t="shared" si="0"/>
        <v>898</v>
      </c>
      <c r="P53" s="7">
        <f t="shared" si="1"/>
        <v>896</v>
      </c>
      <c r="Q53" s="8">
        <f t="shared" si="2"/>
        <v>81.010000000000005</v>
      </c>
      <c r="R53" s="8">
        <f t="shared" si="2"/>
        <v>88.01</v>
      </c>
      <c r="S53" s="8">
        <f t="shared" si="2"/>
        <v>73.22</v>
      </c>
    </row>
    <row r="54" spans="1:19" s="9" customFormat="1" ht="15.75" customHeight="1">
      <c r="A54" s="2" t="s">
        <v>19</v>
      </c>
      <c r="B54" s="3" t="s">
        <v>24</v>
      </c>
      <c r="C54" s="21" t="s">
        <v>25</v>
      </c>
      <c r="D54" s="5" t="s">
        <v>416</v>
      </c>
      <c r="E54" s="14" t="s">
        <v>9</v>
      </c>
      <c r="F54" s="61">
        <v>1001365</v>
      </c>
      <c r="G54" s="61">
        <v>529795</v>
      </c>
      <c r="H54" s="61">
        <v>471570</v>
      </c>
      <c r="I54" s="61">
        <v>118139</v>
      </c>
      <c r="J54" s="61">
        <v>62958</v>
      </c>
      <c r="K54" s="61">
        <v>55181</v>
      </c>
      <c r="L54" s="61">
        <v>738795</v>
      </c>
      <c r="M54" s="61">
        <v>422767</v>
      </c>
      <c r="N54" s="61">
        <v>316028</v>
      </c>
      <c r="O54" s="81">
        <f t="shared" si="0"/>
        <v>890</v>
      </c>
      <c r="P54" s="7">
        <f t="shared" si="1"/>
        <v>876</v>
      </c>
      <c r="Q54" s="8">
        <f t="shared" si="2"/>
        <v>83.65</v>
      </c>
      <c r="R54" s="8">
        <f t="shared" si="2"/>
        <v>90.56</v>
      </c>
      <c r="S54" s="8">
        <f t="shared" si="2"/>
        <v>75.900000000000006</v>
      </c>
    </row>
    <row r="55" spans="1:19" s="9" customFormat="1" ht="15.75" customHeight="1">
      <c r="A55" s="2" t="s">
        <v>19</v>
      </c>
      <c r="B55" s="3" t="s">
        <v>24</v>
      </c>
      <c r="C55" s="23" t="s">
        <v>7</v>
      </c>
      <c r="D55" s="18" t="s">
        <v>417</v>
      </c>
      <c r="E55" s="14" t="s">
        <v>9</v>
      </c>
      <c r="F55" s="64">
        <v>647804</v>
      </c>
      <c r="G55" s="64">
        <v>340894</v>
      </c>
      <c r="H55" s="64">
        <v>306910</v>
      </c>
      <c r="I55" s="64">
        <v>82264</v>
      </c>
      <c r="J55" s="64">
        <v>43280</v>
      </c>
      <c r="K55" s="64">
        <v>38984</v>
      </c>
      <c r="L55" s="64">
        <v>451663</v>
      </c>
      <c r="M55" s="64">
        <v>259367</v>
      </c>
      <c r="N55" s="64">
        <v>192296</v>
      </c>
      <c r="O55" s="81">
        <f t="shared" si="0"/>
        <v>900</v>
      </c>
      <c r="P55" s="7">
        <f t="shared" si="1"/>
        <v>901</v>
      </c>
      <c r="Q55" s="8">
        <f t="shared" si="2"/>
        <v>79.86</v>
      </c>
      <c r="R55" s="8">
        <f t="shared" si="2"/>
        <v>87.15</v>
      </c>
      <c r="S55" s="8">
        <f t="shared" si="2"/>
        <v>71.77</v>
      </c>
    </row>
    <row r="56" spans="1:19" s="9" customFormat="1" ht="15.75" customHeight="1">
      <c r="A56" s="2" t="s">
        <v>19</v>
      </c>
      <c r="B56" s="3" t="s">
        <v>24</v>
      </c>
      <c r="C56" s="21" t="s">
        <v>4</v>
      </c>
      <c r="D56" s="18" t="s">
        <v>144</v>
      </c>
      <c r="E56" s="6" t="s">
        <v>3</v>
      </c>
      <c r="F56" s="64">
        <v>551360</v>
      </c>
      <c r="G56" s="64">
        <v>283340</v>
      </c>
      <c r="H56" s="64">
        <v>268020</v>
      </c>
      <c r="I56" s="64">
        <v>60701</v>
      </c>
      <c r="J56" s="64">
        <v>32251</v>
      </c>
      <c r="K56" s="64">
        <v>28450</v>
      </c>
      <c r="L56" s="64">
        <v>428795</v>
      </c>
      <c r="M56" s="64">
        <v>234020</v>
      </c>
      <c r="N56" s="64">
        <v>194775</v>
      </c>
      <c r="O56" s="81">
        <f t="shared" si="0"/>
        <v>946</v>
      </c>
      <c r="P56" s="7">
        <f t="shared" si="1"/>
        <v>882</v>
      </c>
      <c r="Q56" s="8">
        <f t="shared" si="2"/>
        <v>87.39</v>
      </c>
      <c r="R56" s="8">
        <f t="shared" si="2"/>
        <v>93.2</v>
      </c>
      <c r="S56" s="8">
        <f t="shared" si="2"/>
        <v>81.3</v>
      </c>
    </row>
    <row r="57" spans="1:19" s="9" customFormat="1" ht="15.75" customHeight="1">
      <c r="A57" s="2" t="s">
        <v>19</v>
      </c>
      <c r="B57" s="3" t="s">
        <v>24</v>
      </c>
      <c r="C57" s="21" t="s">
        <v>26</v>
      </c>
      <c r="D57" s="18" t="s">
        <v>145</v>
      </c>
      <c r="E57" s="6" t="s">
        <v>3</v>
      </c>
      <c r="F57" s="64">
        <v>475150</v>
      </c>
      <c r="G57" s="64">
        <v>246856</v>
      </c>
      <c r="H57" s="64">
        <v>228294</v>
      </c>
      <c r="I57" s="64">
        <v>49966</v>
      </c>
      <c r="J57" s="64">
        <v>26724</v>
      </c>
      <c r="K57" s="64">
        <v>23242</v>
      </c>
      <c r="L57" s="64">
        <v>384481</v>
      </c>
      <c r="M57" s="64">
        <v>210017</v>
      </c>
      <c r="N57" s="64">
        <v>174464</v>
      </c>
      <c r="O57" s="81">
        <f t="shared" si="0"/>
        <v>925</v>
      </c>
      <c r="P57" s="7">
        <f t="shared" si="1"/>
        <v>870</v>
      </c>
      <c r="Q57" s="8">
        <f t="shared" si="2"/>
        <v>90.43</v>
      </c>
      <c r="R57" s="8">
        <f t="shared" si="2"/>
        <v>95.41</v>
      </c>
      <c r="S57" s="8">
        <f t="shared" si="2"/>
        <v>85.08</v>
      </c>
    </row>
    <row r="58" spans="1:19" s="9" customFormat="1" ht="15.75" customHeight="1">
      <c r="A58" s="2" t="s">
        <v>19</v>
      </c>
      <c r="B58" s="3" t="s">
        <v>24</v>
      </c>
      <c r="C58" s="21" t="s">
        <v>27</v>
      </c>
      <c r="D58" s="18" t="s">
        <v>463</v>
      </c>
      <c r="E58" s="14" t="s">
        <v>9</v>
      </c>
      <c r="F58" s="64">
        <v>360009</v>
      </c>
      <c r="G58" s="64">
        <v>187952</v>
      </c>
      <c r="H58" s="64">
        <v>172057</v>
      </c>
      <c r="I58" s="64">
        <v>45832</v>
      </c>
      <c r="J58" s="64">
        <v>24215</v>
      </c>
      <c r="K58" s="64">
        <v>21617</v>
      </c>
      <c r="L58" s="64">
        <v>264762</v>
      </c>
      <c r="M58" s="64">
        <v>150306</v>
      </c>
      <c r="N58" s="64">
        <v>114456</v>
      </c>
      <c r="O58" s="81">
        <f t="shared" si="0"/>
        <v>915</v>
      </c>
      <c r="P58" s="7">
        <f t="shared" si="1"/>
        <v>893</v>
      </c>
      <c r="Q58" s="8">
        <f t="shared" si="2"/>
        <v>84.27</v>
      </c>
      <c r="R58" s="8">
        <f t="shared" si="2"/>
        <v>91.8</v>
      </c>
      <c r="S58" s="8">
        <f t="shared" si="2"/>
        <v>76.08</v>
      </c>
    </row>
    <row r="59" spans="1:19" s="9" customFormat="1" ht="15.75" customHeight="1">
      <c r="A59" s="2" t="s">
        <v>19</v>
      </c>
      <c r="B59" s="3" t="s">
        <v>24</v>
      </c>
      <c r="C59" s="21" t="s">
        <v>14</v>
      </c>
      <c r="D59" s="18" t="s">
        <v>146</v>
      </c>
      <c r="E59" s="6" t="s">
        <v>3</v>
      </c>
      <c r="F59" s="64">
        <v>341383</v>
      </c>
      <c r="G59" s="64">
        <v>180680</v>
      </c>
      <c r="H59" s="64">
        <v>160703</v>
      </c>
      <c r="I59" s="64">
        <v>38359</v>
      </c>
      <c r="J59" s="64">
        <v>20876</v>
      </c>
      <c r="K59" s="64">
        <v>17483</v>
      </c>
      <c r="L59" s="64">
        <v>261057</v>
      </c>
      <c r="M59" s="64">
        <v>149433</v>
      </c>
      <c r="N59" s="64">
        <v>111624</v>
      </c>
      <c r="O59" s="81">
        <f t="shared" si="0"/>
        <v>889</v>
      </c>
      <c r="P59" s="7">
        <f t="shared" si="1"/>
        <v>837</v>
      </c>
      <c r="Q59" s="8">
        <f t="shared" si="2"/>
        <v>86.15</v>
      </c>
      <c r="R59" s="8">
        <f t="shared" si="2"/>
        <v>93.51</v>
      </c>
      <c r="S59" s="8">
        <f t="shared" si="2"/>
        <v>77.94</v>
      </c>
    </row>
    <row r="60" spans="1:19" s="9" customFormat="1" ht="15.75" customHeight="1">
      <c r="A60" s="2" t="s">
        <v>19</v>
      </c>
      <c r="B60" s="3" t="s">
        <v>24</v>
      </c>
      <c r="C60" s="21" t="s">
        <v>16</v>
      </c>
      <c r="D60" s="18" t="s">
        <v>147</v>
      </c>
      <c r="E60" s="6" t="s">
        <v>3</v>
      </c>
      <c r="F60" s="64">
        <v>252606</v>
      </c>
      <c r="G60" s="64">
        <v>134348</v>
      </c>
      <c r="H60" s="64">
        <v>118258</v>
      </c>
      <c r="I60" s="64">
        <v>31617</v>
      </c>
      <c r="J60" s="64">
        <v>17288</v>
      </c>
      <c r="K60" s="64">
        <v>14329</v>
      </c>
      <c r="L60" s="64">
        <v>181423</v>
      </c>
      <c r="M60" s="64">
        <v>105814</v>
      </c>
      <c r="N60" s="64">
        <v>75609</v>
      </c>
      <c r="O60" s="81">
        <f t="shared" si="0"/>
        <v>880</v>
      </c>
      <c r="P60" s="7">
        <f t="shared" si="1"/>
        <v>829</v>
      </c>
      <c r="Q60" s="8">
        <f t="shared" si="2"/>
        <v>82.1</v>
      </c>
      <c r="R60" s="8">
        <f t="shared" si="2"/>
        <v>90.39</v>
      </c>
      <c r="S60" s="8">
        <f t="shared" si="2"/>
        <v>72.75</v>
      </c>
    </row>
    <row r="61" spans="1:19" s="9" customFormat="1" ht="15.75" customHeight="1">
      <c r="A61" s="2" t="s">
        <v>19</v>
      </c>
      <c r="B61" s="3" t="s">
        <v>24</v>
      </c>
      <c r="C61" s="21" t="s">
        <v>1</v>
      </c>
      <c r="D61" s="18" t="s">
        <v>148</v>
      </c>
      <c r="E61" s="6" t="s">
        <v>3</v>
      </c>
      <c r="F61" s="66">
        <v>250041</v>
      </c>
      <c r="G61" s="66">
        <v>134435</v>
      </c>
      <c r="H61" s="66">
        <v>115606</v>
      </c>
      <c r="I61" s="66">
        <v>27850</v>
      </c>
      <c r="J61" s="66">
        <v>15311</v>
      </c>
      <c r="K61" s="66">
        <v>12539</v>
      </c>
      <c r="L61" s="66">
        <v>183757</v>
      </c>
      <c r="M61" s="66">
        <v>105504</v>
      </c>
      <c r="N61" s="66">
        <v>78253</v>
      </c>
      <c r="O61" s="81">
        <f t="shared" si="0"/>
        <v>860</v>
      </c>
      <c r="P61" s="7">
        <f t="shared" si="1"/>
        <v>819</v>
      </c>
      <c r="Q61" s="8">
        <f t="shared" si="2"/>
        <v>82.7</v>
      </c>
      <c r="R61" s="8">
        <f t="shared" si="2"/>
        <v>88.57</v>
      </c>
      <c r="S61" s="8">
        <f t="shared" si="2"/>
        <v>75.92</v>
      </c>
    </row>
    <row r="62" spans="1:19" s="9" customFormat="1" ht="15.75" customHeight="1">
      <c r="A62" s="2" t="s">
        <v>19</v>
      </c>
      <c r="B62" s="3" t="s">
        <v>24</v>
      </c>
      <c r="C62" s="21" t="s">
        <v>20</v>
      </c>
      <c r="D62" s="18" t="s">
        <v>149</v>
      </c>
      <c r="E62" s="6" t="s">
        <v>3</v>
      </c>
      <c r="F62" s="64">
        <v>244563</v>
      </c>
      <c r="G62" s="64">
        <v>126964</v>
      </c>
      <c r="H62" s="64">
        <v>117599</v>
      </c>
      <c r="I62" s="64">
        <v>32967</v>
      </c>
      <c r="J62" s="64">
        <v>17686</v>
      </c>
      <c r="K62" s="64">
        <v>15281</v>
      </c>
      <c r="L62" s="64">
        <v>163461</v>
      </c>
      <c r="M62" s="64">
        <v>94468</v>
      </c>
      <c r="N62" s="64">
        <v>68993</v>
      </c>
      <c r="O62" s="81">
        <f t="shared" si="0"/>
        <v>926</v>
      </c>
      <c r="P62" s="7">
        <f t="shared" si="1"/>
        <v>864</v>
      </c>
      <c r="Q62" s="8">
        <f t="shared" si="2"/>
        <v>77.25</v>
      </c>
      <c r="R62" s="8">
        <f t="shared" si="2"/>
        <v>86.45</v>
      </c>
      <c r="S62" s="8">
        <f t="shared" si="2"/>
        <v>67.430000000000007</v>
      </c>
    </row>
    <row r="63" spans="1:19" s="9" customFormat="1" ht="15.75" customHeight="1">
      <c r="A63" s="2" t="s">
        <v>19</v>
      </c>
      <c r="B63" s="3" t="s">
        <v>24</v>
      </c>
      <c r="C63" s="21" t="s">
        <v>28</v>
      </c>
      <c r="D63" s="5" t="s">
        <v>464</v>
      </c>
      <c r="E63" s="14" t="s">
        <v>9</v>
      </c>
      <c r="F63" s="61">
        <v>229956</v>
      </c>
      <c r="G63" s="61">
        <v>120008</v>
      </c>
      <c r="H63" s="61">
        <v>109948</v>
      </c>
      <c r="I63" s="61">
        <v>30566</v>
      </c>
      <c r="J63" s="61">
        <v>16257</v>
      </c>
      <c r="K63" s="61">
        <v>14309</v>
      </c>
      <c r="L63" s="61">
        <v>156858</v>
      </c>
      <c r="M63" s="61">
        <v>92705</v>
      </c>
      <c r="N63" s="61">
        <v>64153</v>
      </c>
      <c r="O63" s="81">
        <f t="shared" si="0"/>
        <v>916</v>
      </c>
      <c r="P63" s="7">
        <f t="shared" si="1"/>
        <v>880</v>
      </c>
      <c r="Q63" s="8">
        <f t="shared" si="2"/>
        <v>78.67</v>
      </c>
      <c r="R63" s="8">
        <f t="shared" si="2"/>
        <v>89.35</v>
      </c>
      <c r="S63" s="8">
        <f t="shared" si="2"/>
        <v>67.08</v>
      </c>
    </row>
    <row r="64" spans="1:19" s="9" customFormat="1" ht="15.75" customHeight="1">
      <c r="A64" s="2" t="s">
        <v>19</v>
      </c>
      <c r="B64" s="3" t="s">
        <v>24</v>
      </c>
      <c r="C64" s="21" t="s">
        <v>29</v>
      </c>
      <c r="D64" s="18" t="s">
        <v>465</v>
      </c>
      <c r="E64" s="14" t="s">
        <v>9</v>
      </c>
      <c r="F64" s="61">
        <v>165363</v>
      </c>
      <c r="G64" s="61">
        <v>84927</v>
      </c>
      <c r="H64" s="61">
        <v>80436</v>
      </c>
      <c r="I64" s="61">
        <v>23122</v>
      </c>
      <c r="J64" s="61">
        <v>12280</v>
      </c>
      <c r="K64" s="61">
        <v>10842</v>
      </c>
      <c r="L64" s="61">
        <v>98819</v>
      </c>
      <c r="M64" s="61">
        <v>57170</v>
      </c>
      <c r="N64" s="61">
        <v>41649</v>
      </c>
      <c r="O64" s="81">
        <f t="shared" si="0"/>
        <v>947</v>
      </c>
      <c r="P64" s="7">
        <f t="shared" si="1"/>
        <v>883</v>
      </c>
      <c r="Q64" s="8">
        <f t="shared" si="2"/>
        <v>69.47</v>
      </c>
      <c r="R64" s="8">
        <f t="shared" si="2"/>
        <v>78.7</v>
      </c>
      <c r="S64" s="8">
        <f t="shared" si="2"/>
        <v>59.85</v>
      </c>
    </row>
    <row r="65" spans="1:19" s="9" customFormat="1" ht="15.75" customHeight="1">
      <c r="A65" s="2" t="s">
        <v>19</v>
      </c>
      <c r="B65" s="3" t="s">
        <v>24</v>
      </c>
      <c r="C65" s="21" t="s">
        <v>4</v>
      </c>
      <c r="D65" s="18" t="s">
        <v>466</v>
      </c>
      <c r="E65" s="14" t="s">
        <v>9</v>
      </c>
      <c r="F65" s="64">
        <v>155019</v>
      </c>
      <c r="G65" s="64">
        <v>80343</v>
      </c>
      <c r="H65" s="64">
        <v>74676</v>
      </c>
      <c r="I65" s="64">
        <v>21765</v>
      </c>
      <c r="J65" s="64">
        <v>11602</v>
      </c>
      <c r="K65" s="64">
        <v>10163</v>
      </c>
      <c r="L65" s="64">
        <v>106809</v>
      </c>
      <c r="M65" s="64">
        <v>61313</v>
      </c>
      <c r="N65" s="64">
        <v>45496</v>
      </c>
      <c r="O65" s="81">
        <f t="shared" si="0"/>
        <v>929</v>
      </c>
      <c r="P65" s="7">
        <f t="shared" si="1"/>
        <v>876</v>
      </c>
      <c r="Q65" s="8">
        <f t="shared" si="2"/>
        <v>80.150000000000006</v>
      </c>
      <c r="R65" s="8">
        <f t="shared" si="2"/>
        <v>89.19</v>
      </c>
      <c r="S65" s="8">
        <f t="shared" si="2"/>
        <v>70.52</v>
      </c>
    </row>
    <row r="66" spans="1:19" s="9" customFormat="1" ht="15.75" customHeight="1">
      <c r="A66" s="2" t="s">
        <v>19</v>
      </c>
      <c r="B66" s="3" t="s">
        <v>24</v>
      </c>
      <c r="C66" s="21" t="s">
        <v>4</v>
      </c>
      <c r="D66" s="18" t="s">
        <v>150</v>
      </c>
      <c r="E66" s="6" t="s">
        <v>3</v>
      </c>
      <c r="F66" s="64">
        <v>151472</v>
      </c>
      <c r="G66" s="64">
        <v>77882</v>
      </c>
      <c r="H66" s="64">
        <v>73590</v>
      </c>
      <c r="I66" s="64">
        <v>18406</v>
      </c>
      <c r="J66" s="64">
        <v>9801</v>
      </c>
      <c r="K66" s="64">
        <v>8605</v>
      </c>
      <c r="L66" s="64">
        <v>114307</v>
      </c>
      <c r="M66" s="64">
        <v>63648</v>
      </c>
      <c r="N66" s="64">
        <v>50659</v>
      </c>
      <c r="O66" s="81">
        <f t="shared" ref="O66:O129" si="3">ROUND((H66/G66)*1000,0)</f>
        <v>945</v>
      </c>
      <c r="P66" s="7">
        <f t="shared" ref="P66:P129" si="4">ROUND((K66/J66)*1000,0)</f>
        <v>878</v>
      </c>
      <c r="Q66" s="8">
        <f t="shared" ref="Q66:S129" si="5">ROUND(L66/(F66-I66)*100,2)</f>
        <v>85.9</v>
      </c>
      <c r="R66" s="8">
        <f t="shared" si="5"/>
        <v>93.49</v>
      </c>
      <c r="S66" s="8">
        <f t="shared" si="5"/>
        <v>77.95</v>
      </c>
    </row>
    <row r="67" spans="1:19" s="9" customFormat="1" ht="15.75" customHeight="1">
      <c r="A67" s="2" t="s">
        <v>19</v>
      </c>
      <c r="B67" s="3" t="s">
        <v>24</v>
      </c>
      <c r="C67" s="23" t="s">
        <v>5</v>
      </c>
      <c r="D67" s="18" t="s">
        <v>467</v>
      </c>
      <c r="E67" s="14" t="s">
        <v>9</v>
      </c>
      <c r="F67" s="64">
        <v>151104</v>
      </c>
      <c r="G67" s="64">
        <v>79817</v>
      </c>
      <c r="H67" s="64">
        <v>71287</v>
      </c>
      <c r="I67" s="64">
        <v>17947</v>
      </c>
      <c r="J67" s="64">
        <v>9709</v>
      </c>
      <c r="K67" s="64">
        <v>8238</v>
      </c>
      <c r="L67" s="64">
        <v>104285</v>
      </c>
      <c r="M67" s="64">
        <v>59883</v>
      </c>
      <c r="N67" s="64">
        <v>44402</v>
      </c>
      <c r="O67" s="81">
        <f t="shared" si="3"/>
        <v>893</v>
      </c>
      <c r="P67" s="7">
        <f t="shared" si="4"/>
        <v>848</v>
      </c>
      <c r="Q67" s="8">
        <f t="shared" si="5"/>
        <v>78.319999999999993</v>
      </c>
      <c r="R67" s="8">
        <f t="shared" si="5"/>
        <v>85.42</v>
      </c>
      <c r="S67" s="8">
        <f t="shared" si="5"/>
        <v>70.42</v>
      </c>
    </row>
    <row r="68" spans="1:19" s="9" customFormat="1" ht="15.75" customHeight="1">
      <c r="A68" s="2" t="s">
        <v>19</v>
      </c>
      <c r="B68" s="3" t="s">
        <v>24</v>
      </c>
      <c r="C68" s="21" t="s">
        <v>19</v>
      </c>
      <c r="D68" s="18" t="s">
        <v>151</v>
      </c>
      <c r="E68" s="6" t="s">
        <v>3</v>
      </c>
      <c r="F68" s="64">
        <v>133229</v>
      </c>
      <c r="G68" s="64">
        <v>71481</v>
      </c>
      <c r="H68" s="64">
        <v>61748</v>
      </c>
      <c r="I68" s="64">
        <v>18361</v>
      </c>
      <c r="J68" s="64">
        <v>10075</v>
      </c>
      <c r="K68" s="64">
        <v>8286</v>
      </c>
      <c r="L68" s="64">
        <v>88107</v>
      </c>
      <c r="M68" s="64">
        <v>51933</v>
      </c>
      <c r="N68" s="64">
        <v>36174</v>
      </c>
      <c r="O68" s="81">
        <f t="shared" si="3"/>
        <v>864</v>
      </c>
      <c r="P68" s="7">
        <f t="shared" si="4"/>
        <v>822</v>
      </c>
      <c r="Q68" s="8">
        <f t="shared" si="5"/>
        <v>76.7</v>
      </c>
      <c r="R68" s="8">
        <f t="shared" si="5"/>
        <v>84.57</v>
      </c>
      <c r="S68" s="8">
        <f t="shared" si="5"/>
        <v>67.66</v>
      </c>
    </row>
    <row r="69" spans="1:19" s="9" customFormat="1" ht="15.75" customHeight="1">
      <c r="A69" s="2" t="s">
        <v>19</v>
      </c>
      <c r="B69" s="3" t="s">
        <v>24</v>
      </c>
      <c r="C69" s="21" t="s">
        <v>30</v>
      </c>
      <c r="D69" s="18" t="s">
        <v>152</v>
      </c>
      <c r="E69" s="6" t="s">
        <v>3</v>
      </c>
      <c r="F69" s="64">
        <v>130030</v>
      </c>
      <c r="G69" s="64">
        <v>68643</v>
      </c>
      <c r="H69" s="64">
        <v>61387</v>
      </c>
      <c r="I69" s="64">
        <v>17591</v>
      </c>
      <c r="J69" s="64">
        <v>9502</v>
      </c>
      <c r="K69" s="64">
        <v>8089</v>
      </c>
      <c r="L69" s="64">
        <v>89712</v>
      </c>
      <c r="M69" s="64">
        <v>53736</v>
      </c>
      <c r="N69" s="64">
        <v>35976</v>
      </c>
      <c r="O69" s="81">
        <f t="shared" si="3"/>
        <v>894</v>
      </c>
      <c r="P69" s="7">
        <f t="shared" si="4"/>
        <v>851</v>
      </c>
      <c r="Q69" s="8">
        <f t="shared" si="5"/>
        <v>79.790000000000006</v>
      </c>
      <c r="R69" s="8">
        <f t="shared" si="5"/>
        <v>90.86</v>
      </c>
      <c r="S69" s="8">
        <f t="shared" si="5"/>
        <v>67.5</v>
      </c>
    </row>
    <row r="70" spans="1:19" s="9" customFormat="1" ht="15.75" customHeight="1">
      <c r="A70" s="2" t="s">
        <v>19</v>
      </c>
      <c r="B70" s="3" t="s">
        <v>24</v>
      </c>
      <c r="C70" s="21" t="s">
        <v>30</v>
      </c>
      <c r="D70" s="18" t="s">
        <v>507</v>
      </c>
      <c r="E70" s="14" t="s">
        <v>9</v>
      </c>
      <c r="F70" s="64">
        <v>120998</v>
      </c>
      <c r="G70" s="64">
        <v>63223</v>
      </c>
      <c r="H70" s="64">
        <v>57775</v>
      </c>
      <c r="I70" s="64">
        <v>15286</v>
      </c>
      <c r="J70" s="64">
        <v>8170</v>
      </c>
      <c r="K70" s="64">
        <v>7116</v>
      </c>
      <c r="L70" s="64">
        <v>85472</v>
      </c>
      <c r="M70" s="64">
        <v>50438</v>
      </c>
      <c r="N70" s="64">
        <v>35034</v>
      </c>
      <c r="O70" s="81">
        <f t="shared" si="3"/>
        <v>914</v>
      </c>
      <c r="P70" s="7">
        <f t="shared" si="4"/>
        <v>871</v>
      </c>
      <c r="Q70" s="8">
        <f t="shared" si="5"/>
        <v>80.849999999999994</v>
      </c>
      <c r="R70" s="8">
        <f t="shared" si="5"/>
        <v>91.62</v>
      </c>
      <c r="S70" s="8">
        <f t="shared" si="5"/>
        <v>69.16</v>
      </c>
    </row>
    <row r="71" spans="1:19" s="9" customFormat="1" ht="15.75" customHeight="1">
      <c r="A71" s="2" t="s">
        <v>19</v>
      </c>
      <c r="B71" s="3" t="s">
        <v>24</v>
      </c>
      <c r="C71" s="21" t="s">
        <v>10</v>
      </c>
      <c r="D71" s="18" t="s">
        <v>153</v>
      </c>
      <c r="E71" s="6" t="s">
        <v>3</v>
      </c>
      <c r="F71" s="64">
        <v>120147</v>
      </c>
      <c r="G71" s="64">
        <v>61936</v>
      </c>
      <c r="H71" s="64">
        <v>58211</v>
      </c>
      <c r="I71" s="64">
        <v>16368</v>
      </c>
      <c r="J71" s="64">
        <v>8532</v>
      </c>
      <c r="K71" s="64">
        <v>7836</v>
      </c>
      <c r="L71" s="64">
        <v>77972</v>
      </c>
      <c r="M71" s="64">
        <v>46198</v>
      </c>
      <c r="N71" s="64">
        <v>31774</v>
      </c>
      <c r="O71" s="81">
        <f t="shared" si="3"/>
        <v>940</v>
      </c>
      <c r="P71" s="7">
        <f t="shared" si="4"/>
        <v>918</v>
      </c>
      <c r="Q71" s="8">
        <f t="shared" si="5"/>
        <v>75.13</v>
      </c>
      <c r="R71" s="8">
        <f t="shared" si="5"/>
        <v>86.51</v>
      </c>
      <c r="S71" s="8">
        <f t="shared" si="5"/>
        <v>63.07</v>
      </c>
    </row>
    <row r="72" spans="1:19" s="9" customFormat="1" ht="15.75" customHeight="1">
      <c r="A72" s="2" t="s">
        <v>19</v>
      </c>
      <c r="B72" s="3" t="s">
        <v>24</v>
      </c>
      <c r="C72" s="21" t="s">
        <v>12</v>
      </c>
      <c r="D72" s="18" t="s">
        <v>468</v>
      </c>
      <c r="E72" s="14" t="s">
        <v>9</v>
      </c>
      <c r="F72" s="64">
        <v>118966</v>
      </c>
      <c r="G72" s="64">
        <v>61906</v>
      </c>
      <c r="H72" s="64">
        <v>57060</v>
      </c>
      <c r="I72" s="64">
        <v>16563</v>
      </c>
      <c r="J72" s="64">
        <v>8887</v>
      </c>
      <c r="K72" s="64">
        <v>7676</v>
      </c>
      <c r="L72" s="64">
        <v>76183</v>
      </c>
      <c r="M72" s="64">
        <v>44962</v>
      </c>
      <c r="N72" s="64">
        <v>31221</v>
      </c>
      <c r="O72" s="81">
        <f t="shared" si="3"/>
        <v>922</v>
      </c>
      <c r="P72" s="7">
        <f t="shared" si="4"/>
        <v>864</v>
      </c>
      <c r="Q72" s="8">
        <f t="shared" si="5"/>
        <v>74.400000000000006</v>
      </c>
      <c r="R72" s="8">
        <f t="shared" si="5"/>
        <v>84.8</v>
      </c>
      <c r="S72" s="8">
        <f t="shared" si="5"/>
        <v>63.22</v>
      </c>
    </row>
    <row r="73" spans="1:19" s="9" customFormat="1" ht="15.75" customHeight="1">
      <c r="A73" s="2" t="s">
        <v>19</v>
      </c>
      <c r="B73" s="3" t="s">
        <v>24</v>
      </c>
      <c r="C73" s="21" t="s">
        <v>31</v>
      </c>
      <c r="D73" s="24" t="s">
        <v>508</v>
      </c>
      <c r="E73" s="14" t="s">
        <v>9</v>
      </c>
      <c r="F73" s="67">
        <v>118157</v>
      </c>
      <c r="G73" s="67">
        <v>61360</v>
      </c>
      <c r="H73" s="67">
        <v>56797</v>
      </c>
      <c r="I73" s="67">
        <v>14845</v>
      </c>
      <c r="J73" s="67">
        <v>7842</v>
      </c>
      <c r="K73" s="67">
        <v>7003</v>
      </c>
      <c r="L73" s="67">
        <v>83879</v>
      </c>
      <c r="M73" s="67">
        <v>48209</v>
      </c>
      <c r="N73" s="67">
        <v>35670</v>
      </c>
      <c r="O73" s="81">
        <f t="shared" si="3"/>
        <v>926</v>
      </c>
      <c r="P73" s="7">
        <f t="shared" si="4"/>
        <v>893</v>
      </c>
      <c r="Q73" s="8">
        <f t="shared" si="5"/>
        <v>81.19</v>
      </c>
      <c r="R73" s="8">
        <f t="shared" si="5"/>
        <v>90.08</v>
      </c>
      <c r="S73" s="8">
        <f t="shared" si="5"/>
        <v>71.64</v>
      </c>
    </row>
    <row r="74" spans="1:19" s="9" customFormat="1" ht="15.75" customHeight="1">
      <c r="A74" s="2" t="s">
        <v>19</v>
      </c>
      <c r="B74" s="3" t="s">
        <v>24</v>
      </c>
      <c r="C74" s="21" t="s">
        <v>32</v>
      </c>
      <c r="D74" s="18" t="s">
        <v>509</v>
      </c>
      <c r="E74" s="14" t="s">
        <v>9</v>
      </c>
      <c r="F74" s="61">
        <v>116409</v>
      </c>
      <c r="G74" s="61">
        <v>60229</v>
      </c>
      <c r="H74" s="61">
        <v>56180</v>
      </c>
      <c r="I74" s="61">
        <v>14067</v>
      </c>
      <c r="J74" s="61">
        <v>7473</v>
      </c>
      <c r="K74" s="61">
        <v>6594</v>
      </c>
      <c r="L74" s="61">
        <v>86945</v>
      </c>
      <c r="M74" s="61">
        <v>48624</v>
      </c>
      <c r="N74" s="61">
        <v>38321</v>
      </c>
      <c r="O74" s="81">
        <f t="shared" si="3"/>
        <v>933</v>
      </c>
      <c r="P74" s="7">
        <f t="shared" si="4"/>
        <v>882</v>
      </c>
      <c r="Q74" s="8">
        <f t="shared" si="5"/>
        <v>84.96</v>
      </c>
      <c r="R74" s="8">
        <f t="shared" si="5"/>
        <v>92.17</v>
      </c>
      <c r="S74" s="8">
        <f t="shared" si="5"/>
        <v>77.28</v>
      </c>
    </row>
    <row r="75" spans="1:19" s="9" customFormat="1" ht="15.75" customHeight="1">
      <c r="A75" s="2" t="s">
        <v>19</v>
      </c>
      <c r="B75" s="3" t="s">
        <v>24</v>
      </c>
      <c r="C75" s="21" t="s">
        <v>17</v>
      </c>
      <c r="D75" s="25" t="s">
        <v>154</v>
      </c>
      <c r="E75" s="6" t="s">
        <v>3</v>
      </c>
      <c r="F75" s="68">
        <v>116245</v>
      </c>
      <c r="G75" s="68">
        <v>60080</v>
      </c>
      <c r="H75" s="68">
        <v>56165</v>
      </c>
      <c r="I75" s="68">
        <v>19504</v>
      </c>
      <c r="J75" s="68">
        <v>10230</v>
      </c>
      <c r="K75" s="68">
        <v>9274</v>
      </c>
      <c r="L75" s="68">
        <v>63437</v>
      </c>
      <c r="M75" s="68">
        <v>38039</v>
      </c>
      <c r="N75" s="68">
        <v>25398</v>
      </c>
      <c r="O75" s="81">
        <f t="shared" si="3"/>
        <v>935</v>
      </c>
      <c r="P75" s="7">
        <f t="shared" si="4"/>
        <v>907</v>
      </c>
      <c r="Q75" s="8">
        <f t="shared" si="5"/>
        <v>65.569999999999993</v>
      </c>
      <c r="R75" s="8">
        <f t="shared" si="5"/>
        <v>76.31</v>
      </c>
      <c r="S75" s="8">
        <f t="shared" si="5"/>
        <v>54.16</v>
      </c>
    </row>
    <row r="76" spans="1:19" s="9" customFormat="1" ht="15.75" customHeight="1">
      <c r="A76" s="2" t="s">
        <v>19</v>
      </c>
      <c r="B76" s="3" t="s">
        <v>24</v>
      </c>
      <c r="C76" s="21" t="s">
        <v>17</v>
      </c>
      <c r="D76" s="18" t="s">
        <v>155</v>
      </c>
      <c r="E76" s="6" t="s">
        <v>3</v>
      </c>
      <c r="F76" s="69">
        <v>108540</v>
      </c>
      <c r="G76" s="69">
        <v>56310</v>
      </c>
      <c r="H76" s="69">
        <v>52230</v>
      </c>
      <c r="I76" s="69">
        <v>14022</v>
      </c>
      <c r="J76" s="69">
        <v>7461</v>
      </c>
      <c r="K76" s="69">
        <v>6561</v>
      </c>
      <c r="L76" s="69">
        <v>69065</v>
      </c>
      <c r="M76" s="69">
        <v>40261</v>
      </c>
      <c r="N76" s="69">
        <v>28804</v>
      </c>
      <c r="O76" s="81">
        <f t="shared" si="3"/>
        <v>928</v>
      </c>
      <c r="P76" s="7">
        <f t="shared" si="4"/>
        <v>879</v>
      </c>
      <c r="Q76" s="8">
        <f t="shared" si="5"/>
        <v>73.069999999999993</v>
      </c>
      <c r="R76" s="8">
        <f t="shared" si="5"/>
        <v>82.42</v>
      </c>
      <c r="S76" s="8">
        <f t="shared" si="5"/>
        <v>63.07</v>
      </c>
    </row>
    <row r="77" spans="1:19" s="9" customFormat="1" ht="15.75" customHeight="1">
      <c r="A77" s="2" t="s">
        <v>19</v>
      </c>
      <c r="B77" s="3" t="s">
        <v>24</v>
      </c>
      <c r="C77" s="26" t="s">
        <v>22</v>
      </c>
      <c r="D77" s="5" t="s">
        <v>510</v>
      </c>
      <c r="E77" s="14" t="s">
        <v>9</v>
      </c>
      <c r="F77" s="61">
        <v>105690</v>
      </c>
      <c r="G77" s="61">
        <v>56178</v>
      </c>
      <c r="H77" s="61">
        <v>49512</v>
      </c>
      <c r="I77" s="61">
        <v>15451</v>
      </c>
      <c r="J77" s="61">
        <v>8345</v>
      </c>
      <c r="K77" s="61">
        <v>7106</v>
      </c>
      <c r="L77" s="61">
        <v>69108</v>
      </c>
      <c r="M77" s="61">
        <v>41993</v>
      </c>
      <c r="N77" s="61">
        <v>27115</v>
      </c>
      <c r="O77" s="81">
        <f t="shared" si="3"/>
        <v>881</v>
      </c>
      <c r="P77" s="7">
        <f t="shared" si="4"/>
        <v>852</v>
      </c>
      <c r="Q77" s="8">
        <f t="shared" si="5"/>
        <v>76.58</v>
      </c>
      <c r="R77" s="8">
        <f t="shared" si="5"/>
        <v>87.79</v>
      </c>
      <c r="S77" s="8">
        <f t="shared" si="5"/>
        <v>63.94</v>
      </c>
    </row>
    <row r="78" spans="1:19" s="9" customFormat="1" ht="15.75" customHeight="1">
      <c r="A78" s="2" t="s">
        <v>19</v>
      </c>
      <c r="B78" s="3" t="s">
        <v>24</v>
      </c>
      <c r="C78" s="21" t="s">
        <v>14</v>
      </c>
      <c r="D78" s="18" t="s">
        <v>511</v>
      </c>
      <c r="E78" s="14" t="s">
        <v>9</v>
      </c>
      <c r="F78" s="64">
        <v>104883</v>
      </c>
      <c r="G78" s="64">
        <v>59757</v>
      </c>
      <c r="H78" s="64">
        <v>45126</v>
      </c>
      <c r="I78" s="64">
        <v>16884</v>
      </c>
      <c r="J78" s="64">
        <v>9080</v>
      </c>
      <c r="K78" s="64">
        <v>7804</v>
      </c>
      <c r="L78" s="64">
        <v>70987</v>
      </c>
      <c r="M78" s="64">
        <v>44697</v>
      </c>
      <c r="N78" s="64">
        <v>26290</v>
      </c>
      <c r="O78" s="81">
        <f t="shared" si="3"/>
        <v>755</v>
      </c>
      <c r="P78" s="7">
        <f t="shared" si="4"/>
        <v>859</v>
      </c>
      <c r="Q78" s="8">
        <f t="shared" si="5"/>
        <v>80.67</v>
      </c>
      <c r="R78" s="8">
        <f t="shared" si="5"/>
        <v>88.2</v>
      </c>
      <c r="S78" s="8">
        <f t="shared" si="5"/>
        <v>70.44</v>
      </c>
    </row>
    <row r="79" spans="1:19" s="9" customFormat="1" ht="15.75" customHeight="1">
      <c r="A79" s="2" t="s">
        <v>19</v>
      </c>
      <c r="B79" s="3" t="s">
        <v>24</v>
      </c>
      <c r="C79" s="21" t="s">
        <v>33</v>
      </c>
      <c r="D79" s="18" t="s">
        <v>156</v>
      </c>
      <c r="E79" s="6" t="s">
        <v>3</v>
      </c>
      <c r="F79" s="64">
        <v>104457</v>
      </c>
      <c r="G79" s="64">
        <v>54155</v>
      </c>
      <c r="H79" s="64">
        <v>50302</v>
      </c>
      <c r="I79" s="64">
        <v>12320</v>
      </c>
      <c r="J79" s="64">
        <v>6558</v>
      </c>
      <c r="K79" s="64">
        <v>5762</v>
      </c>
      <c r="L79" s="64">
        <v>75778</v>
      </c>
      <c r="M79" s="64">
        <v>42838</v>
      </c>
      <c r="N79" s="64">
        <v>32940</v>
      </c>
      <c r="O79" s="81">
        <f t="shared" si="3"/>
        <v>929</v>
      </c>
      <c r="P79" s="7">
        <f t="shared" si="4"/>
        <v>879</v>
      </c>
      <c r="Q79" s="8">
        <f t="shared" si="5"/>
        <v>82.24</v>
      </c>
      <c r="R79" s="8">
        <f t="shared" si="5"/>
        <v>90</v>
      </c>
      <c r="S79" s="8">
        <f t="shared" si="5"/>
        <v>73.959999999999994</v>
      </c>
    </row>
    <row r="80" spans="1:19" s="9" customFormat="1" ht="15.75" customHeight="1">
      <c r="A80" s="2" t="s">
        <v>19</v>
      </c>
      <c r="B80" s="3" t="s">
        <v>24</v>
      </c>
      <c r="C80" s="21" t="s">
        <v>10</v>
      </c>
      <c r="D80" s="18" t="s">
        <v>512</v>
      </c>
      <c r="E80" s="14" t="s">
        <v>9</v>
      </c>
      <c r="F80" s="64">
        <v>101528</v>
      </c>
      <c r="G80" s="64">
        <v>52078</v>
      </c>
      <c r="H80" s="64">
        <v>49450</v>
      </c>
      <c r="I80" s="64">
        <v>14723</v>
      </c>
      <c r="J80" s="64">
        <v>7775</v>
      </c>
      <c r="K80" s="64">
        <v>6948</v>
      </c>
      <c r="L80" s="64">
        <v>64716</v>
      </c>
      <c r="M80" s="64">
        <v>37914</v>
      </c>
      <c r="N80" s="64">
        <v>26802</v>
      </c>
      <c r="O80" s="81">
        <f t="shared" si="3"/>
        <v>950</v>
      </c>
      <c r="P80" s="7">
        <f t="shared" si="4"/>
        <v>894</v>
      </c>
      <c r="Q80" s="8">
        <f t="shared" si="5"/>
        <v>74.55</v>
      </c>
      <c r="R80" s="8">
        <f t="shared" si="5"/>
        <v>85.58</v>
      </c>
      <c r="S80" s="8">
        <f t="shared" si="5"/>
        <v>63.06</v>
      </c>
    </row>
    <row r="81" spans="1:19" s="9" customFormat="1" ht="15.75" customHeight="1">
      <c r="A81" s="2" t="s">
        <v>19</v>
      </c>
      <c r="B81" s="3" t="s">
        <v>24</v>
      </c>
      <c r="C81" s="21" t="s">
        <v>34</v>
      </c>
      <c r="D81" s="18" t="s">
        <v>157</v>
      </c>
      <c r="E81" s="6" t="s">
        <v>3</v>
      </c>
      <c r="F81" s="64">
        <v>101177</v>
      </c>
      <c r="G81" s="64">
        <v>51941</v>
      </c>
      <c r="H81" s="64">
        <v>49236</v>
      </c>
      <c r="I81" s="64">
        <v>12337</v>
      </c>
      <c r="J81" s="64">
        <v>6645</v>
      </c>
      <c r="K81" s="64">
        <v>5692</v>
      </c>
      <c r="L81" s="64">
        <v>77311</v>
      </c>
      <c r="M81" s="64">
        <v>42036</v>
      </c>
      <c r="N81" s="64">
        <v>35275</v>
      </c>
      <c r="O81" s="81">
        <f t="shared" si="3"/>
        <v>948</v>
      </c>
      <c r="P81" s="7">
        <f t="shared" si="4"/>
        <v>857</v>
      </c>
      <c r="Q81" s="8">
        <f t="shared" si="5"/>
        <v>87.02</v>
      </c>
      <c r="R81" s="8">
        <f t="shared" si="5"/>
        <v>92.8</v>
      </c>
      <c r="S81" s="8">
        <f t="shared" si="5"/>
        <v>81.010000000000005</v>
      </c>
    </row>
    <row r="82" spans="1:19" s="9" customFormat="1" ht="15.75" customHeight="1">
      <c r="A82" s="2" t="s">
        <v>22</v>
      </c>
      <c r="B82" s="3" t="s">
        <v>35</v>
      </c>
      <c r="C82" s="27" t="s">
        <v>36</v>
      </c>
      <c r="D82" s="28" t="s">
        <v>158</v>
      </c>
      <c r="E82" s="6" t="s">
        <v>3</v>
      </c>
      <c r="F82" s="70">
        <v>2920067</v>
      </c>
      <c r="G82" s="70">
        <v>1584967</v>
      </c>
      <c r="H82" s="70">
        <v>1335100</v>
      </c>
      <c r="I82" s="70">
        <v>266336</v>
      </c>
      <c r="J82" s="70">
        <v>143523</v>
      </c>
      <c r="K82" s="70">
        <v>122813</v>
      </c>
      <c r="L82" s="70">
        <v>2228473</v>
      </c>
      <c r="M82" s="70">
        <v>1235685</v>
      </c>
      <c r="N82" s="70">
        <v>992788</v>
      </c>
      <c r="O82" s="81">
        <f t="shared" si="3"/>
        <v>842</v>
      </c>
      <c r="P82" s="7">
        <f t="shared" si="4"/>
        <v>856</v>
      </c>
      <c r="Q82" s="8">
        <f t="shared" si="5"/>
        <v>83.98</v>
      </c>
      <c r="R82" s="8">
        <f t="shared" si="5"/>
        <v>85.73</v>
      </c>
      <c r="S82" s="8">
        <f t="shared" si="5"/>
        <v>81.89</v>
      </c>
    </row>
    <row r="83" spans="1:19" s="9" customFormat="1" ht="15.75" customHeight="1">
      <c r="A83" s="2" t="s">
        <v>22</v>
      </c>
      <c r="B83" s="3" t="s">
        <v>35</v>
      </c>
      <c r="C83" s="27" t="s">
        <v>37</v>
      </c>
      <c r="D83" s="28" t="s">
        <v>159</v>
      </c>
      <c r="E83" s="6" t="s">
        <v>3</v>
      </c>
      <c r="F83" s="70">
        <v>2901474</v>
      </c>
      <c r="G83" s="70">
        <v>1518951</v>
      </c>
      <c r="H83" s="70">
        <v>1382523</v>
      </c>
      <c r="I83" s="70">
        <v>289375</v>
      </c>
      <c r="J83" s="70">
        <v>152225</v>
      </c>
      <c r="K83" s="70">
        <v>137150</v>
      </c>
      <c r="L83" s="70">
        <v>2212850</v>
      </c>
      <c r="M83" s="70">
        <v>1200843</v>
      </c>
      <c r="N83" s="70">
        <v>1012007</v>
      </c>
      <c r="O83" s="81">
        <f t="shared" si="3"/>
        <v>910</v>
      </c>
      <c r="P83" s="7">
        <f t="shared" si="4"/>
        <v>901</v>
      </c>
      <c r="Q83" s="8">
        <f t="shared" si="5"/>
        <v>84.72</v>
      </c>
      <c r="R83" s="8">
        <f t="shared" si="5"/>
        <v>87.86</v>
      </c>
      <c r="S83" s="8">
        <f t="shared" si="5"/>
        <v>81.260000000000005</v>
      </c>
    </row>
    <row r="84" spans="1:19" s="9" customFormat="1" ht="15.75" customHeight="1">
      <c r="A84" s="2" t="s">
        <v>22</v>
      </c>
      <c r="B84" s="3" t="s">
        <v>35</v>
      </c>
      <c r="C84" s="27" t="s">
        <v>22</v>
      </c>
      <c r="D84" s="28" t="s">
        <v>160</v>
      </c>
      <c r="E84" s="6" t="s">
        <v>3</v>
      </c>
      <c r="F84" s="70">
        <v>2358525</v>
      </c>
      <c r="G84" s="70">
        <v>1256783</v>
      </c>
      <c r="H84" s="70">
        <v>1101742</v>
      </c>
      <c r="I84" s="70">
        <v>308717</v>
      </c>
      <c r="J84" s="70">
        <v>167038</v>
      </c>
      <c r="K84" s="70">
        <v>141679</v>
      </c>
      <c r="L84" s="70">
        <v>1922992</v>
      </c>
      <c r="M84" s="70">
        <v>992243</v>
      </c>
      <c r="N84" s="70">
        <v>930749</v>
      </c>
      <c r="O84" s="81">
        <f t="shared" si="3"/>
        <v>877</v>
      </c>
      <c r="P84" s="7">
        <f t="shared" si="4"/>
        <v>848</v>
      </c>
      <c r="Q84" s="8">
        <f t="shared" si="5"/>
        <v>93.81</v>
      </c>
      <c r="R84" s="8">
        <f t="shared" si="5"/>
        <v>91.05</v>
      </c>
      <c r="S84" s="8">
        <f t="shared" si="5"/>
        <v>96.95</v>
      </c>
    </row>
    <row r="85" spans="1:19" s="9" customFormat="1" ht="15.75" customHeight="1">
      <c r="A85" s="2" t="s">
        <v>22</v>
      </c>
      <c r="B85" s="3" t="s">
        <v>35</v>
      </c>
      <c r="C85" s="27" t="s">
        <v>21</v>
      </c>
      <c r="D85" s="28" t="s">
        <v>161</v>
      </c>
      <c r="E85" s="6" t="s">
        <v>3</v>
      </c>
      <c r="F85" s="70">
        <v>1746467</v>
      </c>
      <c r="G85" s="70">
        <v>942441</v>
      </c>
      <c r="H85" s="70">
        <v>804026</v>
      </c>
      <c r="I85" s="70">
        <v>210036</v>
      </c>
      <c r="J85" s="70">
        <v>117986</v>
      </c>
      <c r="K85" s="70">
        <v>92050</v>
      </c>
      <c r="L85" s="70">
        <v>992644</v>
      </c>
      <c r="M85" s="70">
        <v>570593</v>
      </c>
      <c r="N85" s="70">
        <v>422051</v>
      </c>
      <c r="O85" s="81">
        <f t="shared" si="3"/>
        <v>853</v>
      </c>
      <c r="P85" s="7">
        <f t="shared" si="4"/>
        <v>780</v>
      </c>
      <c r="Q85" s="8">
        <f t="shared" si="5"/>
        <v>64.61</v>
      </c>
      <c r="R85" s="8">
        <f t="shared" si="5"/>
        <v>69.209999999999994</v>
      </c>
      <c r="S85" s="8">
        <f t="shared" si="5"/>
        <v>59.28</v>
      </c>
    </row>
    <row r="86" spans="1:19" s="9" customFormat="1" ht="15.75" customHeight="1">
      <c r="A86" s="2" t="s">
        <v>22</v>
      </c>
      <c r="B86" s="3" t="s">
        <v>35</v>
      </c>
      <c r="C86" s="27" t="s">
        <v>38</v>
      </c>
      <c r="D86" s="28" t="s">
        <v>162</v>
      </c>
      <c r="E86" s="6" t="s">
        <v>3</v>
      </c>
      <c r="F86" s="70">
        <v>1435113</v>
      </c>
      <c r="G86" s="70">
        <v>761060</v>
      </c>
      <c r="H86" s="70">
        <v>674053</v>
      </c>
      <c r="I86" s="70">
        <v>157482</v>
      </c>
      <c r="J86" s="70">
        <v>83895</v>
      </c>
      <c r="K86" s="70">
        <v>73587</v>
      </c>
      <c r="L86" s="70">
        <v>1026032</v>
      </c>
      <c r="M86" s="70">
        <v>573353</v>
      </c>
      <c r="N86" s="70">
        <v>452679</v>
      </c>
      <c r="O86" s="81">
        <f t="shared" si="3"/>
        <v>886</v>
      </c>
      <c r="P86" s="7">
        <f t="shared" si="4"/>
        <v>877</v>
      </c>
      <c r="Q86" s="8">
        <f t="shared" si="5"/>
        <v>80.31</v>
      </c>
      <c r="R86" s="8">
        <f t="shared" si="5"/>
        <v>84.67</v>
      </c>
      <c r="S86" s="8">
        <f t="shared" si="5"/>
        <v>75.39</v>
      </c>
    </row>
    <row r="87" spans="1:19" s="9" customFormat="1" ht="15.75" customHeight="1">
      <c r="A87" s="2" t="s">
        <v>22</v>
      </c>
      <c r="B87" s="3" t="s">
        <v>35</v>
      </c>
      <c r="C87" s="27" t="s">
        <v>16</v>
      </c>
      <c r="D87" s="28" t="s">
        <v>163</v>
      </c>
      <c r="E87" s="6" t="s">
        <v>3</v>
      </c>
      <c r="F87" s="70">
        <v>1424908</v>
      </c>
      <c r="G87" s="70">
        <v>754857</v>
      </c>
      <c r="H87" s="70">
        <v>670051</v>
      </c>
      <c r="I87" s="70">
        <v>176770</v>
      </c>
      <c r="J87" s="70">
        <v>95685</v>
      </c>
      <c r="K87" s="70">
        <v>81085</v>
      </c>
      <c r="L87" s="70">
        <v>977188</v>
      </c>
      <c r="M87" s="70">
        <v>552000</v>
      </c>
      <c r="N87" s="70">
        <v>425188</v>
      </c>
      <c r="O87" s="81">
        <f t="shared" si="3"/>
        <v>888</v>
      </c>
      <c r="P87" s="7">
        <f t="shared" si="4"/>
        <v>847</v>
      </c>
      <c r="Q87" s="8">
        <f t="shared" si="5"/>
        <v>78.290000000000006</v>
      </c>
      <c r="R87" s="8">
        <f t="shared" si="5"/>
        <v>83.74</v>
      </c>
      <c r="S87" s="8">
        <f t="shared" si="5"/>
        <v>72.19</v>
      </c>
    </row>
    <row r="88" spans="1:19" s="9" customFormat="1" ht="15.75" customHeight="1">
      <c r="A88" s="2" t="s">
        <v>22</v>
      </c>
      <c r="B88" s="3" t="s">
        <v>35</v>
      </c>
      <c r="C88" s="27" t="s">
        <v>39</v>
      </c>
      <c r="D88" s="28" t="s">
        <v>164</v>
      </c>
      <c r="E88" s="6" t="s">
        <v>3</v>
      </c>
      <c r="F88" s="70">
        <v>1216719</v>
      </c>
      <c r="G88" s="70">
        <v>655734</v>
      </c>
      <c r="H88" s="70">
        <v>560985</v>
      </c>
      <c r="I88" s="70">
        <v>112023</v>
      </c>
      <c r="J88" s="70">
        <v>59807</v>
      </c>
      <c r="K88" s="70">
        <v>52216</v>
      </c>
      <c r="L88" s="70">
        <v>950676</v>
      </c>
      <c r="M88" s="70">
        <v>535385</v>
      </c>
      <c r="N88" s="70">
        <v>415291</v>
      </c>
      <c r="O88" s="81">
        <f t="shared" si="3"/>
        <v>856</v>
      </c>
      <c r="P88" s="7">
        <f t="shared" si="4"/>
        <v>873</v>
      </c>
      <c r="Q88" s="8">
        <f t="shared" si="5"/>
        <v>86.06</v>
      </c>
      <c r="R88" s="8">
        <f t="shared" si="5"/>
        <v>89.84</v>
      </c>
      <c r="S88" s="8">
        <f t="shared" si="5"/>
        <v>81.63</v>
      </c>
    </row>
    <row r="89" spans="1:19" s="9" customFormat="1" ht="15.75" customHeight="1">
      <c r="A89" s="2" t="s">
        <v>22</v>
      </c>
      <c r="B89" s="3" t="s">
        <v>35</v>
      </c>
      <c r="C89" s="27" t="s">
        <v>40</v>
      </c>
      <c r="D89" s="28" t="s">
        <v>165</v>
      </c>
      <c r="E89" s="6" t="s">
        <v>3</v>
      </c>
      <c r="F89" s="70">
        <v>979933</v>
      </c>
      <c r="G89" s="70">
        <v>522385</v>
      </c>
      <c r="H89" s="70">
        <v>457548</v>
      </c>
      <c r="I89" s="70">
        <v>104560</v>
      </c>
      <c r="J89" s="70">
        <v>55307</v>
      </c>
      <c r="K89" s="70">
        <v>49253</v>
      </c>
      <c r="L89" s="70">
        <v>621228</v>
      </c>
      <c r="M89" s="70">
        <v>350726</v>
      </c>
      <c r="N89" s="70">
        <v>270502</v>
      </c>
      <c r="O89" s="81">
        <f t="shared" si="3"/>
        <v>876</v>
      </c>
      <c r="P89" s="7">
        <f t="shared" si="4"/>
        <v>891</v>
      </c>
      <c r="Q89" s="8">
        <f t="shared" si="5"/>
        <v>70.97</v>
      </c>
      <c r="R89" s="8">
        <f t="shared" si="5"/>
        <v>75.09</v>
      </c>
      <c r="S89" s="8">
        <f t="shared" si="5"/>
        <v>66.25</v>
      </c>
    </row>
    <row r="90" spans="1:19" s="9" customFormat="1" ht="15.75" customHeight="1">
      <c r="A90" s="2" t="s">
        <v>22</v>
      </c>
      <c r="B90" s="3" t="s">
        <v>35</v>
      </c>
      <c r="C90" s="27" t="s">
        <v>18</v>
      </c>
      <c r="D90" s="28" t="s">
        <v>166</v>
      </c>
      <c r="E90" s="6" t="s">
        <v>3</v>
      </c>
      <c r="F90" s="70">
        <v>909559</v>
      </c>
      <c r="G90" s="70">
        <v>482828</v>
      </c>
      <c r="H90" s="70">
        <v>426731</v>
      </c>
      <c r="I90" s="70">
        <v>118778</v>
      </c>
      <c r="J90" s="70">
        <v>63420</v>
      </c>
      <c r="K90" s="70">
        <v>55358</v>
      </c>
      <c r="L90" s="70">
        <v>557833</v>
      </c>
      <c r="M90" s="70">
        <v>317990</v>
      </c>
      <c r="N90" s="70">
        <v>239843</v>
      </c>
      <c r="O90" s="81">
        <f t="shared" si="3"/>
        <v>884</v>
      </c>
      <c r="P90" s="7">
        <f t="shared" si="4"/>
        <v>873</v>
      </c>
      <c r="Q90" s="8">
        <f t="shared" si="5"/>
        <v>70.540000000000006</v>
      </c>
      <c r="R90" s="8">
        <f t="shared" si="5"/>
        <v>75.819999999999993</v>
      </c>
      <c r="S90" s="8">
        <f t="shared" si="5"/>
        <v>64.58</v>
      </c>
    </row>
    <row r="91" spans="1:19" s="9" customFormat="1" ht="15.75" customHeight="1">
      <c r="A91" s="2" t="s">
        <v>22</v>
      </c>
      <c r="B91" s="3" t="s">
        <v>35</v>
      </c>
      <c r="C91" s="27" t="s">
        <v>10</v>
      </c>
      <c r="D91" s="28" t="s">
        <v>418</v>
      </c>
      <c r="E91" s="14" t="s">
        <v>9</v>
      </c>
      <c r="F91" s="70">
        <v>889810</v>
      </c>
      <c r="G91" s="70">
        <v>466432</v>
      </c>
      <c r="H91" s="70">
        <v>423378</v>
      </c>
      <c r="I91" s="70">
        <v>110376</v>
      </c>
      <c r="J91" s="70">
        <v>57999</v>
      </c>
      <c r="K91" s="70">
        <v>52377</v>
      </c>
      <c r="L91" s="70">
        <v>550637</v>
      </c>
      <c r="M91" s="70">
        <v>302447</v>
      </c>
      <c r="N91" s="70">
        <v>248190</v>
      </c>
      <c r="O91" s="81">
        <f t="shared" si="3"/>
        <v>908</v>
      </c>
      <c r="P91" s="7">
        <f t="shared" si="4"/>
        <v>903</v>
      </c>
      <c r="Q91" s="8">
        <f t="shared" si="5"/>
        <v>70.650000000000006</v>
      </c>
      <c r="R91" s="8">
        <f t="shared" si="5"/>
        <v>74.05</v>
      </c>
      <c r="S91" s="8">
        <f t="shared" si="5"/>
        <v>66.900000000000006</v>
      </c>
    </row>
    <row r="92" spans="1:19" s="9" customFormat="1" ht="15.75" customHeight="1">
      <c r="A92" s="2" t="s">
        <v>22</v>
      </c>
      <c r="B92" s="3" t="s">
        <v>35</v>
      </c>
      <c r="C92" s="27" t="s">
        <v>1</v>
      </c>
      <c r="D92" s="28" t="s">
        <v>419</v>
      </c>
      <c r="E92" s="14" t="s">
        <v>9</v>
      </c>
      <c r="F92" s="70">
        <v>703345</v>
      </c>
      <c r="G92" s="70">
        <v>371858</v>
      </c>
      <c r="H92" s="70">
        <v>331487</v>
      </c>
      <c r="I92" s="70">
        <v>88501</v>
      </c>
      <c r="J92" s="70">
        <v>47024</v>
      </c>
      <c r="K92" s="70">
        <v>41477</v>
      </c>
      <c r="L92" s="70">
        <v>479218</v>
      </c>
      <c r="M92" s="70">
        <v>265417</v>
      </c>
      <c r="N92" s="70">
        <v>213801</v>
      </c>
      <c r="O92" s="81">
        <f t="shared" si="3"/>
        <v>891</v>
      </c>
      <c r="P92" s="7">
        <f t="shared" si="4"/>
        <v>882</v>
      </c>
      <c r="Q92" s="8">
        <f t="shared" si="5"/>
        <v>77.94</v>
      </c>
      <c r="R92" s="8">
        <f t="shared" si="5"/>
        <v>81.709999999999994</v>
      </c>
      <c r="S92" s="8">
        <f t="shared" si="5"/>
        <v>73.72</v>
      </c>
    </row>
    <row r="93" spans="1:19" s="9" customFormat="1" ht="15.75" customHeight="1">
      <c r="A93" s="2" t="s">
        <v>22</v>
      </c>
      <c r="B93" s="3" t="s">
        <v>35</v>
      </c>
      <c r="C93" s="27" t="s">
        <v>41</v>
      </c>
      <c r="D93" s="28" t="s">
        <v>167</v>
      </c>
      <c r="E93" s="6" t="s">
        <v>3</v>
      </c>
      <c r="F93" s="70">
        <v>692519</v>
      </c>
      <c r="G93" s="70">
        <v>365148</v>
      </c>
      <c r="H93" s="70">
        <v>327371</v>
      </c>
      <c r="I93" s="70">
        <v>65078</v>
      </c>
      <c r="J93" s="70">
        <v>34478</v>
      </c>
      <c r="K93" s="70">
        <v>30600</v>
      </c>
      <c r="L93" s="70">
        <v>537356</v>
      </c>
      <c r="M93" s="70">
        <v>299268</v>
      </c>
      <c r="N93" s="70">
        <v>238088</v>
      </c>
      <c r="O93" s="81">
        <f t="shared" si="3"/>
        <v>897</v>
      </c>
      <c r="P93" s="7">
        <f t="shared" si="4"/>
        <v>888</v>
      </c>
      <c r="Q93" s="8">
        <f t="shared" si="5"/>
        <v>85.64</v>
      </c>
      <c r="R93" s="8">
        <f t="shared" si="5"/>
        <v>90.5</v>
      </c>
      <c r="S93" s="8">
        <f t="shared" si="5"/>
        <v>80.23</v>
      </c>
    </row>
    <row r="94" spans="1:19" s="9" customFormat="1" ht="15.75" customHeight="1">
      <c r="A94" s="2" t="s">
        <v>22</v>
      </c>
      <c r="B94" s="3" t="s">
        <v>35</v>
      </c>
      <c r="C94" s="27" t="s">
        <v>30</v>
      </c>
      <c r="D94" s="28" t="s">
        <v>553</v>
      </c>
      <c r="E94" s="14" t="s">
        <v>42</v>
      </c>
      <c r="F94" s="70">
        <v>642381</v>
      </c>
      <c r="G94" s="70">
        <v>352577</v>
      </c>
      <c r="H94" s="70">
        <v>289804</v>
      </c>
      <c r="I94" s="70">
        <v>83530</v>
      </c>
      <c r="J94" s="70">
        <v>44493</v>
      </c>
      <c r="K94" s="70">
        <v>39037</v>
      </c>
      <c r="L94" s="70">
        <v>495045</v>
      </c>
      <c r="M94" s="70">
        <v>286216</v>
      </c>
      <c r="N94" s="70">
        <v>208829</v>
      </c>
      <c r="O94" s="81">
        <f t="shared" si="3"/>
        <v>822</v>
      </c>
      <c r="P94" s="7">
        <f t="shared" si="4"/>
        <v>877</v>
      </c>
      <c r="Q94" s="8">
        <f t="shared" si="5"/>
        <v>88.58</v>
      </c>
      <c r="R94" s="8">
        <f t="shared" si="5"/>
        <v>92.9</v>
      </c>
      <c r="S94" s="8">
        <f t="shared" si="5"/>
        <v>83.28</v>
      </c>
    </row>
    <row r="95" spans="1:19" s="9" customFormat="1" ht="15.75" customHeight="1">
      <c r="A95" s="2" t="s">
        <v>22</v>
      </c>
      <c r="B95" s="3" t="s">
        <v>35</v>
      </c>
      <c r="C95" s="27" t="s">
        <v>43</v>
      </c>
      <c r="D95" s="28" t="s">
        <v>485</v>
      </c>
      <c r="E95" s="14" t="s">
        <v>9</v>
      </c>
      <c r="F95" s="70">
        <v>603797</v>
      </c>
      <c r="G95" s="70">
        <v>321624</v>
      </c>
      <c r="H95" s="70">
        <v>282173</v>
      </c>
      <c r="I95" s="70">
        <v>82439</v>
      </c>
      <c r="J95" s="70">
        <v>43543</v>
      </c>
      <c r="K95" s="70">
        <v>38896</v>
      </c>
      <c r="L95" s="70">
        <v>365347</v>
      </c>
      <c r="M95" s="70">
        <v>208434</v>
      </c>
      <c r="N95" s="70">
        <v>156913</v>
      </c>
      <c r="O95" s="81">
        <f t="shared" si="3"/>
        <v>877</v>
      </c>
      <c r="P95" s="7">
        <f t="shared" si="4"/>
        <v>893</v>
      </c>
      <c r="Q95" s="8">
        <f t="shared" si="5"/>
        <v>70.08</v>
      </c>
      <c r="R95" s="8">
        <f t="shared" si="5"/>
        <v>74.95</v>
      </c>
      <c r="S95" s="8">
        <f t="shared" si="5"/>
        <v>64.5</v>
      </c>
    </row>
    <row r="96" spans="1:19" s="9" customFormat="1" ht="15.75" customHeight="1">
      <c r="A96" s="2" t="s">
        <v>22</v>
      </c>
      <c r="B96" s="3" t="s">
        <v>35</v>
      </c>
      <c r="C96" s="27" t="s">
        <v>44</v>
      </c>
      <c r="D96" s="28" t="s">
        <v>168</v>
      </c>
      <c r="E96" s="6" t="s">
        <v>3</v>
      </c>
      <c r="F96" s="70">
        <v>549391</v>
      </c>
      <c r="G96" s="70">
        <v>292497</v>
      </c>
      <c r="H96" s="70">
        <v>256894</v>
      </c>
      <c r="I96" s="70">
        <v>56230</v>
      </c>
      <c r="J96" s="70">
        <v>30199</v>
      </c>
      <c r="K96" s="70">
        <v>26031</v>
      </c>
      <c r="L96" s="70">
        <v>416266</v>
      </c>
      <c r="M96" s="70">
        <v>235174</v>
      </c>
      <c r="N96" s="70">
        <v>181092</v>
      </c>
      <c r="O96" s="81">
        <f t="shared" si="3"/>
        <v>878</v>
      </c>
      <c r="P96" s="7">
        <f t="shared" si="4"/>
        <v>862</v>
      </c>
      <c r="Q96" s="8">
        <f t="shared" si="5"/>
        <v>84.41</v>
      </c>
      <c r="R96" s="8">
        <f t="shared" si="5"/>
        <v>89.66</v>
      </c>
      <c r="S96" s="8">
        <f t="shared" si="5"/>
        <v>78.44</v>
      </c>
    </row>
    <row r="97" spans="1:19" s="9" customFormat="1" ht="15.75" customHeight="1">
      <c r="A97" s="2" t="s">
        <v>22</v>
      </c>
      <c r="B97" s="3" t="s">
        <v>35</v>
      </c>
      <c r="C97" s="27" t="s">
        <v>5</v>
      </c>
      <c r="D97" s="28" t="s">
        <v>169</v>
      </c>
      <c r="E97" s="6" t="s">
        <v>3</v>
      </c>
      <c r="F97" s="70">
        <v>494792</v>
      </c>
      <c r="G97" s="70">
        <v>261338</v>
      </c>
      <c r="H97" s="70">
        <v>233454</v>
      </c>
      <c r="I97" s="70">
        <v>64696</v>
      </c>
      <c r="J97" s="70">
        <v>35120</v>
      </c>
      <c r="K97" s="70">
        <v>29576</v>
      </c>
      <c r="L97" s="70">
        <v>339129</v>
      </c>
      <c r="M97" s="70">
        <v>190126</v>
      </c>
      <c r="N97" s="70">
        <v>149003</v>
      </c>
      <c r="O97" s="81">
        <f t="shared" si="3"/>
        <v>893</v>
      </c>
      <c r="P97" s="7">
        <f t="shared" si="4"/>
        <v>842</v>
      </c>
      <c r="Q97" s="8">
        <f t="shared" si="5"/>
        <v>78.849999999999994</v>
      </c>
      <c r="R97" s="8">
        <f t="shared" si="5"/>
        <v>84.05</v>
      </c>
      <c r="S97" s="8">
        <f t="shared" si="5"/>
        <v>73.08</v>
      </c>
    </row>
    <row r="98" spans="1:19" s="9" customFormat="1" ht="15.75" customHeight="1">
      <c r="A98" s="2" t="s">
        <v>22</v>
      </c>
      <c r="B98" s="3" t="s">
        <v>35</v>
      </c>
      <c r="C98" s="27" t="s">
        <v>17</v>
      </c>
      <c r="D98" s="28" t="s">
        <v>170</v>
      </c>
      <c r="E98" s="6" t="s">
        <v>3</v>
      </c>
      <c r="F98" s="70">
        <v>454937</v>
      </c>
      <c r="G98" s="70">
        <v>244333</v>
      </c>
      <c r="H98" s="70">
        <v>210604</v>
      </c>
      <c r="I98" s="70">
        <v>56267</v>
      </c>
      <c r="J98" s="70">
        <v>30495</v>
      </c>
      <c r="K98" s="70">
        <v>25772</v>
      </c>
      <c r="L98" s="70">
        <v>307427</v>
      </c>
      <c r="M98" s="70">
        <v>177630</v>
      </c>
      <c r="N98" s="70">
        <v>129797</v>
      </c>
      <c r="O98" s="81">
        <f t="shared" si="3"/>
        <v>862</v>
      </c>
      <c r="P98" s="7">
        <f t="shared" si="4"/>
        <v>845</v>
      </c>
      <c r="Q98" s="8">
        <f t="shared" si="5"/>
        <v>77.11</v>
      </c>
      <c r="R98" s="8">
        <f t="shared" si="5"/>
        <v>83.07</v>
      </c>
      <c r="S98" s="8">
        <f t="shared" si="5"/>
        <v>70.22</v>
      </c>
    </row>
    <row r="99" spans="1:19" s="9" customFormat="1" ht="15.75" customHeight="1">
      <c r="A99" s="2" t="s">
        <v>22</v>
      </c>
      <c r="B99" s="3" t="s">
        <v>35</v>
      </c>
      <c r="C99" s="27" t="s">
        <v>12</v>
      </c>
      <c r="D99" s="28" t="s">
        <v>171</v>
      </c>
      <c r="E99" s="6" t="s">
        <v>3</v>
      </c>
      <c r="F99" s="70">
        <v>349062</v>
      </c>
      <c r="G99" s="70">
        <v>182325</v>
      </c>
      <c r="H99" s="70">
        <v>166737</v>
      </c>
      <c r="I99" s="70">
        <v>41769</v>
      </c>
      <c r="J99" s="70">
        <v>21742</v>
      </c>
      <c r="K99" s="70">
        <v>20027</v>
      </c>
      <c r="L99" s="70">
        <v>183011</v>
      </c>
      <c r="M99" s="70">
        <v>100067</v>
      </c>
      <c r="N99" s="70">
        <v>82944</v>
      </c>
      <c r="O99" s="81">
        <f t="shared" si="3"/>
        <v>915</v>
      </c>
      <c r="P99" s="7">
        <f t="shared" si="4"/>
        <v>921</v>
      </c>
      <c r="Q99" s="8">
        <f t="shared" si="5"/>
        <v>59.56</v>
      </c>
      <c r="R99" s="8">
        <f t="shared" si="5"/>
        <v>62.31</v>
      </c>
      <c r="S99" s="8">
        <f t="shared" si="5"/>
        <v>56.54</v>
      </c>
    </row>
    <row r="100" spans="1:19" s="9" customFormat="1" ht="15.75" customHeight="1">
      <c r="A100" s="2" t="s">
        <v>22</v>
      </c>
      <c r="B100" s="3" t="s">
        <v>35</v>
      </c>
      <c r="C100" s="27" t="s">
        <v>4</v>
      </c>
      <c r="D100" s="28" t="s">
        <v>172</v>
      </c>
      <c r="E100" s="6" t="s">
        <v>3</v>
      </c>
      <c r="F100" s="70">
        <v>346103</v>
      </c>
      <c r="G100" s="70">
        <v>183087</v>
      </c>
      <c r="H100" s="70">
        <v>163016</v>
      </c>
      <c r="I100" s="70">
        <v>38736</v>
      </c>
      <c r="J100" s="70">
        <v>20602</v>
      </c>
      <c r="K100" s="70">
        <v>18134</v>
      </c>
      <c r="L100" s="70">
        <v>214573</v>
      </c>
      <c r="M100" s="70">
        <v>120079</v>
      </c>
      <c r="N100" s="70">
        <v>94494</v>
      </c>
      <c r="O100" s="81">
        <f t="shared" si="3"/>
        <v>890</v>
      </c>
      <c r="P100" s="7">
        <f t="shared" si="4"/>
        <v>880</v>
      </c>
      <c r="Q100" s="8">
        <f t="shared" si="5"/>
        <v>69.81</v>
      </c>
      <c r="R100" s="8">
        <f t="shared" si="5"/>
        <v>73.900000000000006</v>
      </c>
      <c r="S100" s="8">
        <f t="shared" si="5"/>
        <v>65.22</v>
      </c>
    </row>
    <row r="101" spans="1:19" s="9" customFormat="1" ht="29.25" customHeight="1">
      <c r="A101" s="2" t="s">
        <v>22</v>
      </c>
      <c r="B101" s="3" t="s">
        <v>35</v>
      </c>
      <c r="C101" s="27" t="s">
        <v>32</v>
      </c>
      <c r="D101" s="28" t="s">
        <v>551</v>
      </c>
      <c r="E101" s="6" t="s">
        <v>3</v>
      </c>
      <c r="F101" s="70">
        <v>290540</v>
      </c>
      <c r="G101" s="70">
        <v>154630</v>
      </c>
      <c r="H101" s="70">
        <v>135910</v>
      </c>
      <c r="I101" s="70">
        <v>33944</v>
      </c>
      <c r="J101" s="70">
        <v>18220</v>
      </c>
      <c r="K101" s="70">
        <v>15724</v>
      </c>
      <c r="L101" s="70">
        <v>193997</v>
      </c>
      <c r="M101" s="70">
        <v>108989</v>
      </c>
      <c r="N101" s="70">
        <v>85008</v>
      </c>
      <c r="O101" s="81">
        <f t="shared" si="3"/>
        <v>879</v>
      </c>
      <c r="P101" s="7">
        <f t="shared" si="4"/>
        <v>863</v>
      </c>
      <c r="Q101" s="8">
        <f t="shared" si="5"/>
        <v>75.599999999999994</v>
      </c>
      <c r="R101" s="8">
        <f t="shared" si="5"/>
        <v>79.900000000000006</v>
      </c>
      <c r="S101" s="8">
        <f t="shared" si="5"/>
        <v>70.73</v>
      </c>
    </row>
    <row r="102" spans="1:19" s="9" customFormat="1" ht="15.75" customHeight="1">
      <c r="A102" s="2" t="s">
        <v>22</v>
      </c>
      <c r="B102" s="3" t="s">
        <v>35</v>
      </c>
      <c r="C102" s="27" t="s">
        <v>45</v>
      </c>
      <c r="D102" s="28" t="s">
        <v>486</v>
      </c>
      <c r="E102" s="14" t="s">
        <v>9</v>
      </c>
      <c r="F102" s="70">
        <v>279060</v>
      </c>
      <c r="G102" s="70">
        <v>143273</v>
      </c>
      <c r="H102" s="70">
        <v>135787</v>
      </c>
      <c r="I102" s="70">
        <v>40651</v>
      </c>
      <c r="J102" s="70">
        <v>20820</v>
      </c>
      <c r="K102" s="70">
        <v>19831</v>
      </c>
      <c r="L102" s="70">
        <v>187382</v>
      </c>
      <c r="M102" s="70">
        <v>102802</v>
      </c>
      <c r="N102" s="70">
        <v>84580</v>
      </c>
      <c r="O102" s="81">
        <f t="shared" si="3"/>
        <v>948</v>
      </c>
      <c r="P102" s="7">
        <f t="shared" si="4"/>
        <v>952</v>
      </c>
      <c r="Q102" s="8">
        <f t="shared" si="5"/>
        <v>78.599999999999994</v>
      </c>
      <c r="R102" s="8">
        <f t="shared" si="5"/>
        <v>83.95</v>
      </c>
      <c r="S102" s="8">
        <f t="shared" si="5"/>
        <v>72.94</v>
      </c>
    </row>
    <row r="103" spans="1:19" s="9" customFormat="1" ht="15.75" customHeight="1">
      <c r="A103" s="2" t="s">
        <v>22</v>
      </c>
      <c r="B103" s="3" t="s">
        <v>35</v>
      </c>
      <c r="C103" s="27" t="s">
        <v>22</v>
      </c>
      <c r="D103" s="28" t="s">
        <v>487</v>
      </c>
      <c r="E103" s="14" t="s">
        <v>9</v>
      </c>
      <c r="F103" s="70">
        <v>262801</v>
      </c>
      <c r="G103" s="70">
        <v>139694</v>
      </c>
      <c r="H103" s="70">
        <v>123107</v>
      </c>
      <c r="I103" s="70">
        <v>36714</v>
      </c>
      <c r="J103" s="70">
        <v>19822</v>
      </c>
      <c r="K103" s="70">
        <v>16892</v>
      </c>
      <c r="L103" s="70">
        <v>170325</v>
      </c>
      <c r="M103" s="70">
        <v>98394</v>
      </c>
      <c r="N103" s="70">
        <v>71931</v>
      </c>
      <c r="O103" s="81">
        <f t="shared" si="3"/>
        <v>881</v>
      </c>
      <c r="P103" s="7">
        <f t="shared" si="4"/>
        <v>852</v>
      </c>
      <c r="Q103" s="8">
        <f t="shared" si="5"/>
        <v>75.34</v>
      </c>
      <c r="R103" s="8">
        <f t="shared" si="5"/>
        <v>82.08</v>
      </c>
      <c r="S103" s="8">
        <f t="shared" si="5"/>
        <v>67.72</v>
      </c>
    </row>
    <row r="104" spans="1:19" s="9" customFormat="1" ht="15.75" customHeight="1">
      <c r="A104" s="2" t="s">
        <v>22</v>
      </c>
      <c r="B104" s="3" t="s">
        <v>35</v>
      </c>
      <c r="C104" s="27" t="s">
        <v>46</v>
      </c>
      <c r="D104" s="28" t="s">
        <v>173</v>
      </c>
      <c r="E104" s="6" t="s">
        <v>3</v>
      </c>
      <c r="F104" s="70">
        <v>259160</v>
      </c>
      <c r="G104" s="70">
        <v>139074</v>
      </c>
      <c r="H104" s="70">
        <v>120086</v>
      </c>
      <c r="I104" s="70">
        <v>25436</v>
      </c>
      <c r="J104" s="70">
        <v>13341</v>
      </c>
      <c r="K104" s="70">
        <v>12095</v>
      </c>
      <c r="L104" s="70">
        <v>199700</v>
      </c>
      <c r="M104" s="70">
        <v>112075</v>
      </c>
      <c r="N104" s="70">
        <v>87625</v>
      </c>
      <c r="O104" s="81">
        <f t="shared" si="3"/>
        <v>863</v>
      </c>
      <c r="P104" s="7">
        <f t="shared" si="4"/>
        <v>907</v>
      </c>
      <c r="Q104" s="8">
        <f t="shared" si="5"/>
        <v>85.44</v>
      </c>
      <c r="R104" s="8">
        <f t="shared" si="5"/>
        <v>89.14</v>
      </c>
      <c r="S104" s="8">
        <f t="shared" si="5"/>
        <v>81.14</v>
      </c>
    </row>
    <row r="105" spans="1:19" s="9" customFormat="1" ht="15.75" customHeight="1">
      <c r="A105" s="2" t="s">
        <v>22</v>
      </c>
      <c r="B105" s="3" t="s">
        <v>35</v>
      </c>
      <c r="C105" s="27" t="s">
        <v>31</v>
      </c>
      <c r="D105" s="28" t="s">
        <v>488</v>
      </c>
      <c r="E105" s="14" t="s">
        <v>9</v>
      </c>
      <c r="F105" s="70">
        <v>256790</v>
      </c>
      <c r="G105" s="70">
        <v>135829</v>
      </c>
      <c r="H105" s="70">
        <v>120961</v>
      </c>
      <c r="I105" s="70">
        <v>28922</v>
      </c>
      <c r="J105" s="70">
        <v>15521</v>
      </c>
      <c r="K105" s="70">
        <v>13401</v>
      </c>
      <c r="L105" s="70">
        <v>188887</v>
      </c>
      <c r="M105" s="70">
        <v>104612</v>
      </c>
      <c r="N105" s="70">
        <v>84275</v>
      </c>
      <c r="O105" s="81">
        <f t="shared" si="3"/>
        <v>891</v>
      </c>
      <c r="P105" s="7">
        <f t="shared" si="4"/>
        <v>863</v>
      </c>
      <c r="Q105" s="8">
        <f t="shared" si="5"/>
        <v>82.89</v>
      </c>
      <c r="R105" s="8">
        <f t="shared" si="5"/>
        <v>86.95</v>
      </c>
      <c r="S105" s="8">
        <f t="shared" si="5"/>
        <v>78.349999999999994</v>
      </c>
    </row>
    <row r="106" spans="1:19" s="9" customFormat="1" ht="27.75" customHeight="1">
      <c r="A106" s="2" t="s">
        <v>22</v>
      </c>
      <c r="B106" s="3" t="s">
        <v>35</v>
      </c>
      <c r="C106" s="27" t="s">
        <v>47</v>
      </c>
      <c r="D106" s="28" t="s">
        <v>552</v>
      </c>
      <c r="E106" s="6" t="s">
        <v>3</v>
      </c>
      <c r="F106" s="70">
        <v>245817</v>
      </c>
      <c r="G106" s="70">
        <v>131534</v>
      </c>
      <c r="H106" s="70">
        <v>114283</v>
      </c>
      <c r="I106" s="70">
        <v>29619</v>
      </c>
      <c r="J106" s="70">
        <v>15729</v>
      </c>
      <c r="K106" s="70">
        <v>13890</v>
      </c>
      <c r="L106" s="70">
        <v>168318</v>
      </c>
      <c r="M106" s="70">
        <v>96834</v>
      </c>
      <c r="N106" s="70">
        <v>71484</v>
      </c>
      <c r="O106" s="81">
        <f t="shared" si="3"/>
        <v>869</v>
      </c>
      <c r="P106" s="7">
        <f t="shared" si="4"/>
        <v>883</v>
      </c>
      <c r="Q106" s="8">
        <f t="shared" si="5"/>
        <v>77.849999999999994</v>
      </c>
      <c r="R106" s="8">
        <f t="shared" si="5"/>
        <v>83.62</v>
      </c>
      <c r="S106" s="8">
        <f t="shared" si="5"/>
        <v>71.2</v>
      </c>
    </row>
    <row r="107" spans="1:19" s="9" customFormat="1" ht="15.75" customHeight="1">
      <c r="A107" s="2" t="s">
        <v>22</v>
      </c>
      <c r="B107" s="3" t="s">
        <v>35</v>
      </c>
      <c r="C107" s="27" t="s">
        <v>48</v>
      </c>
      <c r="D107" s="28" t="s">
        <v>174</v>
      </c>
      <c r="E107" s="6" t="s">
        <v>3</v>
      </c>
      <c r="F107" s="70">
        <v>235310</v>
      </c>
      <c r="G107" s="70">
        <v>123549</v>
      </c>
      <c r="H107" s="70">
        <v>111761</v>
      </c>
      <c r="I107" s="70">
        <v>30886</v>
      </c>
      <c r="J107" s="70">
        <v>16966</v>
      </c>
      <c r="K107" s="70">
        <v>13920</v>
      </c>
      <c r="L107" s="70">
        <v>160203</v>
      </c>
      <c r="M107" s="70">
        <v>90761</v>
      </c>
      <c r="N107" s="70">
        <v>69442</v>
      </c>
      <c r="O107" s="81">
        <f t="shared" si="3"/>
        <v>905</v>
      </c>
      <c r="P107" s="7">
        <f t="shared" si="4"/>
        <v>820</v>
      </c>
      <c r="Q107" s="8">
        <f t="shared" si="5"/>
        <v>78.37</v>
      </c>
      <c r="R107" s="8">
        <f t="shared" si="5"/>
        <v>85.16</v>
      </c>
      <c r="S107" s="8">
        <f t="shared" si="5"/>
        <v>70.97</v>
      </c>
    </row>
    <row r="108" spans="1:19" s="9" customFormat="1" ht="15.75" customHeight="1">
      <c r="A108" s="2" t="s">
        <v>22</v>
      </c>
      <c r="B108" s="3" t="s">
        <v>35</v>
      </c>
      <c r="C108" s="27" t="s">
        <v>10</v>
      </c>
      <c r="D108" s="28" t="s">
        <v>489</v>
      </c>
      <c r="E108" s="14" t="s">
        <v>9</v>
      </c>
      <c r="F108" s="70">
        <v>221334</v>
      </c>
      <c r="G108" s="70">
        <v>116008</v>
      </c>
      <c r="H108" s="70">
        <v>105326</v>
      </c>
      <c r="I108" s="70">
        <v>34279</v>
      </c>
      <c r="J108" s="70">
        <v>17702</v>
      </c>
      <c r="K108" s="70">
        <v>16577</v>
      </c>
      <c r="L108" s="70">
        <v>92608</v>
      </c>
      <c r="M108" s="70">
        <v>51382</v>
      </c>
      <c r="N108" s="70">
        <v>41226</v>
      </c>
      <c r="O108" s="81">
        <f t="shared" si="3"/>
        <v>908</v>
      </c>
      <c r="P108" s="7">
        <f t="shared" si="4"/>
        <v>936</v>
      </c>
      <c r="Q108" s="8">
        <f t="shared" si="5"/>
        <v>49.51</v>
      </c>
      <c r="R108" s="8">
        <f t="shared" si="5"/>
        <v>52.27</v>
      </c>
      <c r="S108" s="8">
        <f t="shared" si="5"/>
        <v>46.45</v>
      </c>
    </row>
    <row r="109" spans="1:19" s="9" customFormat="1" ht="15.75" customHeight="1">
      <c r="A109" s="2" t="s">
        <v>22</v>
      </c>
      <c r="B109" s="3" t="s">
        <v>35</v>
      </c>
      <c r="C109" s="27" t="s">
        <v>14</v>
      </c>
      <c r="D109" s="28" t="s">
        <v>490</v>
      </c>
      <c r="E109" s="14" t="s">
        <v>9</v>
      </c>
      <c r="F109" s="70">
        <v>197135</v>
      </c>
      <c r="G109" s="70">
        <v>102804</v>
      </c>
      <c r="H109" s="70">
        <v>94331</v>
      </c>
      <c r="I109" s="70">
        <v>26855</v>
      </c>
      <c r="J109" s="70">
        <v>13799</v>
      </c>
      <c r="K109" s="70">
        <v>13056</v>
      </c>
      <c r="L109" s="70">
        <v>108772</v>
      </c>
      <c r="M109" s="70">
        <v>60621</v>
      </c>
      <c r="N109" s="70">
        <v>48151</v>
      </c>
      <c r="O109" s="81">
        <f t="shared" si="3"/>
        <v>918</v>
      </c>
      <c r="P109" s="7">
        <f t="shared" si="4"/>
        <v>946</v>
      </c>
      <c r="Q109" s="8">
        <f t="shared" si="5"/>
        <v>63.88</v>
      </c>
      <c r="R109" s="8">
        <f t="shared" si="5"/>
        <v>68.11</v>
      </c>
      <c r="S109" s="8">
        <f t="shared" si="5"/>
        <v>59.24</v>
      </c>
    </row>
    <row r="110" spans="1:19" s="9" customFormat="1" ht="15.75" customHeight="1">
      <c r="A110" s="2" t="s">
        <v>22</v>
      </c>
      <c r="B110" s="3" t="s">
        <v>35</v>
      </c>
      <c r="C110" s="27" t="s">
        <v>27</v>
      </c>
      <c r="D110" s="28" t="s">
        <v>175</v>
      </c>
      <c r="E110" s="6" t="s">
        <v>3</v>
      </c>
      <c r="F110" s="70">
        <v>197046</v>
      </c>
      <c r="G110" s="70">
        <v>104201</v>
      </c>
      <c r="H110" s="70">
        <v>92845</v>
      </c>
      <c r="I110" s="70">
        <v>21719</v>
      </c>
      <c r="J110" s="70">
        <v>11528</v>
      </c>
      <c r="K110" s="70">
        <v>10191</v>
      </c>
      <c r="L110" s="70">
        <v>145999</v>
      </c>
      <c r="M110" s="70">
        <v>81593</v>
      </c>
      <c r="N110" s="70">
        <v>64406</v>
      </c>
      <c r="O110" s="81">
        <f t="shared" si="3"/>
        <v>891</v>
      </c>
      <c r="P110" s="7">
        <f t="shared" si="4"/>
        <v>884</v>
      </c>
      <c r="Q110" s="8">
        <f t="shared" si="5"/>
        <v>83.27</v>
      </c>
      <c r="R110" s="8">
        <f t="shared" si="5"/>
        <v>88.04</v>
      </c>
      <c r="S110" s="8">
        <f t="shared" si="5"/>
        <v>77.92</v>
      </c>
    </row>
    <row r="111" spans="1:19" s="9" customFormat="1" ht="15.75" customHeight="1">
      <c r="A111" s="2" t="s">
        <v>22</v>
      </c>
      <c r="B111" s="3" t="s">
        <v>35</v>
      </c>
      <c r="C111" s="27" t="s">
        <v>49</v>
      </c>
      <c r="D111" s="28" t="s">
        <v>491</v>
      </c>
      <c r="E111" s="14" t="s">
        <v>9</v>
      </c>
      <c r="F111" s="70">
        <v>193801</v>
      </c>
      <c r="G111" s="70">
        <v>101620</v>
      </c>
      <c r="H111" s="70">
        <v>92181</v>
      </c>
      <c r="I111" s="70">
        <v>22078</v>
      </c>
      <c r="J111" s="70">
        <v>11850</v>
      </c>
      <c r="K111" s="70">
        <v>10228</v>
      </c>
      <c r="L111" s="70">
        <v>133418</v>
      </c>
      <c r="M111" s="70">
        <v>74561</v>
      </c>
      <c r="N111" s="70">
        <v>58857</v>
      </c>
      <c r="O111" s="81">
        <f t="shared" si="3"/>
        <v>907</v>
      </c>
      <c r="P111" s="7">
        <f t="shared" si="4"/>
        <v>863</v>
      </c>
      <c r="Q111" s="8">
        <f t="shared" si="5"/>
        <v>77.69</v>
      </c>
      <c r="R111" s="8">
        <f t="shared" si="5"/>
        <v>83.06</v>
      </c>
      <c r="S111" s="8">
        <f t="shared" si="5"/>
        <v>71.819999999999993</v>
      </c>
    </row>
    <row r="112" spans="1:19" s="9" customFormat="1" ht="15.75" customHeight="1">
      <c r="A112" s="2" t="s">
        <v>22</v>
      </c>
      <c r="B112" s="3" t="s">
        <v>35</v>
      </c>
      <c r="C112" s="27" t="s">
        <v>34</v>
      </c>
      <c r="D112" s="28" t="s">
        <v>492</v>
      </c>
      <c r="E112" s="14" t="s">
        <v>9</v>
      </c>
      <c r="F112" s="70">
        <v>191056</v>
      </c>
      <c r="G112" s="70">
        <v>99844</v>
      </c>
      <c r="H112" s="70">
        <v>91212</v>
      </c>
      <c r="I112" s="70">
        <v>18866</v>
      </c>
      <c r="J112" s="70">
        <v>9886</v>
      </c>
      <c r="K112" s="70">
        <v>8980</v>
      </c>
      <c r="L112" s="70">
        <v>142863</v>
      </c>
      <c r="M112" s="70">
        <v>78519</v>
      </c>
      <c r="N112" s="70">
        <v>64344</v>
      </c>
      <c r="O112" s="81">
        <f t="shared" si="3"/>
        <v>914</v>
      </c>
      <c r="P112" s="7">
        <f t="shared" si="4"/>
        <v>908</v>
      </c>
      <c r="Q112" s="8">
        <f t="shared" si="5"/>
        <v>82.97</v>
      </c>
      <c r="R112" s="8">
        <f t="shared" si="5"/>
        <v>87.28</v>
      </c>
      <c r="S112" s="8">
        <f t="shared" si="5"/>
        <v>78.25</v>
      </c>
    </row>
    <row r="113" spans="1:19" s="9" customFormat="1" ht="15.75" customHeight="1">
      <c r="A113" s="2" t="s">
        <v>22</v>
      </c>
      <c r="B113" s="3" t="s">
        <v>35</v>
      </c>
      <c r="C113" s="27" t="s">
        <v>50</v>
      </c>
      <c r="D113" s="28" t="s">
        <v>176</v>
      </c>
      <c r="E113" s="6" t="s">
        <v>3</v>
      </c>
      <c r="F113" s="70">
        <v>190625</v>
      </c>
      <c r="G113" s="70">
        <v>101434</v>
      </c>
      <c r="H113" s="70">
        <v>89191</v>
      </c>
      <c r="I113" s="70">
        <v>20424</v>
      </c>
      <c r="J113" s="70">
        <v>11075</v>
      </c>
      <c r="K113" s="70">
        <v>9349</v>
      </c>
      <c r="L113" s="70">
        <v>141856</v>
      </c>
      <c r="M113" s="70">
        <v>81026</v>
      </c>
      <c r="N113" s="70">
        <v>60830</v>
      </c>
      <c r="O113" s="81">
        <f t="shared" si="3"/>
        <v>879</v>
      </c>
      <c r="P113" s="7">
        <f t="shared" si="4"/>
        <v>844</v>
      </c>
      <c r="Q113" s="8">
        <f t="shared" si="5"/>
        <v>83.35</v>
      </c>
      <c r="R113" s="8">
        <f t="shared" si="5"/>
        <v>89.67</v>
      </c>
      <c r="S113" s="8">
        <f t="shared" si="5"/>
        <v>76.19</v>
      </c>
    </row>
    <row r="114" spans="1:19" s="9" customFormat="1" ht="15.75" customHeight="1">
      <c r="A114" s="2" t="s">
        <v>22</v>
      </c>
      <c r="B114" s="3" t="s">
        <v>35</v>
      </c>
      <c r="C114" s="27" t="s">
        <v>33</v>
      </c>
      <c r="D114" s="28" t="s">
        <v>177</v>
      </c>
      <c r="E114" s="6" t="s">
        <v>3</v>
      </c>
      <c r="F114" s="70">
        <v>188230</v>
      </c>
      <c r="G114" s="70">
        <v>99129</v>
      </c>
      <c r="H114" s="70">
        <v>89101</v>
      </c>
      <c r="I114" s="70">
        <v>19721</v>
      </c>
      <c r="J114" s="70">
        <v>10492</v>
      </c>
      <c r="K114" s="70">
        <v>9229</v>
      </c>
      <c r="L114" s="70">
        <v>139895</v>
      </c>
      <c r="M114" s="70">
        <v>76643</v>
      </c>
      <c r="N114" s="70">
        <v>63252</v>
      </c>
      <c r="O114" s="81">
        <f t="shared" si="3"/>
        <v>899</v>
      </c>
      <c r="P114" s="7">
        <f t="shared" si="4"/>
        <v>880</v>
      </c>
      <c r="Q114" s="8">
        <f t="shared" si="5"/>
        <v>83.02</v>
      </c>
      <c r="R114" s="8">
        <f t="shared" si="5"/>
        <v>86.47</v>
      </c>
      <c r="S114" s="8">
        <f t="shared" si="5"/>
        <v>79.19</v>
      </c>
    </row>
    <row r="115" spans="1:19" s="9" customFormat="1" ht="15.75" customHeight="1">
      <c r="A115" s="2" t="s">
        <v>22</v>
      </c>
      <c r="B115" s="3" t="s">
        <v>35</v>
      </c>
      <c r="C115" s="27" t="s">
        <v>51</v>
      </c>
      <c r="D115" s="28" t="s">
        <v>493</v>
      </c>
      <c r="E115" s="14" t="s">
        <v>9</v>
      </c>
      <c r="F115" s="70">
        <v>186241</v>
      </c>
      <c r="G115" s="70">
        <v>98529</v>
      </c>
      <c r="H115" s="70">
        <v>87712</v>
      </c>
      <c r="I115" s="70">
        <v>22828</v>
      </c>
      <c r="J115" s="70">
        <v>12046</v>
      </c>
      <c r="K115" s="70">
        <v>10782</v>
      </c>
      <c r="L115" s="70">
        <v>122602</v>
      </c>
      <c r="M115" s="70">
        <v>66544</v>
      </c>
      <c r="N115" s="70">
        <v>56058</v>
      </c>
      <c r="O115" s="81">
        <f t="shared" si="3"/>
        <v>890</v>
      </c>
      <c r="P115" s="7">
        <f t="shared" si="4"/>
        <v>895</v>
      </c>
      <c r="Q115" s="8">
        <f t="shared" si="5"/>
        <v>75.03</v>
      </c>
      <c r="R115" s="8">
        <f t="shared" si="5"/>
        <v>76.94</v>
      </c>
      <c r="S115" s="8">
        <f t="shared" si="5"/>
        <v>72.87</v>
      </c>
    </row>
    <row r="116" spans="1:19" s="9" customFormat="1" ht="15.75" customHeight="1">
      <c r="A116" s="2" t="s">
        <v>22</v>
      </c>
      <c r="B116" s="3" t="s">
        <v>35</v>
      </c>
      <c r="C116" s="27" t="s">
        <v>22</v>
      </c>
      <c r="D116" s="28" t="s">
        <v>178</v>
      </c>
      <c r="E116" s="6" t="s">
        <v>3</v>
      </c>
      <c r="F116" s="70">
        <v>182811</v>
      </c>
      <c r="G116" s="70">
        <v>97335</v>
      </c>
      <c r="H116" s="70">
        <v>85476</v>
      </c>
      <c r="I116" s="70">
        <v>21441</v>
      </c>
      <c r="J116" s="70">
        <v>11898</v>
      </c>
      <c r="K116" s="70">
        <v>9543</v>
      </c>
      <c r="L116" s="70">
        <v>140441</v>
      </c>
      <c r="M116" s="70">
        <v>79638</v>
      </c>
      <c r="N116" s="70">
        <v>60803</v>
      </c>
      <c r="O116" s="81">
        <f t="shared" si="3"/>
        <v>878</v>
      </c>
      <c r="P116" s="7">
        <f t="shared" si="4"/>
        <v>802</v>
      </c>
      <c r="Q116" s="8">
        <f t="shared" si="5"/>
        <v>87.03</v>
      </c>
      <c r="R116" s="8">
        <f t="shared" si="5"/>
        <v>93.21</v>
      </c>
      <c r="S116" s="8">
        <f t="shared" si="5"/>
        <v>80.069999999999993</v>
      </c>
    </row>
    <row r="117" spans="1:19" s="9" customFormat="1" ht="15.75" customHeight="1">
      <c r="A117" s="2" t="s">
        <v>22</v>
      </c>
      <c r="B117" s="3" t="s">
        <v>35</v>
      </c>
      <c r="C117" s="27" t="s">
        <v>52</v>
      </c>
      <c r="D117" s="28" t="s">
        <v>494</v>
      </c>
      <c r="E117" s="14" t="s">
        <v>9</v>
      </c>
      <c r="F117" s="70">
        <v>178681</v>
      </c>
      <c r="G117" s="70">
        <v>94080</v>
      </c>
      <c r="H117" s="70">
        <v>84601</v>
      </c>
      <c r="I117" s="70">
        <v>18604</v>
      </c>
      <c r="J117" s="70">
        <v>9949</v>
      </c>
      <c r="K117" s="70">
        <v>8655</v>
      </c>
      <c r="L117" s="70">
        <v>134018</v>
      </c>
      <c r="M117" s="70">
        <v>73411</v>
      </c>
      <c r="N117" s="70">
        <v>60607</v>
      </c>
      <c r="O117" s="81">
        <f t="shared" si="3"/>
        <v>899</v>
      </c>
      <c r="P117" s="7">
        <f t="shared" si="4"/>
        <v>870</v>
      </c>
      <c r="Q117" s="8">
        <f t="shared" si="5"/>
        <v>83.72</v>
      </c>
      <c r="R117" s="8">
        <f t="shared" si="5"/>
        <v>87.26</v>
      </c>
      <c r="S117" s="8">
        <f t="shared" si="5"/>
        <v>79.8</v>
      </c>
    </row>
    <row r="118" spans="1:19" s="9" customFormat="1" ht="15.75" customHeight="1">
      <c r="A118" s="2" t="s">
        <v>22</v>
      </c>
      <c r="B118" s="3" t="s">
        <v>35</v>
      </c>
      <c r="C118" s="27" t="s">
        <v>53</v>
      </c>
      <c r="D118" s="28" t="s">
        <v>495</v>
      </c>
      <c r="E118" s="14" t="s">
        <v>9</v>
      </c>
      <c r="F118" s="70">
        <v>168128</v>
      </c>
      <c r="G118" s="70">
        <v>88704</v>
      </c>
      <c r="H118" s="70">
        <v>79424</v>
      </c>
      <c r="I118" s="70">
        <v>18033</v>
      </c>
      <c r="J118" s="70">
        <v>9449</v>
      </c>
      <c r="K118" s="70">
        <v>8584</v>
      </c>
      <c r="L118" s="70">
        <v>123245</v>
      </c>
      <c r="M118" s="70">
        <v>68005</v>
      </c>
      <c r="N118" s="70">
        <v>55240</v>
      </c>
      <c r="O118" s="81">
        <f t="shared" si="3"/>
        <v>895</v>
      </c>
      <c r="P118" s="7">
        <f t="shared" si="4"/>
        <v>908</v>
      </c>
      <c r="Q118" s="8">
        <f t="shared" si="5"/>
        <v>82.11</v>
      </c>
      <c r="R118" s="8">
        <f t="shared" si="5"/>
        <v>85.81</v>
      </c>
      <c r="S118" s="8">
        <f t="shared" si="5"/>
        <v>77.98</v>
      </c>
    </row>
    <row r="119" spans="1:19" s="9" customFormat="1" ht="15.75" customHeight="1">
      <c r="A119" s="2" t="s">
        <v>22</v>
      </c>
      <c r="B119" s="3" t="s">
        <v>35</v>
      </c>
      <c r="C119" s="27" t="s">
        <v>29</v>
      </c>
      <c r="D119" s="28" t="s">
        <v>179</v>
      </c>
      <c r="E119" s="6" t="s">
        <v>3</v>
      </c>
      <c r="F119" s="70">
        <v>164925</v>
      </c>
      <c r="G119" s="70">
        <v>87908</v>
      </c>
      <c r="H119" s="70">
        <v>77017</v>
      </c>
      <c r="I119" s="70">
        <v>18174</v>
      </c>
      <c r="J119" s="70">
        <v>9724</v>
      </c>
      <c r="K119" s="70">
        <v>8450</v>
      </c>
      <c r="L119" s="70">
        <v>122979</v>
      </c>
      <c r="M119" s="70">
        <v>68190</v>
      </c>
      <c r="N119" s="70">
        <v>54789</v>
      </c>
      <c r="O119" s="81">
        <f t="shared" si="3"/>
        <v>876</v>
      </c>
      <c r="P119" s="7">
        <f t="shared" si="4"/>
        <v>869</v>
      </c>
      <c r="Q119" s="8">
        <f t="shared" si="5"/>
        <v>83.8</v>
      </c>
      <c r="R119" s="8">
        <f t="shared" si="5"/>
        <v>87.22</v>
      </c>
      <c r="S119" s="8">
        <f t="shared" si="5"/>
        <v>79.91</v>
      </c>
    </row>
    <row r="120" spans="1:19" s="9" customFormat="1" ht="15.75" customHeight="1">
      <c r="A120" s="2" t="s">
        <v>22</v>
      </c>
      <c r="B120" s="3" t="s">
        <v>35</v>
      </c>
      <c r="C120" s="27" t="s">
        <v>20</v>
      </c>
      <c r="D120" s="28" t="s">
        <v>180</v>
      </c>
      <c r="E120" s="6" t="s">
        <v>3</v>
      </c>
      <c r="F120" s="70">
        <v>161289</v>
      </c>
      <c r="G120" s="70">
        <v>86028</v>
      </c>
      <c r="H120" s="70">
        <v>75261</v>
      </c>
      <c r="I120" s="70">
        <v>20279</v>
      </c>
      <c r="J120" s="70">
        <v>11033</v>
      </c>
      <c r="K120" s="70">
        <v>9246</v>
      </c>
      <c r="L120" s="70">
        <v>110061</v>
      </c>
      <c r="M120" s="70">
        <v>62404</v>
      </c>
      <c r="N120" s="70">
        <v>47657</v>
      </c>
      <c r="O120" s="81">
        <f t="shared" si="3"/>
        <v>875</v>
      </c>
      <c r="P120" s="7">
        <f t="shared" si="4"/>
        <v>838</v>
      </c>
      <c r="Q120" s="8">
        <f t="shared" si="5"/>
        <v>78.05</v>
      </c>
      <c r="R120" s="8">
        <f t="shared" si="5"/>
        <v>83.21</v>
      </c>
      <c r="S120" s="8">
        <f t="shared" si="5"/>
        <v>72.19</v>
      </c>
    </row>
    <row r="121" spans="1:19" s="9" customFormat="1" ht="15.75" customHeight="1">
      <c r="A121" s="2" t="s">
        <v>22</v>
      </c>
      <c r="B121" s="3" t="s">
        <v>35</v>
      </c>
      <c r="C121" s="27" t="s">
        <v>54</v>
      </c>
      <c r="D121" s="28" t="s">
        <v>181</v>
      </c>
      <c r="E121" s="6" t="s">
        <v>3</v>
      </c>
      <c r="F121" s="70">
        <v>160432</v>
      </c>
      <c r="G121" s="70">
        <v>85473</v>
      </c>
      <c r="H121" s="70">
        <v>74959</v>
      </c>
      <c r="I121" s="70">
        <v>18317</v>
      </c>
      <c r="J121" s="70">
        <v>9670</v>
      </c>
      <c r="K121" s="70">
        <v>8647</v>
      </c>
      <c r="L121" s="70">
        <v>118826</v>
      </c>
      <c r="M121" s="70">
        <v>67697</v>
      </c>
      <c r="N121" s="70">
        <v>51129</v>
      </c>
      <c r="O121" s="81">
        <f t="shared" si="3"/>
        <v>877</v>
      </c>
      <c r="P121" s="7">
        <f t="shared" si="4"/>
        <v>894</v>
      </c>
      <c r="Q121" s="8">
        <f t="shared" si="5"/>
        <v>83.61</v>
      </c>
      <c r="R121" s="8">
        <f t="shared" si="5"/>
        <v>89.31</v>
      </c>
      <c r="S121" s="8">
        <f t="shared" si="5"/>
        <v>77.099999999999994</v>
      </c>
    </row>
    <row r="122" spans="1:19" s="9" customFormat="1" ht="15.75" customHeight="1">
      <c r="A122" s="2" t="s">
        <v>22</v>
      </c>
      <c r="B122" s="3" t="s">
        <v>35</v>
      </c>
      <c r="C122" s="27" t="s">
        <v>28</v>
      </c>
      <c r="D122" s="28" t="s">
        <v>182</v>
      </c>
      <c r="E122" s="6" t="s">
        <v>3</v>
      </c>
      <c r="F122" s="70">
        <v>160146</v>
      </c>
      <c r="G122" s="70">
        <v>84546</v>
      </c>
      <c r="H122" s="70">
        <v>75600</v>
      </c>
      <c r="I122" s="70">
        <v>16089</v>
      </c>
      <c r="J122" s="70">
        <v>8415</v>
      </c>
      <c r="K122" s="70">
        <v>7674</v>
      </c>
      <c r="L122" s="70">
        <v>104149</v>
      </c>
      <c r="M122" s="70">
        <v>57604</v>
      </c>
      <c r="N122" s="70">
        <v>46545</v>
      </c>
      <c r="O122" s="81">
        <f t="shared" si="3"/>
        <v>894</v>
      </c>
      <c r="P122" s="7">
        <f t="shared" si="4"/>
        <v>912</v>
      </c>
      <c r="Q122" s="8">
        <f t="shared" si="5"/>
        <v>72.3</v>
      </c>
      <c r="R122" s="8">
        <f t="shared" si="5"/>
        <v>75.66</v>
      </c>
      <c r="S122" s="8">
        <f t="shared" si="5"/>
        <v>68.52</v>
      </c>
    </row>
    <row r="123" spans="1:19" s="9" customFormat="1" ht="15.75" customHeight="1">
      <c r="A123" s="2" t="s">
        <v>22</v>
      </c>
      <c r="B123" s="3" t="s">
        <v>35</v>
      </c>
      <c r="C123" s="27" t="s">
        <v>55</v>
      </c>
      <c r="D123" s="28" t="s">
        <v>496</v>
      </c>
      <c r="E123" s="14" t="s">
        <v>9</v>
      </c>
      <c r="F123" s="70">
        <v>159221</v>
      </c>
      <c r="G123" s="70">
        <v>83475</v>
      </c>
      <c r="H123" s="70">
        <v>75746</v>
      </c>
      <c r="I123" s="70">
        <v>19613</v>
      </c>
      <c r="J123" s="70">
        <v>10420</v>
      </c>
      <c r="K123" s="70">
        <v>9193</v>
      </c>
      <c r="L123" s="70">
        <v>101914</v>
      </c>
      <c r="M123" s="70">
        <v>56012</v>
      </c>
      <c r="N123" s="70">
        <v>45902</v>
      </c>
      <c r="O123" s="81">
        <f t="shared" si="3"/>
        <v>907</v>
      </c>
      <c r="P123" s="7">
        <f t="shared" si="4"/>
        <v>882</v>
      </c>
      <c r="Q123" s="8">
        <f t="shared" si="5"/>
        <v>73</v>
      </c>
      <c r="R123" s="8">
        <f t="shared" si="5"/>
        <v>76.67</v>
      </c>
      <c r="S123" s="8">
        <f t="shared" si="5"/>
        <v>68.97</v>
      </c>
    </row>
    <row r="124" spans="1:19" s="9" customFormat="1" ht="15.75" customHeight="1">
      <c r="A124" s="2" t="s">
        <v>22</v>
      </c>
      <c r="B124" s="3" t="s">
        <v>35</v>
      </c>
      <c r="C124" s="27" t="s">
        <v>56</v>
      </c>
      <c r="D124" s="28" t="s">
        <v>183</v>
      </c>
      <c r="E124" s="6" t="s">
        <v>3</v>
      </c>
      <c r="F124" s="70">
        <v>154692</v>
      </c>
      <c r="G124" s="70">
        <v>81524</v>
      </c>
      <c r="H124" s="70">
        <v>73168</v>
      </c>
      <c r="I124" s="70">
        <v>19055</v>
      </c>
      <c r="J124" s="70">
        <v>10078</v>
      </c>
      <c r="K124" s="70">
        <v>8977</v>
      </c>
      <c r="L124" s="70">
        <v>105904</v>
      </c>
      <c r="M124" s="70">
        <v>60152</v>
      </c>
      <c r="N124" s="70">
        <v>45752</v>
      </c>
      <c r="O124" s="81">
        <f t="shared" si="3"/>
        <v>898</v>
      </c>
      <c r="P124" s="7">
        <f t="shared" si="4"/>
        <v>891</v>
      </c>
      <c r="Q124" s="8">
        <f t="shared" si="5"/>
        <v>78.08</v>
      </c>
      <c r="R124" s="8">
        <f t="shared" si="5"/>
        <v>84.19</v>
      </c>
      <c r="S124" s="8">
        <f t="shared" si="5"/>
        <v>71.27</v>
      </c>
    </row>
    <row r="125" spans="1:19" s="9" customFormat="1" ht="15.75" customHeight="1">
      <c r="A125" s="2" t="s">
        <v>22</v>
      </c>
      <c r="B125" s="3" t="s">
        <v>35</v>
      </c>
      <c r="C125" s="27" t="s">
        <v>57</v>
      </c>
      <c r="D125" s="28" t="s">
        <v>184</v>
      </c>
      <c r="E125" s="6" t="s">
        <v>3</v>
      </c>
      <c r="F125" s="70">
        <v>146831</v>
      </c>
      <c r="G125" s="70">
        <v>77766</v>
      </c>
      <c r="H125" s="70">
        <v>69065</v>
      </c>
      <c r="I125" s="70">
        <v>16093</v>
      </c>
      <c r="J125" s="70">
        <v>8434</v>
      </c>
      <c r="K125" s="70">
        <v>7659</v>
      </c>
      <c r="L125" s="70">
        <v>106097</v>
      </c>
      <c r="M125" s="70">
        <v>58608</v>
      </c>
      <c r="N125" s="70">
        <v>47489</v>
      </c>
      <c r="O125" s="81">
        <f t="shared" si="3"/>
        <v>888</v>
      </c>
      <c r="P125" s="7">
        <f t="shared" si="4"/>
        <v>908</v>
      </c>
      <c r="Q125" s="8">
        <f t="shared" si="5"/>
        <v>81.150000000000006</v>
      </c>
      <c r="R125" s="8">
        <f t="shared" si="5"/>
        <v>84.53</v>
      </c>
      <c r="S125" s="8">
        <f t="shared" si="5"/>
        <v>77.34</v>
      </c>
    </row>
    <row r="126" spans="1:19" s="9" customFormat="1" ht="15.75" customHeight="1">
      <c r="A126" s="2" t="s">
        <v>22</v>
      </c>
      <c r="B126" s="3" t="s">
        <v>35</v>
      </c>
      <c r="C126" s="27" t="s">
        <v>48</v>
      </c>
      <c r="D126" s="28" t="s">
        <v>185</v>
      </c>
      <c r="E126" s="6" t="s">
        <v>3</v>
      </c>
      <c r="F126" s="70">
        <v>142636</v>
      </c>
      <c r="G126" s="70">
        <v>75384</v>
      </c>
      <c r="H126" s="70">
        <v>67252</v>
      </c>
      <c r="I126" s="70">
        <v>20072</v>
      </c>
      <c r="J126" s="70">
        <v>10995</v>
      </c>
      <c r="K126" s="70">
        <v>9077</v>
      </c>
      <c r="L126" s="70">
        <v>84220</v>
      </c>
      <c r="M126" s="70">
        <v>48765</v>
      </c>
      <c r="N126" s="70">
        <v>35455</v>
      </c>
      <c r="O126" s="81">
        <f t="shared" si="3"/>
        <v>892</v>
      </c>
      <c r="P126" s="7">
        <f t="shared" si="4"/>
        <v>826</v>
      </c>
      <c r="Q126" s="8">
        <f t="shared" si="5"/>
        <v>68.72</v>
      </c>
      <c r="R126" s="8">
        <f t="shared" si="5"/>
        <v>75.73</v>
      </c>
      <c r="S126" s="8">
        <f t="shared" si="5"/>
        <v>60.95</v>
      </c>
    </row>
    <row r="127" spans="1:19" s="9" customFormat="1" ht="15.75" customHeight="1">
      <c r="A127" s="2" t="s">
        <v>22</v>
      </c>
      <c r="B127" s="3" t="s">
        <v>35</v>
      </c>
      <c r="C127" s="27" t="s">
        <v>58</v>
      </c>
      <c r="D127" s="28" t="s">
        <v>186</v>
      </c>
      <c r="E127" s="6" t="s">
        <v>3</v>
      </c>
      <c r="F127" s="70">
        <v>138929</v>
      </c>
      <c r="G127" s="70">
        <v>71475</v>
      </c>
      <c r="H127" s="70">
        <v>67454</v>
      </c>
      <c r="I127" s="70">
        <v>15608</v>
      </c>
      <c r="J127" s="70">
        <v>8253</v>
      </c>
      <c r="K127" s="70">
        <v>7355</v>
      </c>
      <c r="L127" s="70">
        <v>99057</v>
      </c>
      <c r="M127" s="70">
        <v>55067</v>
      </c>
      <c r="N127" s="70">
        <v>43990</v>
      </c>
      <c r="O127" s="81">
        <f t="shared" si="3"/>
        <v>944</v>
      </c>
      <c r="P127" s="7">
        <f t="shared" si="4"/>
        <v>891</v>
      </c>
      <c r="Q127" s="8">
        <f t="shared" si="5"/>
        <v>80.319999999999993</v>
      </c>
      <c r="R127" s="8">
        <f t="shared" si="5"/>
        <v>87.1</v>
      </c>
      <c r="S127" s="8">
        <f t="shared" si="5"/>
        <v>73.2</v>
      </c>
    </row>
    <row r="128" spans="1:19" s="9" customFormat="1" ht="15.75" customHeight="1">
      <c r="A128" s="2" t="s">
        <v>22</v>
      </c>
      <c r="B128" s="3" t="s">
        <v>35</v>
      </c>
      <c r="C128" s="27" t="s">
        <v>59</v>
      </c>
      <c r="D128" s="28" t="s">
        <v>187</v>
      </c>
      <c r="E128" s="6" t="s">
        <v>3</v>
      </c>
      <c r="F128" s="70">
        <v>133078</v>
      </c>
      <c r="G128" s="70">
        <v>69788</v>
      </c>
      <c r="H128" s="70">
        <v>63290</v>
      </c>
      <c r="I128" s="70">
        <v>16371</v>
      </c>
      <c r="J128" s="70">
        <v>8827</v>
      </c>
      <c r="K128" s="70">
        <v>7544</v>
      </c>
      <c r="L128" s="70">
        <v>99977</v>
      </c>
      <c r="M128" s="70">
        <v>54592</v>
      </c>
      <c r="N128" s="70">
        <v>45385</v>
      </c>
      <c r="O128" s="81">
        <f t="shared" si="3"/>
        <v>907</v>
      </c>
      <c r="P128" s="7">
        <f t="shared" si="4"/>
        <v>855</v>
      </c>
      <c r="Q128" s="8">
        <f t="shared" si="5"/>
        <v>85.66</v>
      </c>
      <c r="R128" s="8">
        <f t="shared" si="5"/>
        <v>89.55</v>
      </c>
      <c r="S128" s="8">
        <f t="shared" si="5"/>
        <v>81.41</v>
      </c>
    </row>
    <row r="129" spans="1:19" s="9" customFormat="1" ht="15.75" customHeight="1">
      <c r="A129" s="2" t="s">
        <v>22</v>
      </c>
      <c r="B129" s="3" t="s">
        <v>35</v>
      </c>
      <c r="C129" s="27" t="s">
        <v>60</v>
      </c>
      <c r="D129" s="28" t="s">
        <v>497</v>
      </c>
      <c r="E129" s="14" t="s">
        <v>9</v>
      </c>
      <c r="F129" s="70">
        <v>133041</v>
      </c>
      <c r="G129" s="70">
        <v>69548</v>
      </c>
      <c r="H129" s="70">
        <v>63493</v>
      </c>
      <c r="I129" s="70">
        <v>16193</v>
      </c>
      <c r="J129" s="70">
        <v>8413</v>
      </c>
      <c r="K129" s="70">
        <v>7780</v>
      </c>
      <c r="L129" s="70">
        <v>98108</v>
      </c>
      <c r="M129" s="70">
        <v>55330</v>
      </c>
      <c r="N129" s="70">
        <v>42778</v>
      </c>
      <c r="O129" s="81">
        <f t="shared" si="3"/>
        <v>913</v>
      </c>
      <c r="P129" s="7">
        <f t="shared" si="4"/>
        <v>925</v>
      </c>
      <c r="Q129" s="8">
        <f t="shared" si="5"/>
        <v>83.96</v>
      </c>
      <c r="R129" s="8">
        <f t="shared" si="5"/>
        <v>90.5</v>
      </c>
      <c r="S129" s="8">
        <f t="shared" si="5"/>
        <v>76.78</v>
      </c>
    </row>
    <row r="130" spans="1:19" s="9" customFormat="1" ht="15.75" customHeight="1">
      <c r="A130" s="2" t="s">
        <v>22</v>
      </c>
      <c r="B130" s="3" t="s">
        <v>35</v>
      </c>
      <c r="C130" s="27" t="s">
        <v>61</v>
      </c>
      <c r="D130" s="28" t="s">
        <v>188</v>
      </c>
      <c r="E130" s="6" t="s">
        <v>3</v>
      </c>
      <c r="F130" s="70">
        <v>131023</v>
      </c>
      <c r="G130" s="70">
        <v>69446</v>
      </c>
      <c r="H130" s="70">
        <v>61577</v>
      </c>
      <c r="I130" s="70">
        <v>15890</v>
      </c>
      <c r="J130" s="70">
        <v>8485</v>
      </c>
      <c r="K130" s="70">
        <v>7405</v>
      </c>
      <c r="L130" s="70">
        <v>98581</v>
      </c>
      <c r="M130" s="70">
        <v>54794</v>
      </c>
      <c r="N130" s="70">
        <v>43787</v>
      </c>
      <c r="O130" s="81">
        <f t="shared" ref="O130:O193" si="6">ROUND((H130/G130)*1000,0)</f>
        <v>887</v>
      </c>
      <c r="P130" s="7">
        <f t="shared" ref="P130:P193" si="7">ROUND((K130/J130)*1000,0)</f>
        <v>873</v>
      </c>
      <c r="Q130" s="8">
        <f t="shared" ref="Q130:S193" si="8">ROUND(L130/(F130-I130)*100,2)</f>
        <v>85.62</v>
      </c>
      <c r="R130" s="8">
        <f t="shared" si="8"/>
        <v>89.88</v>
      </c>
      <c r="S130" s="8">
        <f t="shared" si="8"/>
        <v>80.83</v>
      </c>
    </row>
    <row r="131" spans="1:19" s="9" customFormat="1" ht="15.75" customHeight="1">
      <c r="A131" s="2" t="s">
        <v>22</v>
      </c>
      <c r="B131" s="3" t="s">
        <v>35</v>
      </c>
      <c r="C131" s="27" t="s">
        <v>62</v>
      </c>
      <c r="D131" s="28" t="s">
        <v>498</v>
      </c>
      <c r="E131" s="14" t="s">
        <v>9</v>
      </c>
      <c r="F131" s="70">
        <v>129570</v>
      </c>
      <c r="G131" s="70">
        <v>67754</v>
      </c>
      <c r="H131" s="70">
        <v>61816</v>
      </c>
      <c r="I131" s="70">
        <v>13821</v>
      </c>
      <c r="J131" s="70">
        <v>7243</v>
      </c>
      <c r="K131" s="70">
        <v>6578</v>
      </c>
      <c r="L131" s="70">
        <v>102802</v>
      </c>
      <c r="M131" s="70">
        <v>56719</v>
      </c>
      <c r="N131" s="70">
        <v>46083</v>
      </c>
      <c r="O131" s="81">
        <f t="shared" si="6"/>
        <v>912</v>
      </c>
      <c r="P131" s="7">
        <f t="shared" si="7"/>
        <v>908</v>
      </c>
      <c r="Q131" s="8">
        <f t="shared" si="8"/>
        <v>88.81</v>
      </c>
      <c r="R131" s="8">
        <f t="shared" si="8"/>
        <v>93.73</v>
      </c>
      <c r="S131" s="8">
        <f t="shared" si="8"/>
        <v>83.43</v>
      </c>
    </row>
    <row r="132" spans="1:19" s="9" customFormat="1" ht="15.75" customHeight="1">
      <c r="A132" s="2" t="s">
        <v>22</v>
      </c>
      <c r="B132" s="3" t="s">
        <v>35</v>
      </c>
      <c r="C132" s="27" t="s">
        <v>63</v>
      </c>
      <c r="D132" s="28" t="s">
        <v>189</v>
      </c>
      <c r="E132" s="6" t="s">
        <v>3</v>
      </c>
      <c r="F132" s="70">
        <v>121136</v>
      </c>
      <c r="G132" s="70">
        <v>63689</v>
      </c>
      <c r="H132" s="70">
        <v>57447</v>
      </c>
      <c r="I132" s="70">
        <v>13986</v>
      </c>
      <c r="J132" s="70">
        <v>7488</v>
      </c>
      <c r="K132" s="70">
        <v>6498</v>
      </c>
      <c r="L132" s="70">
        <v>91049</v>
      </c>
      <c r="M132" s="70">
        <v>50711</v>
      </c>
      <c r="N132" s="70">
        <v>40338</v>
      </c>
      <c r="O132" s="81">
        <f t="shared" si="6"/>
        <v>902</v>
      </c>
      <c r="P132" s="7">
        <f t="shared" si="7"/>
        <v>868</v>
      </c>
      <c r="Q132" s="8">
        <f t="shared" si="8"/>
        <v>84.97</v>
      </c>
      <c r="R132" s="8">
        <f t="shared" si="8"/>
        <v>90.23</v>
      </c>
      <c r="S132" s="8">
        <f t="shared" si="8"/>
        <v>79.17</v>
      </c>
    </row>
    <row r="133" spans="1:19" s="9" customFormat="1" ht="15.75" customHeight="1">
      <c r="A133" s="2" t="s">
        <v>22</v>
      </c>
      <c r="B133" s="3" t="s">
        <v>35</v>
      </c>
      <c r="C133" s="27" t="s">
        <v>64</v>
      </c>
      <c r="D133" s="28" t="s">
        <v>190</v>
      </c>
      <c r="E133" s="6" t="s">
        <v>3</v>
      </c>
      <c r="F133" s="70">
        <v>116211</v>
      </c>
      <c r="G133" s="70">
        <v>61062</v>
      </c>
      <c r="H133" s="70">
        <v>55149</v>
      </c>
      <c r="I133" s="70">
        <v>12368</v>
      </c>
      <c r="J133" s="70">
        <v>6577</v>
      </c>
      <c r="K133" s="70">
        <v>5791</v>
      </c>
      <c r="L133" s="70">
        <v>90980</v>
      </c>
      <c r="M133" s="70">
        <v>49828</v>
      </c>
      <c r="N133" s="70">
        <v>41152</v>
      </c>
      <c r="O133" s="81">
        <f t="shared" si="6"/>
        <v>903</v>
      </c>
      <c r="P133" s="7">
        <f t="shared" si="7"/>
        <v>880</v>
      </c>
      <c r="Q133" s="8">
        <f t="shared" si="8"/>
        <v>87.61</v>
      </c>
      <c r="R133" s="8">
        <f t="shared" si="8"/>
        <v>91.45</v>
      </c>
      <c r="S133" s="8">
        <f t="shared" si="8"/>
        <v>83.37</v>
      </c>
    </row>
    <row r="134" spans="1:19" s="9" customFormat="1" ht="15.75" customHeight="1">
      <c r="A134" s="2" t="s">
        <v>22</v>
      </c>
      <c r="B134" s="3" t="s">
        <v>35</v>
      </c>
      <c r="C134" s="27" t="s">
        <v>65</v>
      </c>
      <c r="D134" s="28" t="s">
        <v>191</v>
      </c>
      <c r="E134" s="6" t="s">
        <v>3</v>
      </c>
      <c r="F134" s="70">
        <v>116165</v>
      </c>
      <c r="G134" s="70">
        <v>60678</v>
      </c>
      <c r="H134" s="70">
        <v>55487</v>
      </c>
      <c r="I134" s="70">
        <v>13287</v>
      </c>
      <c r="J134" s="70">
        <v>7136</v>
      </c>
      <c r="K134" s="70">
        <v>6151</v>
      </c>
      <c r="L134" s="70">
        <v>88748</v>
      </c>
      <c r="M134" s="70">
        <v>48716</v>
      </c>
      <c r="N134" s="70">
        <v>40032</v>
      </c>
      <c r="O134" s="81">
        <f t="shared" si="6"/>
        <v>914</v>
      </c>
      <c r="P134" s="7">
        <f t="shared" si="7"/>
        <v>862</v>
      </c>
      <c r="Q134" s="8">
        <f t="shared" si="8"/>
        <v>86.27</v>
      </c>
      <c r="R134" s="8">
        <f t="shared" si="8"/>
        <v>90.99</v>
      </c>
      <c r="S134" s="8">
        <f t="shared" si="8"/>
        <v>81.14</v>
      </c>
    </row>
    <row r="135" spans="1:19" s="9" customFormat="1" ht="15.75" customHeight="1">
      <c r="A135" s="2" t="s">
        <v>22</v>
      </c>
      <c r="B135" s="3" t="s">
        <v>35</v>
      </c>
      <c r="C135" s="27" t="s">
        <v>7</v>
      </c>
      <c r="D135" s="28" t="s">
        <v>192</v>
      </c>
      <c r="E135" s="6" t="s">
        <v>3</v>
      </c>
      <c r="F135" s="70">
        <v>115381</v>
      </c>
      <c r="G135" s="70">
        <v>60656</v>
      </c>
      <c r="H135" s="70">
        <v>54725</v>
      </c>
      <c r="I135" s="70">
        <v>14499</v>
      </c>
      <c r="J135" s="70">
        <v>7760</v>
      </c>
      <c r="K135" s="70">
        <v>6739</v>
      </c>
      <c r="L135" s="70">
        <v>78584</v>
      </c>
      <c r="M135" s="70">
        <v>43122</v>
      </c>
      <c r="N135" s="70">
        <v>35462</v>
      </c>
      <c r="O135" s="81">
        <f t="shared" si="6"/>
        <v>902</v>
      </c>
      <c r="P135" s="7">
        <f t="shared" si="7"/>
        <v>868</v>
      </c>
      <c r="Q135" s="8">
        <f t="shared" si="8"/>
        <v>77.900000000000006</v>
      </c>
      <c r="R135" s="8">
        <f t="shared" si="8"/>
        <v>81.52</v>
      </c>
      <c r="S135" s="8">
        <f t="shared" si="8"/>
        <v>73.900000000000006</v>
      </c>
    </row>
    <row r="136" spans="1:19" s="9" customFormat="1" ht="15.75" customHeight="1">
      <c r="A136" s="2" t="s">
        <v>22</v>
      </c>
      <c r="B136" s="3" t="s">
        <v>35</v>
      </c>
      <c r="C136" s="27" t="s">
        <v>66</v>
      </c>
      <c r="D136" s="28" t="s">
        <v>499</v>
      </c>
      <c r="E136" s="14" t="s">
        <v>9</v>
      </c>
      <c r="F136" s="70">
        <v>114651</v>
      </c>
      <c r="G136" s="70">
        <v>60126</v>
      </c>
      <c r="H136" s="70">
        <v>54525</v>
      </c>
      <c r="I136" s="70">
        <v>12568</v>
      </c>
      <c r="J136" s="70">
        <v>6541</v>
      </c>
      <c r="K136" s="70">
        <v>6027</v>
      </c>
      <c r="L136" s="70">
        <v>87065</v>
      </c>
      <c r="M136" s="70">
        <v>48473</v>
      </c>
      <c r="N136" s="70">
        <v>38592</v>
      </c>
      <c r="O136" s="81">
        <f t="shared" si="6"/>
        <v>907</v>
      </c>
      <c r="P136" s="7">
        <f t="shared" si="7"/>
        <v>921</v>
      </c>
      <c r="Q136" s="8">
        <f t="shared" si="8"/>
        <v>85.29</v>
      </c>
      <c r="R136" s="8">
        <f t="shared" si="8"/>
        <v>90.46</v>
      </c>
      <c r="S136" s="8">
        <f t="shared" si="8"/>
        <v>79.569999999999993</v>
      </c>
    </row>
    <row r="137" spans="1:19" s="9" customFormat="1" ht="15.75" customHeight="1">
      <c r="A137" s="2" t="s">
        <v>22</v>
      </c>
      <c r="B137" s="3" t="s">
        <v>35</v>
      </c>
      <c r="C137" s="27" t="s">
        <v>10</v>
      </c>
      <c r="D137" s="28" t="s">
        <v>500</v>
      </c>
      <c r="E137" s="14" t="s">
        <v>9</v>
      </c>
      <c r="F137" s="70">
        <v>114254</v>
      </c>
      <c r="G137" s="70">
        <v>60238</v>
      </c>
      <c r="H137" s="70">
        <v>54016</v>
      </c>
      <c r="I137" s="70">
        <v>14417</v>
      </c>
      <c r="J137" s="70">
        <v>7730</v>
      </c>
      <c r="K137" s="70">
        <v>6687</v>
      </c>
      <c r="L137" s="70">
        <v>72515</v>
      </c>
      <c r="M137" s="70">
        <v>40323</v>
      </c>
      <c r="N137" s="70">
        <v>32192</v>
      </c>
      <c r="O137" s="81">
        <f t="shared" si="6"/>
        <v>897</v>
      </c>
      <c r="P137" s="7">
        <f t="shared" si="7"/>
        <v>865</v>
      </c>
      <c r="Q137" s="8">
        <f t="shared" si="8"/>
        <v>72.63</v>
      </c>
      <c r="R137" s="8">
        <f t="shared" si="8"/>
        <v>76.790000000000006</v>
      </c>
      <c r="S137" s="8">
        <f t="shared" si="8"/>
        <v>68.02</v>
      </c>
    </row>
    <row r="138" spans="1:19" s="9" customFormat="1" ht="15.75" customHeight="1">
      <c r="A138" s="2" t="s">
        <v>22</v>
      </c>
      <c r="B138" s="3" t="s">
        <v>35</v>
      </c>
      <c r="C138" s="27" t="s">
        <v>67</v>
      </c>
      <c r="D138" s="28" t="s">
        <v>501</v>
      </c>
      <c r="E138" s="14" t="s">
        <v>9</v>
      </c>
      <c r="F138" s="70">
        <v>111594</v>
      </c>
      <c r="G138" s="70">
        <v>57560</v>
      </c>
      <c r="H138" s="70">
        <v>54034</v>
      </c>
      <c r="I138" s="70">
        <v>14037</v>
      </c>
      <c r="J138" s="70">
        <v>7247</v>
      </c>
      <c r="K138" s="70">
        <v>6790</v>
      </c>
      <c r="L138" s="70">
        <v>75062</v>
      </c>
      <c r="M138" s="70">
        <v>42208</v>
      </c>
      <c r="N138" s="70">
        <v>32854</v>
      </c>
      <c r="O138" s="81">
        <f t="shared" si="6"/>
        <v>939</v>
      </c>
      <c r="P138" s="7">
        <f t="shared" si="7"/>
        <v>937</v>
      </c>
      <c r="Q138" s="8">
        <f t="shared" si="8"/>
        <v>76.94</v>
      </c>
      <c r="R138" s="8">
        <f t="shared" si="8"/>
        <v>83.89</v>
      </c>
      <c r="S138" s="8">
        <f t="shared" si="8"/>
        <v>69.540000000000006</v>
      </c>
    </row>
    <row r="139" spans="1:19" s="9" customFormat="1" ht="15.75" customHeight="1">
      <c r="A139" s="2" t="s">
        <v>22</v>
      </c>
      <c r="B139" s="3" t="s">
        <v>35</v>
      </c>
      <c r="C139" s="27" t="s">
        <v>68</v>
      </c>
      <c r="D139" s="28" t="s">
        <v>193</v>
      </c>
      <c r="E139" s="6" t="s">
        <v>3</v>
      </c>
      <c r="F139" s="70">
        <v>111287</v>
      </c>
      <c r="G139" s="70">
        <v>59340</v>
      </c>
      <c r="H139" s="70">
        <v>51947</v>
      </c>
      <c r="I139" s="70">
        <v>11522</v>
      </c>
      <c r="J139" s="70">
        <v>6145</v>
      </c>
      <c r="K139" s="70">
        <v>5377</v>
      </c>
      <c r="L139" s="70">
        <v>86442</v>
      </c>
      <c r="M139" s="70">
        <v>48425</v>
      </c>
      <c r="N139" s="70">
        <v>38017</v>
      </c>
      <c r="O139" s="81">
        <f t="shared" si="6"/>
        <v>875</v>
      </c>
      <c r="P139" s="7">
        <f t="shared" si="7"/>
        <v>875</v>
      </c>
      <c r="Q139" s="8">
        <f t="shared" si="8"/>
        <v>86.65</v>
      </c>
      <c r="R139" s="8">
        <f t="shared" si="8"/>
        <v>91.03</v>
      </c>
      <c r="S139" s="8">
        <f t="shared" si="8"/>
        <v>81.63</v>
      </c>
    </row>
    <row r="140" spans="1:19" s="9" customFormat="1" ht="15.75" customHeight="1">
      <c r="A140" s="2" t="s">
        <v>22</v>
      </c>
      <c r="B140" s="3" t="s">
        <v>35</v>
      </c>
      <c r="C140" s="27" t="s">
        <v>65</v>
      </c>
      <c r="D140" s="28" t="s">
        <v>194</v>
      </c>
      <c r="E140" s="6" t="s">
        <v>3</v>
      </c>
      <c r="F140" s="70">
        <v>109539</v>
      </c>
      <c r="G140" s="70">
        <v>55946</v>
      </c>
      <c r="H140" s="70">
        <v>53593</v>
      </c>
      <c r="I140" s="70">
        <v>16147</v>
      </c>
      <c r="J140" s="70">
        <v>8168</v>
      </c>
      <c r="K140" s="70">
        <v>7979</v>
      </c>
      <c r="L140" s="70">
        <v>64678</v>
      </c>
      <c r="M140" s="70">
        <v>34825</v>
      </c>
      <c r="N140" s="70">
        <v>29853</v>
      </c>
      <c r="O140" s="81">
        <f t="shared" si="6"/>
        <v>958</v>
      </c>
      <c r="P140" s="7">
        <f t="shared" si="7"/>
        <v>977</v>
      </c>
      <c r="Q140" s="8">
        <f t="shared" si="8"/>
        <v>69.25</v>
      </c>
      <c r="R140" s="8">
        <f t="shared" si="8"/>
        <v>72.89</v>
      </c>
      <c r="S140" s="8">
        <f t="shared" si="8"/>
        <v>65.45</v>
      </c>
    </row>
    <row r="141" spans="1:19" s="9" customFormat="1" ht="15.75" customHeight="1">
      <c r="A141" s="2" t="s">
        <v>22</v>
      </c>
      <c r="B141" s="3" t="s">
        <v>35</v>
      </c>
      <c r="C141" s="27" t="s">
        <v>30</v>
      </c>
      <c r="D141" s="28" t="s">
        <v>554</v>
      </c>
      <c r="E141" s="14" t="s">
        <v>42</v>
      </c>
      <c r="F141" s="70">
        <v>107676</v>
      </c>
      <c r="G141" s="70">
        <v>58662</v>
      </c>
      <c r="H141" s="70">
        <v>49014</v>
      </c>
      <c r="I141" s="70">
        <v>15517</v>
      </c>
      <c r="J141" s="70">
        <v>8512</v>
      </c>
      <c r="K141" s="70">
        <v>7005</v>
      </c>
      <c r="L141" s="70">
        <v>79757</v>
      </c>
      <c r="M141" s="70">
        <v>45878</v>
      </c>
      <c r="N141" s="70">
        <v>33879</v>
      </c>
      <c r="O141" s="81">
        <f t="shared" si="6"/>
        <v>836</v>
      </c>
      <c r="P141" s="7">
        <f t="shared" si="7"/>
        <v>823</v>
      </c>
      <c r="Q141" s="8">
        <f t="shared" si="8"/>
        <v>86.54</v>
      </c>
      <c r="R141" s="8">
        <f t="shared" si="8"/>
        <v>91.48</v>
      </c>
      <c r="S141" s="8">
        <f t="shared" si="8"/>
        <v>80.650000000000006</v>
      </c>
    </row>
    <row r="142" spans="1:19" s="9" customFormat="1" ht="15.75" customHeight="1">
      <c r="A142" s="2" t="s">
        <v>22</v>
      </c>
      <c r="B142" s="3" t="s">
        <v>35</v>
      </c>
      <c r="C142" s="27" t="s">
        <v>43</v>
      </c>
      <c r="D142" s="28" t="s">
        <v>502</v>
      </c>
      <c r="E142" s="14" t="s">
        <v>9</v>
      </c>
      <c r="F142" s="70">
        <v>107300</v>
      </c>
      <c r="G142" s="70">
        <v>57017</v>
      </c>
      <c r="H142" s="70">
        <v>50283</v>
      </c>
      <c r="I142" s="70">
        <v>12956</v>
      </c>
      <c r="J142" s="70">
        <v>7106</v>
      </c>
      <c r="K142" s="70">
        <v>5850</v>
      </c>
      <c r="L142" s="70">
        <v>77060</v>
      </c>
      <c r="M142" s="70">
        <v>43030</v>
      </c>
      <c r="N142" s="70">
        <v>34030</v>
      </c>
      <c r="O142" s="81">
        <f t="shared" si="6"/>
        <v>882</v>
      </c>
      <c r="P142" s="7">
        <f t="shared" si="7"/>
        <v>823</v>
      </c>
      <c r="Q142" s="8">
        <f t="shared" si="8"/>
        <v>81.680000000000007</v>
      </c>
      <c r="R142" s="8">
        <f t="shared" si="8"/>
        <v>86.21</v>
      </c>
      <c r="S142" s="8">
        <f t="shared" si="8"/>
        <v>76.59</v>
      </c>
    </row>
    <row r="143" spans="1:19" s="9" customFormat="1" ht="15.75" customHeight="1">
      <c r="A143" s="2" t="s">
        <v>22</v>
      </c>
      <c r="B143" s="3" t="s">
        <v>35</v>
      </c>
      <c r="C143" s="27" t="s">
        <v>5</v>
      </c>
      <c r="D143" s="28" t="s">
        <v>503</v>
      </c>
      <c r="E143" s="14" t="s">
        <v>9</v>
      </c>
      <c r="F143" s="70">
        <v>107233</v>
      </c>
      <c r="G143" s="70">
        <v>57236</v>
      </c>
      <c r="H143" s="70">
        <v>49997</v>
      </c>
      <c r="I143" s="70">
        <v>13724</v>
      </c>
      <c r="J143" s="70">
        <v>7634</v>
      </c>
      <c r="K143" s="70">
        <v>6090</v>
      </c>
      <c r="L143" s="70">
        <v>76650</v>
      </c>
      <c r="M143" s="70">
        <v>43469</v>
      </c>
      <c r="N143" s="70">
        <v>33181</v>
      </c>
      <c r="O143" s="81">
        <f t="shared" si="6"/>
        <v>874</v>
      </c>
      <c r="P143" s="7">
        <f t="shared" si="7"/>
        <v>798</v>
      </c>
      <c r="Q143" s="8">
        <f t="shared" si="8"/>
        <v>81.97</v>
      </c>
      <c r="R143" s="8">
        <f t="shared" si="8"/>
        <v>87.64</v>
      </c>
      <c r="S143" s="8">
        <f t="shared" si="8"/>
        <v>75.569999999999993</v>
      </c>
    </row>
    <row r="144" spans="1:19" s="9" customFormat="1" ht="15.75" customHeight="1">
      <c r="A144" s="2" t="s">
        <v>22</v>
      </c>
      <c r="B144" s="3" t="s">
        <v>35</v>
      </c>
      <c r="C144" s="27" t="s">
        <v>19</v>
      </c>
      <c r="D144" s="28" t="s">
        <v>504</v>
      </c>
      <c r="E144" s="14" t="s">
        <v>9</v>
      </c>
      <c r="F144" s="70">
        <v>102733</v>
      </c>
      <c r="G144" s="70">
        <v>54521</v>
      </c>
      <c r="H144" s="70">
        <v>48212</v>
      </c>
      <c r="I144" s="70">
        <v>13536</v>
      </c>
      <c r="J144" s="70">
        <v>7387</v>
      </c>
      <c r="K144" s="70">
        <v>6149</v>
      </c>
      <c r="L144" s="70">
        <v>69559</v>
      </c>
      <c r="M144" s="70">
        <v>39900</v>
      </c>
      <c r="N144" s="70">
        <v>29659</v>
      </c>
      <c r="O144" s="81">
        <f t="shared" si="6"/>
        <v>884</v>
      </c>
      <c r="P144" s="7">
        <f t="shared" si="7"/>
        <v>832</v>
      </c>
      <c r="Q144" s="8">
        <f t="shared" si="8"/>
        <v>77.98</v>
      </c>
      <c r="R144" s="8">
        <f t="shared" si="8"/>
        <v>84.65</v>
      </c>
      <c r="S144" s="8">
        <f t="shared" si="8"/>
        <v>70.510000000000005</v>
      </c>
    </row>
    <row r="145" spans="1:19" s="9" customFormat="1" ht="15.75" customHeight="1">
      <c r="A145" s="2" t="s">
        <v>22</v>
      </c>
      <c r="B145" s="3" t="s">
        <v>35</v>
      </c>
      <c r="C145" s="27" t="s">
        <v>69</v>
      </c>
      <c r="D145" s="28" t="s">
        <v>505</v>
      </c>
      <c r="E145" s="14" t="s">
        <v>9</v>
      </c>
      <c r="F145" s="70">
        <v>101241</v>
      </c>
      <c r="G145" s="70">
        <v>53507</v>
      </c>
      <c r="H145" s="70">
        <v>47734</v>
      </c>
      <c r="I145" s="70">
        <v>13043</v>
      </c>
      <c r="J145" s="70">
        <v>7139</v>
      </c>
      <c r="K145" s="70">
        <v>5904</v>
      </c>
      <c r="L145" s="70">
        <v>69289</v>
      </c>
      <c r="M145" s="70">
        <v>38933</v>
      </c>
      <c r="N145" s="70">
        <v>30356</v>
      </c>
      <c r="O145" s="81">
        <f t="shared" si="6"/>
        <v>892</v>
      </c>
      <c r="P145" s="7">
        <f t="shared" si="7"/>
        <v>827</v>
      </c>
      <c r="Q145" s="8">
        <f t="shared" si="8"/>
        <v>78.56</v>
      </c>
      <c r="R145" s="8">
        <f t="shared" si="8"/>
        <v>83.97</v>
      </c>
      <c r="S145" s="8">
        <f t="shared" si="8"/>
        <v>72.569999999999993</v>
      </c>
    </row>
    <row r="146" spans="1:19" s="9" customFormat="1" ht="15.75" customHeight="1">
      <c r="A146" s="2" t="s">
        <v>30</v>
      </c>
      <c r="B146" s="3" t="s">
        <v>70</v>
      </c>
      <c r="C146" s="17" t="s">
        <v>32</v>
      </c>
      <c r="D146" s="11" t="s">
        <v>195</v>
      </c>
      <c r="E146" s="6" t="s">
        <v>3</v>
      </c>
      <c r="F146" s="62">
        <v>2046652</v>
      </c>
      <c r="G146" s="62">
        <v>1087864</v>
      </c>
      <c r="H146" s="62">
        <v>958788</v>
      </c>
      <c r="I146" s="62">
        <v>239035</v>
      </c>
      <c r="J146" s="62">
        <v>127866</v>
      </c>
      <c r="K146" s="62">
        <v>111169</v>
      </c>
      <c r="L146" s="62">
        <v>1519295</v>
      </c>
      <c r="M146" s="62">
        <v>839640</v>
      </c>
      <c r="N146" s="62">
        <v>679655</v>
      </c>
      <c r="O146" s="81">
        <f t="shared" si="6"/>
        <v>881</v>
      </c>
      <c r="P146" s="7">
        <f t="shared" si="7"/>
        <v>869</v>
      </c>
      <c r="Q146" s="8">
        <f t="shared" si="8"/>
        <v>84.05</v>
      </c>
      <c r="R146" s="8">
        <f t="shared" si="8"/>
        <v>87.46</v>
      </c>
      <c r="S146" s="8">
        <f t="shared" si="8"/>
        <v>80.180000000000007</v>
      </c>
    </row>
    <row r="147" spans="1:19" s="9" customFormat="1" ht="15.75" customHeight="1">
      <c r="A147" s="2" t="s">
        <v>30</v>
      </c>
      <c r="B147" s="3" t="s">
        <v>70</v>
      </c>
      <c r="C147" s="17" t="s">
        <v>50</v>
      </c>
      <c r="D147" s="11" t="s">
        <v>196</v>
      </c>
      <c r="E147" s="6" t="s">
        <v>3</v>
      </c>
      <c r="F147" s="62">
        <v>470839</v>
      </c>
      <c r="G147" s="62">
        <v>249797</v>
      </c>
      <c r="H147" s="62">
        <v>221042</v>
      </c>
      <c r="I147" s="62">
        <v>59669</v>
      </c>
      <c r="J147" s="62">
        <v>31323</v>
      </c>
      <c r="K147" s="62">
        <v>28346</v>
      </c>
      <c r="L147" s="62">
        <v>351365</v>
      </c>
      <c r="M147" s="62">
        <v>197004</v>
      </c>
      <c r="N147" s="62">
        <v>154361</v>
      </c>
      <c r="O147" s="81">
        <f t="shared" si="6"/>
        <v>885</v>
      </c>
      <c r="P147" s="7">
        <f t="shared" si="7"/>
        <v>905</v>
      </c>
      <c r="Q147" s="8">
        <f t="shared" si="8"/>
        <v>85.45</v>
      </c>
      <c r="R147" s="8">
        <f t="shared" si="8"/>
        <v>90.17</v>
      </c>
      <c r="S147" s="8">
        <f t="shared" si="8"/>
        <v>80.11</v>
      </c>
    </row>
    <row r="148" spans="1:19" s="9" customFormat="1" ht="15.75" customHeight="1">
      <c r="A148" s="2" t="s">
        <v>30</v>
      </c>
      <c r="B148" s="3" t="s">
        <v>70</v>
      </c>
      <c r="C148" s="17" t="s">
        <v>29</v>
      </c>
      <c r="D148" s="11" t="s">
        <v>197</v>
      </c>
      <c r="E148" s="6" t="s">
        <v>3</v>
      </c>
      <c r="F148" s="62">
        <v>410210</v>
      </c>
      <c r="G148" s="62">
        <v>218284</v>
      </c>
      <c r="H148" s="62">
        <v>191926</v>
      </c>
      <c r="I148" s="62">
        <v>55898</v>
      </c>
      <c r="J148" s="62">
        <v>29081</v>
      </c>
      <c r="K148" s="62">
        <v>26817</v>
      </c>
      <c r="L148" s="62">
        <v>286125</v>
      </c>
      <c r="M148" s="62">
        <v>160720</v>
      </c>
      <c r="N148" s="62">
        <v>125405</v>
      </c>
      <c r="O148" s="81">
        <f t="shared" si="6"/>
        <v>879</v>
      </c>
      <c r="P148" s="7">
        <f t="shared" si="7"/>
        <v>922</v>
      </c>
      <c r="Q148" s="8">
        <f t="shared" si="8"/>
        <v>80.760000000000005</v>
      </c>
      <c r="R148" s="8">
        <f t="shared" si="8"/>
        <v>84.95</v>
      </c>
      <c r="S148" s="8">
        <f t="shared" si="8"/>
        <v>75.95</v>
      </c>
    </row>
    <row r="149" spans="1:19" s="9" customFormat="1" ht="15.75" customHeight="1">
      <c r="A149" s="2" t="s">
        <v>30</v>
      </c>
      <c r="B149" s="3" t="s">
        <v>70</v>
      </c>
      <c r="C149" s="17" t="s">
        <v>17</v>
      </c>
      <c r="D149" s="11" t="s">
        <v>198</v>
      </c>
      <c r="E149" s="6" t="s">
        <v>3</v>
      </c>
      <c r="F149" s="62">
        <v>393724</v>
      </c>
      <c r="G149" s="62">
        <v>208509</v>
      </c>
      <c r="H149" s="62">
        <v>185215</v>
      </c>
      <c r="I149" s="62">
        <v>47784</v>
      </c>
      <c r="J149" s="62">
        <v>25300</v>
      </c>
      <c r="K149" s="62">
        <v>22484</v>
      </c>
      <c r="L149" s="62">
        <v>294297</v>
      </c>
      <c r="M149" s="62">
        <v>162629</v>
      </c>
      <c r="N149" s="62">
        <v>131668</v>
      </c>
      <c r="O149" s="81">
        <f t="shared" si="6"/>
        <v>888</v>
      </c>
      <c r="P149" s="7">
        <f t="shared" si="7"/>
        <v>889</v>
      </c>
      <c r="Q149" s="8">
        <f t="shared" si="8"/>
        <v>85.07</v>
      </c>
      <c r="R149" s="8">
        <f t="shared" si="8"/>
        <v>88.77</v>
      </c>
      <c r="S149" s="8">
        <f t="shared" si="8"/>
        <v>80.91</v>
      </c>
    </row>
    <row r="150" spans="1:19" s="9" customFormat="1" ht="15.75" customHeight="1">
      <c r="A150" s="2" t="s">
        <v>30</v>
      </c>
      <c r="B150" s="3" t="s">
        <v>70</v>
      </c>
      <c r="C150" s="17" t="s">
        <v>22</v>
      </c>
      <c r="D150" s="11" t="s">
        <v>199</v>
      </c>
      <c r="E150" s="6" t="s">
        <v>3</v>
      </c>
      <c r="F150" s="62">
        <v>310817</v>
      </c>
      <c r="G150" s="62">
        <v>163892</v>
      </c>
      <c r="H150" s="62">
        <v>146925</v>
      </c>
      <c r="I150" s="62">
        <v>45730</v>
      </c>
      <c r="J150" s="62">
        <v>23519</v>
      </c>
      <c r="K150" s="62">
        <v>22211</v>
      </c>
      <c r="L150" s="62">
        <v>196272</v>
      </c>
      <c r="M150" s="62">
        <v>111028</v>
      </c>
      <c r="N150" s="62">
        <v>85244</v>
      </c>
      <c r="O150" s="81">
        <f t="shared" si="6"/>
        <v>896</v>
      </c>
      <c r="P150" s="7">
        <f t="shared" si="7"/>
        <v>944</v>
      </c>
      <c r="Q150" s="8">
        <f t="shared" si="8"/>
        <v>74.040000000000006</v>
      </c>
      <c r="R150" s="8">
        <f t="shared" si="8"/>
        <v>79.09</v>
      </c>
      <c r="S150" s="8">
        <f t="shared" si="8"/>
        <v>68.349999999999994</v>
      </c>
    </row>
    <row r="151" spans="1:19" s="9" customFormat="1" ht="15.75" customHeight="1">
      <c r="A151" s="2" t="s">
        <v>30</v>
      </c>
      <c r="B151" s="3" t="s">
        <v>70</v>
      </c>
      <c r="C151" s="17" t="s">
        <v>20</v>
      </c>
      <c r="D151" s="11" t="s">
        <v>200</v>
      </c>
      <c r="E151" s="6" t="s">
        <v>3</v>
      </c>
      <c r="F151" s="62">
        <v>306089</v>
      </c>
      <c r="G151" s="62">
        <v>161346</v>
      </c>
      <c r="H151" s="62">
        <v>144743</v>
      </c>
      <c r="I151" s="62">
        <v>42213</v>
      </c>
      <c r="J151" s="62">
        <v>22176</v>
      </c>
      <c r="K151" s="62">
        <v>20037</v>
      </c>
      <c r="L151" s="62">
        <v>213048</v>
      </c>
      <c r="M151" s="62">
        <v>120206</v>
      </c>
      <c r="N151" s="62">
        <v>92842</v>
      </c>
      <c r="O151" s="81">
        <f t="shared" si="6"/>
        <v>897</v>
      </c>
      <c r="P151" s="7">
        <f t="shared" si="7"/>
        <v>904</v>
      </c>
      <c r="Q151" s="8">
        <f t="shared" si="8"/>
        <v>80.739999999999995</v>
      </c>
      <c r="R151" s="8">
        <f t="shared" si="8"/>
        <v>86.37</v>
      </c>
      <c r="S151" s="8">
        <f t="shared" si="8"/>
        <v>74.45</v>
      </c>
    </row>
    <row r="152" spans="1:19" s="9" customFormat="1" ht="15.75" customHeight="1">
      <c r="A152" s="2" t="s">
        <v>30</v>
      </c>
      <c r="B152" s="3" t="s">
        <v>70</v>
      </c>
      <c r="C152" s="17" t="s">
        <v>34</v>
      </c>
      <c r="D152" s="11" t="s">
        <v>420</v>
      </c>
      <c r="E152" s="14" t="s">
        <v>9</v>
      </c>
      <c r="F152" s="62">
        <v>296889</v>
      </c>
      <c r="G152" s="62">
        <v>154915</v>
      </c>
      <c r="H152" s="62">
        <v>141974</v>
      </c>
      <c r="I152" s="62">
        <v>43646</v>
      </c>
      <c r="J152" s="62">
        <v>22758</v>
      </c>
      <c r="K152" s="62">
        <v>20888</v>
      </c>
      <c r="L152" s="62">
        <v>189420</v>
      </c>
      <c r="M152" s="62">
        <v>110247</v>
      </c>
      <c r="N152" s="62">
        <v>79173</v>
      </c>
      <c r="O152" s="81">
        <f t="shared" si="6"/>
        <v>916</v>
      </c>
      <c r="P152" s="7">
        <f t="shared" si="7"/>
        <v>918</v>
      </c>
      <c r="Q152" s="8">
        <f t="shared" si="8"/>
        <v>74.8</v>
      </c>
      <c r="R152" s="8">
        <f t="shared" si="8"/>
        <v>83.42</v>
      </c>
      <c r="S152" s="8">
        <f t="shared" si="8"/>
        <v>65.39</v>
      </c>
    </row>
    <row r="153" spans="1:19" s="9" customFormat="1" ht="15.75" customHeight="1">
      <c r="A153" s="2" t="s">
        <v>30</v>
      </c>
      <c r="B153" s="3" t="s">
        <v>70</v>
      </c>
      <c r="C153" s="17" t="s">
        <v>25</v>
      </c>
      <c r="D153" s="11" t="s">
        <v>421</v>
      </c>
      <c r="E153" s="14" t="s">
        <v>9</v>
      </c>
      <c r="F153" s="62">
        <v>261099</v>
      </c>
      <c r="G153" s="62">
        <v>139319</v>
      </c>
      <c r="H153" s="62">
        <v>121780</v>
      </c>
      <c r="I153" s="62">
        <v>34419</v>
      </c>
      <c r="J153" s="62">
        <v>18356</v>
      </c>
      <c r="K153" s="62">
        <v>16063</v>
      </c>
      <c r="L153" s="62">
        <v>189080</v>
      </c>
      <c r="M153" s="62">
        <v>107822</v>
      </c>
      <c r="N153" s="62">
        <v>81258</v>
      </c>
      <c r="O153" s="81">
        <f t="shared" si="6"/>
        <v>874</v>
      </c>
      <c r="P153" s="7">
        <f t="shared" si="7"/>
        <v>875</v>
      </c>
      <c r="Q153" s="8">
        <f t="shared" si="8"/>
        <v>83.41</v>
      </c>
      <c r="R153" s="8">
        <f t="shared" si="8"/>
        <v>89.14</v>
      </c>
      <c r="S153" s="8">
        <f t="shared" si="8"/>
        <v>76.86</v>
      </c>
    </row>
    <row r="154" spans="1:19" s="9" customFormat="1" ht="15.75" customHeight="1">
      <c r="A154" s="2" t="s">
        <v>30</v>
      </c>
      <c r="B154" s="3" t="s">
        <v>70</v>
      </c>
      <c r="C154" s="17" t="s">
        <v>28</v>
      </c>
      <c r="D154" s="11" t="s">
        <v>422</v>
      </c>
      <c r="E154" s="14" t="s">
        <v>9</v>
      </c>
      <c r="F154" s="62">
        <v>251136</v>
      </c>
      <c r="G154" s="62">
        <v>133931</v>
      </c>
      <c r="H154" s="62">
        <v>117205</v>
      </c>
      <c r="I154" s="62">
        <v>37966</v>
      </c>
      <c r="J154" s="62">
        <v>20012</v>
      </c>
      <c r="K154" s="62">
        <v>17954</v>
      </c>
      <c r="L154" s="62">
        <v>169161</v>
      </c>
      <c r="M154" s="62">
        <v>96459</v>
      </c>
      <c r="N154" s="62">
        <v>72702</v>
      </c>
      <c r="O154" s="81">
        <f t="shared" si="6"/>
        <v>875</v>
      </c>
      <c r="P154" s="7">
        <f t="shared" si="7"/>
        <v>897</v>
      </c>
      <c r="Q154" s="8">
        <f t="shared" si="8"/>
        <v>79.349999999999994</v>
      </c>
      <c r="R154" s="8">
        <f t="shared" si="8"/>
        <v>84.67</v>
      </c>
      <c r="S154" s="8">
        <f t="shared" si="8"/>
        <v>73.25</v>
      </c>
    </row>
    <row r="155" spans="1:19" s="9" customFormat="1" ht="15.75" customHeight="1">
      <c r="A155" s="2" t="s">
        <v>30</v>
      </c>
      <c r="B155" s="3" t="s">
        <v>70</v>
      </c>
      <c r="C155" s="17" t="s">
        <v>30</v>
      </c>
      <c r="D155" s="11" t="s">
        <v>201</v>
      </c>
      <c r="E155" s="6" t="s">
        <v>3</v>
      </c>
      <c r="F155" s="62">
        <v>240565</v>
      </c>
      <c r="G155" s="62">
        <v>126834</v>
      </c>
      <c r="H155" s="62">
        <v>113731</v>
      </c>
      <c r="I155" s="62">
        <v>32824</v>
      </c>
      <c r="J155" s="62">
        <v>16983</v>
      </c>
      <c r="K155" s="62">
        <v>15841</v>
      </c>
      <c r="L155" s="62">
        <v>166388</v>
      </c>
      <c r="M155" s="62">
        <v>93641</v>
      </c>
      <c r="N155" s="62">
        <v>72747</v>
      </c>
      <c r="O155" s="81">
        <f t="shared" si="6"/>
        <v>897</v>
      </c>
      <c r="P155" s="7">
        <f t="shared" si="7"/>
        <v>933</v>
      </c>
      <c r="Q155" s="8">
        <f t="shared" si="8"/>
        <v>80.09</v>
      </c>
      <c r="R155" s="8">
        <f t="shared" si="8"/>
        <v>85.24</v>
      </c>
      <c r="S155" s="8">
        <f t="shared" si="8"/>
        <v>74.319999999999993</v>
      </c>
    </row>
    <row r="156" spans="1:19" s="9" customFormat="1" ht="15.75" customHeight="1">
      <c r="A156" s="2" t="s">
        <v>30</v>
      </c>
      <c r="B156" s="3" t="s">
        <v>70</v>
      </c>
      <c r="C156" s="17" t="s">
        <v>27</v>
      </c>
      <c r="D156" s="11" t="s">
        <v>423</v>
      </c>
      <c r="E156" s="14" t="s">
        <v>9</v>
      </c>
      <c r="F156" s="62">
        <v>213101</v>
      </c>
      <c r="G156" s="62">
        <v>113173</v>
      </c>
      <c r="H156" s="62">
        <v>99928</v>
      </c>
      <c r="I156" s="62">
        <v>29260</v>
      </c>
      <c r="J156" s="62">
        <v>15323</v>
      </c>
      <c r="K156" s="62">
        <v>13937</v>
      </c>
      <c r="L156" s="62">
        <v>150435</v>
      </c>
      <c r="M156" s="62">
        <v>84571</v>
      </c>
      <c r="N156" s="62">
        <v>65864</v>
      </c>
      <c r="O156" s="81">
        <f t="shared" si="6"/>
        <v>883</v>
      </c>
      <c r="P156" s="7">
        <f t="shared" si="7"/>
        <v>910</v>
      </c>
      <c r="Q156" s="8">
        <f t="shared" si="8"/>
        <v>81.83</v>
      </c>
      <c r="R156" s="8">
        <f t="shared" si="8"/>
        <v>86.43</v>
      </c>
      <c r="S156" s="8">
        <f t="shared" si="8"/>
        <v>76.59</v>
      </c>
    </row>
    <row r="157" spans="1:19" s="9" customFormat="1" ht="15.75" customHeight="1">
      <c r="A157" s="2" t="s">
        <v>30</v>
      </c>
      <c r="B157" s="3" t="s">
        <v>70</v>
      </c>
      <c r="C157" s="17" t="s">
        <v>59</v>
      </c>
      <c r="D157" s="11" t="s">
        <v>202</v>
      </c>
      <c r="E157" s="6" t="s">
        <v>3</v>
      </c>
      <c r="F157" s="62">
        <v>212955</v>
      </c>
      <c r="G157" s="62">
        <v>112280</v>
      </c>
      <c r="H157" s="62">
        <v>100675</v>
      </c>
      <c r="I157" s="62">
        <v>29133</v>
      </c>
      <c r="J157" s="62">
        <v>15308</v>
      </c>
      <c r="K157" s="62">
        <v>13825</v>
      </c>
      <c r="L157" s="62">
        <v>148922</v>
      </c>
      <c r="M157" s="62">
        <v>83270</v>
      </c>
      <c r="N157" s="62">
        <v>65652</v>
      </c>
      <c r="O157" s="81">
        <f t="shared" si="6"/>
        <v>897</v>
      </c>
      <c r="P157" s="7">
        <f t="shared" si="7"/>
        <v>903</v>
      </c>
      <c r="Q157" s="8">
        <f t="shared" si="8"/>
        <v>81.010000000000005</v>
      </c>
      <c r="R157" s="8">
        <f t="shared" si="8"/>
        <v>85.87</v>
      </c>
      <c r="S157" s="8">
        <f t="shared" si="8"/>
        <v>75.59</v>
      </c>
    </row>
    <row r="158" spans="1:19" s="9" customFormat="1" ht="15.75" customHeight="1">
      <c r="A158" s="2" t="s">
        <v>30</v>
      </c>
      <c r="B158" s="3" t="s">
        <v>70</v>
      </c>
      <c r="C158" s="17" t="s">
        <v>1</v>
      </c>
      <c r="D158" s="11" t="s">
        <v>203</v>
      </c>
      <c r="E158" s="6" t="s">
        <v>3</v>
      </c>
      <c r="F158" s="71">
        <v>156200</v>
      </c>
      <c r="G158" s="71">
        <v>82663</v>
      </c>
      <c r="H158" s="71">
        <v>73537</v>
      </c>
      <c r="I158" s="71">
        <v>22067</v>
      </c>
      <c r="J158" s="71">
        <v>11653</v>
      </c>
      <c r="K158" s="71">
        <v>10414</v>
      </c>
      <c r="L158" s="71">
        <v>108494</v>
      </c>
      <c r="M158" s="71">
        <v>60463</v>
      </c>
      <c r="N158" s="71">
        <v>48031</v>
      </c>
      <c r="O158" s="81">
        <f t="shared" si="6"/>
        <v>890</v>
      </c>
      <c r="P158" s="7">
        <f t="shared" si="7"/>
        <v>894</v>
      </c>
      <c r="Q158" s="8">
        <f t="shared" si="8"/>
        <v>80.89</v>
      </c>
      <c r="R158" s="8">
        <f t="shared" si="8"/>
        <v>85.15</v>
      </c>
      <c r="S158" s="8">
        <f t="shared" si="8"/>
        <v>76.09</v>
      </c>
    </row>
    <row r="159" spans="1:19" s="9" customFormat="1" ht="15.75" customHeight="1">
      <c r="A159" s="2" t="s">
        <v>30</v>
      </c>
      <c r="B159" s="3" t="s">
        <v>70</v>
      </c>
      <c r="C159" s="17" t="s">
        <v>18</v>
      </c>
      <c r="D159" s="11" t="s">
        <v>555</v>
      </c>
      <c r="E159" s="14" t="s">
        <v>9</v>
      </c>
      <c r="F159" s="62">
        <v>155175</v>
      </c>
      <c r="G159" s="62">
        <v>82589</v>
      </c>
      <c r="H159" s="62">
        <v>72586</v>
      </c>
      <c r="I159" s="62">
        <v>24582</v>
      </c>
      <c r="J159" s="62">
        <v>12814</v>
      </c>
      <c r="K159" s="62">
        <v>11768</v>
      </c>
      <c r="L159" s="62">
        <v>101425</v>
      </c>
      <c r="M159" s="62">
        <v>58689</v>
      </c>
      <c r="N159" s="62">
        <v>42736</v>
      </c>
      <c r="O159" s="81">
        <f t="shared" si="6"/>
        <v>879</v>
      </c>
      <c r="P159" s="7">
        <f t="shared" si="7"/>
        <v>918</v>
      </c>
      <c r="Q159" s="8">
        <f t="shared" si="8"/>
        <v>77.66</v>
      </c>
      <c r="R159" s="8">
        <f t="shared" si="8"/>
        <v>84.11</v>
      </c>
      <c r="S159" s="8">
        <f t="shared" si="8"/>
        <v>70.27</v>
      </c>
    </row>
    <row r="160" spans="1:19" s="9" customFormat="1" ht="15.75" customHeight="1">
      <c r="A160" s="2" t="s">
        <v>30</v>
      </c>
      <c r="B160" s="3" t="s">
        <v>70</v>
      </c>
      <c r="C160" s="17" t="s">
        <v>26</v>
      </c>
      <c r="D160" s="11" t="s">
        <v>556</v>
      </c>
      <c r="E160" s="14" t="s">
        <v>9</v>
      </c>
      <c r="F160" s="62">
        <v>147396</v>
      </c>
      <c r="G160" s="62">
        <v>77687</v>
      </c>
      <c r="H160" s="62">
        <v>69709</v>
      </c>
      <c r="I160" s="62">
        <v>19363</v>
      </c>
      <c r="J160" s="62">
        <v>10189</v>
      </c>
      <c r="K160" s="62">
        <v>9174</v>
      </c>
      <c r="L160" s="62">
        <v>105378</v>
      </c>
      <c r="M160" s="62">
        <v>58900</v>
      </c>
      <c r="N160" s="62">
        <v>46478</v>
      </c>
      <c r="O160" s="81">
        <f t="shared" si="6"/>
        <v>897</v>
      </c>
      <c r="P160" s="7">
        <f t="shared" si="7"/>
        <v>900</v>
      </c>
      <c r="Q160" s="8">
        <f t="shared" si="8"/>
        <v>82.31</v>
      </c>
      <c r="R160" s="8">
        <f t="shared" si="8"/>
        <v>87.26</v>
      </c>
      <c r="S160" s="8">
        <f t="shared" si="8"/>
        <v>76.78</v>
      </c>
    </row>
    <row r="161" spans="1:19" s="9" customFormat="1" ht="15.75" customHeight="1">
      <c r="A161" s="2" t="s">
        <v>30</v>
      </c>
      <c r="B161" s="3" t="s">
        <v>70</v>
      </c>
      <c r="C161" s="17" t="s">
        <v>55</v>
      </c>
      <c r="D161" s="11" t="s">
        <v>557</v>
      </c>
      <c r="E161" s="14" t="s">
        <v>9</v>
      </c>
      <c r="F161" s="62">
        <v>147126</v>
      </c>
      <c r="G161" s="62">
        <v>78561</v>
      </c>
      <c r="H161" s="62">
        <v>68565</v>
      </c>
      <c r="I161" s="62">
        <v>20090</v>
      </c>
      <c r="J161" s="62">
        <v>10694</v>
      </c>
      <c r="K161" s="62">
        <v>9396</v>
      </c>
      <c r="L161" s="62">
        <v>100691</v>
      </c>
      <c r="M161" s="62">
        <v>57537</v>
      </c>
      <c r="N161" s="62">
        <v>43154</v>
      </c>
      <c r="O161" s="81">
        <f t="shared" si="6"/>
        <v>873</v>
      </c>
      <c r="P161" s="7">
        <f t="shared" si="7"/>
        <v>879</v>
      </c>
      <c r="Q161" s="8">
        <f t="shared" si="8"/>
        <v>79.260000000000005</v>
      </c>
      <c r="R161" s="8">
        <f t="shared" si="8"/>
        <v>84.78</v>
      </c>
      <c r="S161" s="8">
        <f t="shared" si="8"/>
        <v>72.930000000000007</v>
      </c>
    </row>
    <row r="162" spans="1:19" s="9" customFormat="1" ht="15.75" customHeight="1">
      <c r="A162" s="2" t="s">
        <v>30</v>
      </c>
      <c r="B162" s="3" t="s">
        <v>70</v>
      </c>
      <c r="C162" s="17" t="s">
        <v>26</v>
      </c>
      <c r="D162" s="11" t="s">
        <v>558</v>
      </c>
      <c r="E162" s="14" t="s">
        <v>9</v>
      </c>
      <c r="F162" s="62">
        <v>137068</v>
      </c>
      <c r="G162" s="62">
        <v>72311</v>
      </c>
      <c r="H162" s="62">
        <v>64757</v>
      </c>
      <c r="I162" s="62">
        <v>18372</v>
      </c>
      <c r="J162" s="62">
        <v>9570</v>
      </c>
      <c r="K162" s="62">
        <v>8802</v>
      </c>
      <c r="L162" s="62">
        <v>98968</v>
      </c>
      <c r="M162" s="62">
        <v>56416</v>
      </c>
      <c r="N162" s="62">
        <v>42552</v>
      </c>
      <c r="O162" s="81">
        <f t="shared" si="6"/>
        <v>896</v>
      </c>
      <c r="P162" s="7">
        <f t="shared" si="7"/>
        <v>920</v>
      </c>
      <c r="Q162" s="8">
        <f t="shared" si="8"/>
        <v>83.38</v>
      </c>
      <c r="R162" s="8">
        <f t="shared" si="8"/>
        <v>89.92</v>
      </c>
      <c r="S162" s="8">
        <f t="shared" si="8"/>
        <v>76.05</v>
      </c>
    </row>
    <row r="163" spans="1:19" s="9" customFormat="1" ht="15.75" customHeight="1">
      <c r="A163" s="2" t="s">
        <v>30</v>
      </c>
      <c r="B163" s="3" t="s">
        <v>70</v>
      </c>
      <c r="C163" s="17" t="s">
        <v>43</v>
      </c>
      <c r="D163" s="11" t="s">
        <v>559</v>
      </c>
      <c r="E163" s="14" t="s">
        <v>9</v>
      </c>
      <c r="F163" s="62">
        <v>134458</v>
      </c>
      <c r="G163" s="62">
        <v>70670</v>
      </c>
      <c r="H163" s="62">
        <v>63788</v>
      </c>
      <c r="I163" s="62">
        <v>17632</v>
      </c>
      <c r="J163" s="62">
        <v>9440</v>
      </c>
      <c r="K163" s="62">
        <v>8192</v>
      </c>
      <c r="L163" s="62">
        <v>98898</v>
      </c>
      <c r="M163" s="62">
        <v>56152</v>
      </c>
      <c r="N163" s="62">
        <v>42746</v>
      </c>
      <c r="O163" s="81">
        <f t="shared" si="6"/>
        <v>903</v>
      </c>
      <c r="P163" s="7">
        <f t="shared" si="7"/>
        <v>868</v>
      </c>
      <c r="Q163" s="8">
        <f t="shared" si="8"/>
        <v>84.65</v>
      </c>
      <c r="R163" s="8">
        <f t="shared" si="8"/>
        <v>91.71</v>
      </c>
      <c r="S163" s="8">
        <f t="shared" si="8"/>
        <v>76.89</v>
      </c>
    </row>
    <row r="164" spans="1:19" s="9" customFormat="1" ht="15.75" customHeight="1">
      <c r="A164" s="2" t="s">
        <v>30</v>
      </c>
      <c r="B164" s="3" t="s">
        <v>70</v>
      </c>
      <c r="C164" s="17" t="s">
        <v>5</v>
      </c>
      <c r="D164" s="11" t="s">
        <v>560</v>
      </c>
      <c r="E164" s="14" t="s">
        <v>9</v>
      </c>
      <c r="F164" s="62">
        <v>125183</v>
      </c>
      <c r="G164" s="62">
        <v>67438</v>
      </c>
      <c r="H164" s="62">
        <v>57745</v>
      </c>
      <c r="I164" s="62">
        <v>16325</v>
      </c>
      <c r="J164" s="62">
        <v>8891</v>
      </c>
      <c r="K164" s="62">
        <v>7434</v>
      </c>
      <c r="L164" s="62">
        <v>94926</v>
      </c>
      <c r="M164" s="62">
        <v>52904</v>
      </c>
      <c r="N164" s="62">
        <v>42022</v>
      </c>
      <c r="O164" s="81">
        <f t="shared" si="6"/>
        <v>856</v>
      </c>
      <c r="P164" s="7">
        <f t="shared" si="7"/>
        <v>836</v>
      </c>
      <c r="Q164" s="8">
        <f t="shared" si="8"/>
        <v>87.2</v>
      </c>
      <c r="R164" s="8">
        <f t="shared" si="8"/>
        <v>90.36</v>
      </c>
      <c r="S164" s="8">
        <f t="shared" si="8"/>
        <v>83.52</v>
      </c>
    </row>
    <row r="165" spans="1:19" s="9" customFormat="1" ht="15.75" customHeight="1">
      <c r="A165" s="2" t="s">
        <v>30</v>
      </c>
      <c r="B165" s="3" t="s">
        <v>70</v>
      </c>
      <c r="C165" s="17" t="s">
        <v>44</v>
      </c>
      <c r="D165" s="11" t="s">
        <v>204</v>
      </c>
      <c r="E165" s="6" t="s">
        <v>3</v>
      </c>
      <c r="F165" s="62">
        <v>118820</v>
      </c>
      <c r="G165" s="62">
        <v>62361</v>
      </c>
      <c r="H165" s="62">
        <v>56459</v>
      </c>
      <c r="I165" s="62">
        <v>16475</v>
      </c>
      <c r="J165" s="62">
        <v>8453</v>
      </c>
      <c r="K165" s="62">
        <v>8022</v>
      </c>
      <c r="L165" s="62">
        <v>83715</v>
      </c>
      <c r="M165" s="62">
        <v>46497</v>
      </c>
      <c r="N165" s="62">
        <v>37218</v>
      </c>
      <c r="O165" s="81">
        <f t="shared" si="6"/>
        <v>905</v>
      </c>
      <c r="P165" s="7">
        <f t="shared" si="7"/>
        <v>949</v>
      </c>
      <c r="Q165" s="8">
        <f t="shared" si="8"/>
        <v>81.8</v>
      </c>
      <c r="R165" s="8">
        <f t="shared" si="8"/>
        <v>86.25</v>
      </c>
      <c r="S165" s="8">
        <f t="shared" si="8"/>
        <v>76.84</v>
      </c>
    </row>
    <row r="166" spans="1:19" s="9" customFormat="1" ht="15.75" customHeight="1">
      <c r="A166" s="2" t="s">
        <v>30</v>
      </c>
      <c r="B166" s="3" t="s">
        <v>70</v>
      </c>
      <c r="C166" s="17" t="s">
        <v>1</v>
      </c>
      <c r="D166" s="11" t="s">
        <v>561</v>
      </c>
      <c r="E166" s="14" t="s">
        <v>9</v>
      </c>
      <c r="F166" s="71">
        <v>113012</v>
      </c>
      <c r="G166" s="71">
        <v>59946</v>
      </c>
      <c r="H166" s="71">
        <v>53066</v>
      </c>
      <c r="I166" s="71">
        <v>19070</v>
      </c>
      <c r="J166" s="71">
        <v>9802</v>
      </c>
      <c r="K166" s="71">
        <v>9268</v>
      </c>
      <c r="L166" s="71">
        <v>56998</v>
      </c>
      <c r="M166" s="71">
        <v>34751</v>
      </c>
      <c r="N166" s="71">
        <v>22247</v>
      </c>
      <c r="O166" s="81">
        <f t="shared" si="6"/>
        <v>885</v>
      </c>
      <c r="P166" s="7">
        <f t="shared" si="7"/>
        <v>946</v>
      </c>
      <c r="Q166" s="8">
        <f t="shared" si="8"/>
        <v>60.67</v>
      </c>
      <c r="R166" s="8">
        <f t="shared" si="8"/>
        <v>69.3</v>
      </c>
      <c r="S166" s="8">
        <f t="shared" si="8"/>
        <v>50.79</v>
      </c>
    </row>
    <row r="167" spans="1:19" s="9" customFormat="1" ht="15.75" customHeight="1">
      <c r="A167" s="2" t="s">
        <v>30</v>
      </c>
      <c r="B167" s="3" t="s">
        <v>70</v>
      </c>
      <c r="C167" s="17" t="s">
        <v>31</v>
      </c>
      <c r="D167" s="11" t="s">
        <v>205</v>
      </c>
      <c r="E167" s="6" t="s">
        <v>3</v>
      </c>
      <c r="F167" s="62">
        <v>110608</v>
      </c>
      <c r="G167" s="62">
        <v>58228</v>
      </c>
      <c r="H167" s="62">
        <v>52380</v>
      </c>
      <c r="I167" s="62">
        <v>14938</v>
      </c>
      <c r="J167" s="62">
        <v>7904</v>
      </c>
      <c r="K167" s="62">
        <v>7034</v>
      </c>
      <c r="L167" s="62">
        <v>80747</v>
      </c>
      <c r="M167" s="62">
        <v>45435</v>
      </c>
      <c r="N167" s="62">
        <v>35312</v>
      </c>
      <c r="O167" s="81">
        <f t="shared" si="6"/>
        <v>900</v>
      </c>
      <c r="P167" s="7">
        <f t="shared" si="7"/>
        <v>890</v>
      </c>
      <c r="Q167" s="8">
        <f t="shared" si="8"/>
        <v>84.4</v>
      </c>
      <c r="R167" s="8">
        <f t="shared" si="8"/>
        <v>90.28</v>
      </c>
      <c r="S167" s="8">
        <f t="shared" si="8"/>
        <v>77.87</v>
      </c>
    </row>
    <row r="168" spans="1:19" s="9" customFormat="1" ht="15.75" customHeight="1">
      <c r="A168" s="2" t="s">
        <v>30</v>
      </c>
      <c r="B168" s="3" t="s">
        <v>70</v>
      </c>
      <c r="C168" s="17" t="s">
        <v>19</v>
      </c>
      <c r="D168" s="11" t="s">
        <v>562</v>
      </c>
      <c r="E168" s="14" t="s">
        <v>9</v>
      </c>
      <c r="F168" s="62">
        <v>107076</v>
      </c>
      <c r="G168" s="62">
        <v>55688</v>
      </c>
      <c r="H168" s="62">
        <v>51388</v>
      </c>
      <c r="I168" s="62">
        <v>17017</v>
      </c>
      <c r="J168" s="62">
        <v>8743</v>
      </c>
      <c r="K168" s="62">
        <v>8274</v>
      </c>
      <c r="L168" s="62">
        <v>67286</v>
      </c>
      <c r="M168" s="62">
        <v>37482</v>
      </c>
      <c r="N168" s="62">
        <v>29804</v>
      </c>
      <c r="O168" s="81">
        <f t="shared" si="6"/>
        <v>923</v>
      </c>
      <c r="P168" s="7">
        <f t="shared" si="7"/>
        <v>946</v>
      </c>
      <c r="Q168" s="8">
        <f t="shared" si="8"/>
        <v>74.709999999999994</v>
      </c>
      <c r="R168" s="8">
        <f t="shared" si="8"/>
        <v>79.84</v>
      </c>
      <c r="S168" s="8">
        <f t="shared" si="8"/>
        <v>69.13</v>
      </c>
    </row>
    <row r="169" spans="1:19" s="9" customFormat="1" ht="15.75" customHeight="1">
      <c r="A169" s="2" t="s">
        <v>30</v>
      </c>
      <c r="B169" s="3" t="s">
        <v>70</v>
      </c>
      <c r="C169" s="17" t="s">
        <v>10</v>
      </c>
      <c r="D169" s="11" t="s">
        <v>206</v>
      </c>
      <c r="E169" s="6" t="s">
        <v>3</v>
      </c>
      <c r="F169" s="62">
        <v>105924</v>
      </c>
      <c r="G169" s="62">
        <v>56526</v>
      </c>
      <c r="H169" s="62">
        <v>49398</v>
      </c>
      <c r="I169" s="62">
        <v>15032</v>
      </c>
      <c r="J169" s="62">
        <v>8050</v>
      </c>
      <c r="K169" s="62">
        <v>6982</v>
      </c>
      <c r="L169" s="62">
        <v>71709</v>
      </c>
      <c r="M169" s="62">
        <v>40592</v>
      </c>
      <c r="N169" s="62">
        <v>31117</v>
      </c>
      <c r="O169" s="81">
        <f t="shared" si="6"/>
        <v>874</v>
      </c>
      <c r="P169" s="7">
        <f t="shared" si="7"/>
        <v>867</v>
      </c>
      <c r="Q169" s="8">
        <f t="shared" si="8"/>
        <v>78.89</v>
      </c>
      <c r="R169" s="8">
        <f t="shared" si="8"/>
        <v>83.74</v>
      </c>
      <c r="S169" s="8">
        <f t="shared" si="8"/>
        <v>73.36</v>
      </c>
    </row>
    <row r="170" spans="1:19" s="9" customFormat="1" ht="15.75" customHeight="1">
      <c r="A170" s="2" t="s">
        <v>30</v>
      </c>
      <c r="B170" s="3" t="s">
        <v>70</v>
      </c>
      <c r="C170" s="17" t="s">
        <v>27</v>
      </c>
      <c r="D170" s="11" t="s">
        <v>563</v>
      </c>
      <c r="E170" s="14" t="s">
        <v>9</v>
      </c>
      <c r="F170" s="62">
        <v>105221</v>
      </c>
      <c r="G170" s="62">
        <v>56231</v>
      </c>
      <c r="H170" s="62">
        <v>48990</v>
      </c>
      <c r="I170" s="62">
        <v>12298</v>
      </c>
      <c r="J170" s="62">
        <v>6587</v>
      </c>
      <c r="K170" s="62">
        <v>5711</v>
      </c>
      <c r="L170" s="62">
        <v>81192</v>
      </c>
      <c r="M170" s="62">
        <v>45961</v>
      </c>
      <c r="N170" s="62">
        <v>35231</v>
      </c>
      <c r="O170" s="81">
        <f t="shared" si="6"/>
        <v>871</v>
      </c>
      <c r="P170" s="7">
        <f t="shared" si="7"/>
        <v>867</v>
      </c>
      <c r="Q170" s="8">
        <f t="shared" si="8"/>
        <v>87.38</v>
      </c>
      <c r="R170" s="8">
        <f t="shared" si="8"/>
        <v>92.58</v>
      </c>
      <c r="S170" s="8">
        <f t="shared" si="8"/>
        <v>81.400000000000006</v>
      </c>
    </row>
    <row r="171" spans="1:19" s="9" customFormat="1" ht="15.75" customHeight="1">
      <c r="A171" s="2" t="s">
        <v>30</v>
      </c>
      <c r="B171" s="3" t="s">
        <v>70</v>
      </c>
      <c r="C171" s="17" t="s">
        <v>71</v>
      </c>
      <c r="D171" s="11" t="s">
        <v>564</v>
      </c>
      <c r="E171" s="14" t="s">
        <v>9</v>
      </c>
      <c r="F171" s="62">
        <v>102456</v>
      </c>
      <c r="G171" s="62">
        <v>54868</v>
      </c>
      <c r="H171" s="62">
        <v>47588</v>
      </c>
      <c r="I171" s="62">
        <v>14516</v>
      </c>
      <c r="J171" s="62">
        <v>7706</v>
      </c>
      <c r="K171" s="62">
        <v>6810</v>
      </c>
      <c r="L171" s="62">
        <v>70052</v>
      </c>
      <c r="M171" s="62">
        <v>39889</v>
      </c>
      <c r="N171" s="62">
        <v>30163</v>
      </c>
      <c r="O171" s="81">
        <f t="shared" si="6"/>
        <v>867</v>
      </c>
      <c r="P171" s="7">
        <f t="shared" si="7"/>
        <v>884</v>
      </c>
      <c r="Q171" s="8">
        <f t="shared" si="8"/>
        <v>79.66</v>
      </c>
      <c r="R171" s="8">
        <f t="shared" si="8"/>
        <v>84.58</v>
      </c>
      <c r="S171" s="8">
        <f t="shared" si="8"/>
        <v>73.97</v>
      </c>
    </row>
    <row r="172" spans="1:19" s="9" customFormat="1" ht="15.75" customHeight="1">
      <c r="A172" s="2" t="s">
        <v>30</v>
      </c>
      <c r="B172" s="3" t="s">
        <v>70</v>
      </c>
      <c r="C172" s="17" t="s">
        <v>36</v>
      </c>
      <c r="D172" s="11" t="s">
        <v>306</v>
      </c>
      <c r="E172" s="14" t="s">
        <v>9</v>
      </c>
      <c r="F172" s="62">
        <v>101520</v>
      </c>
      <c r="G172" s="62">
        <v>53307</v>
      </c>
      <c r="H172" s="62">
        <v>48213</v>
      </c>
      <c r="I172" s="62">
        <v>14292</v>
      </c>
      <c r="J172" s="62">
        <v>7548</v>
      </c>
      <c r="K172" s="62">
        <v>6744</v>
      </c>
      <c r="L172" s="62">
        <v>75796</v>
      </c>
      <c r="M172" s="62">
        <v>42338</v>
      </c>
      <c r="N172" s="62">
        <v>33458</v>
      </c>
      <c r="O172" s="81">
        <f t="shared" si="6"/>
        <v>904</v>
      </c>
      <c r="P172" s="7">
        <f t="shared" si="7"/>
        <v>893</v>
      </c>
      <c r="Q172" s="8">
        <f t="shared" si="8"/>
        <v>86.89</v>
      </c>
      <c r="R172" s="8">
        <f t="shared" si="8"/>
        <v>92.52</v>
      </c>
      <c r="S172" s="8">
        <f t="shared" si="8"/>
        <v>80.680000000000007</v>
      </c>
    </row>
    <row r="173" spans="1:19" s="9" customFormat="1" ht="15.75" customHeight="1">
      <c r="A173" s="2" t="s">
        <v>20</v>
      </c>
      <c r="B173" s="29" t="s">
        <v>72</v>
      </c>
      <c r="C173" s="16" t="s">
        <v>12</v>
      </c>
      <c r="D173" s="5" t="s">
        <v>565</v>
      </c>
      <c r="E173" s="14" t="s">
        <v>9</v>
      </c>
      <c r="F173" s="61">
        <v>123777</v>
      </c>
      <c r="G173" s="61">
        <v>65017</v>
      </c>
      <c r="H173" s="61">
        <v>58760</v>
      </c>
      <c r="I173" s="61">
        <v>14438</v>
      </c>
      <c r="J173" s="61">
        <v>7345</v>
      </c>
      <c r="K173" s="61">
        <v>7093</v>
      </c>
      <c r="L173" s="61">
        <v>95646</v>
      </c>
      <c r="M173" s="61">
        <v>51604</v>
      </c>
      <c r="N173" s="61">
        <v>44042</v>
      </c>
      <c r="O173" s="81">
        <f t="shared" si="6"/>
        <v>904</v>
      </c>
      <c r="P173" s="7">
        <f t="shared" si="7"/>
        <v>966</v>
      </c>
      <c r="Q173" s="8">
        <f t="shared" si="8"/>
        <v>87.48</v>
      </c>
      <c r="R173" s="8">
        <f t="shared" si="8"/>
        <v>89.48</v>
      </c>
      <c r="S173" s="8">
        <f t="shared" si="8"/>
        <v>85.24</v>
      </c>
    </row>
    <row r="174" spans="1:19" s="9" customFormat="1" ht="15.75" customHeight="1">
      <c r="A174" s="2" t="s">
        <v>17</v>
      </c>
      <c r="B174" s="3" t="s">
        <v>73</v>
      </c>
      <c r="C174" s="17">
        <v>99</v>
      </c>
      <c r="D174" s="11" t="s">
        <v>207</v>
      </c>
      <c r="E174" s="6" t="s">
        <v>3</v>
      </c>
      <c r="F174" s="65">
        <v>414288</v>
      </c>
      <c r="G174" s="65">
        <v>201635</v>
      </c>
      <c r="H174" s="65">
        <v>212653</v>
      </c>
      <c r="I174" s="65">
        <v>43917</v>
      </c>
      <c r="J174" s="65">
        <v>22542</v>
      </c>
      <c r="K174" s="65">
        <v>21375</v>
      </c>
      <c r="L174" s="65">
        <v>333588</v>
      </c>
      <c r="M174" s="65">
        <v>170395</v>
      </c>
      <c r="N174" s="65">
        <v>163193</v>
      </c>
      <c r="O174" s="81">
        <f t="shared" si="6"/>
        <v>1055</v>
      </c>
      <c r="P174" s="7">
        <f t="shared" si="7"/>
        <v>948</v>
      </c>
      <c r="Q174" s="8">
        <f t="shared" si="8"/>
        <v>90.07</v>
      </c>
      <c r="R174" s="8">
        <f t="shared" si="8"/>
        <v>95.14</v>
      </c>
      <c r="S174" s="8">
        <f t="shared" si="8"/>
        <v>85.32</v>
      </c>
    </row>
    <row r="175" spans="1:19" s="9" customFormat="1" ht="15.75" customHeight="1">
      <c r="A175" s="2" t="s">
        <v>21</v>
      </c>
      <c r="B175" s="30" t="s">
        <v>74</v>
      </c>
      <c r="C175" s="31" t="s">
        <v>7</v>
      </c>
      <c r="D175" s="18" t="s">
        <v>75</v>
      </c>
      <c r="E175" s="14" t="s">
        <v>9</v>
      </c>
      <c r="F175" s="64">
        <v>291822</v>
      </c>
      <c r="G175" s="64">
        <v>143803</v>
      </c>
      <c r="H175" s="64">
        <v>148019</v>
      </c>
      <c r="I175" s="64">
        <v>35147</v>
      </c>
      <c r="J175" s="64">
        <v>17667</v>
      </c>
      <c r="K175" s="64">
        <v>17480</v>
      </c>
      <c r="L175" s="64">
        <v>253588</v>
      </c>
      <c r="M175" s="64">
        <v>125256</v>
      </c>
      <c r="N175" s="64">
        <v>128332</v>
      </c>
      <c r="O175" s="81">
        <f t="shared" si="6"/>
        <v>1029</v>
      </c>
      <c r="P175" s="7">
        <f t="shared" si="7"/>
        <v>989</v>
      </c>
      <c r="Q175" s="8">
        <f t="shared" si="8"/>
        <v>98.8</v>
      </c>
      <c r="R175" s="8">
        <f t="shared" si="8"/>
        <v>99.3</v>
      </c>
      <c r="S175" s="8">
        <f t="shared" si="8"/>
        <v>98.31</v>
      </c>
    </row>
    <row r="176" spans="1:19" s="9" customFormat="1" ht="15.75" customHeight="1">
      <c r="A176" s="2" t="s">
        <v>43</v>
      </c>
      <c r="B176" s="30" t="s">
        <v>76</v>
      </c>
      <c r="C176" s="17" t="s">
        <v>1</v>
      </c>
      <c r="D176" s="11" t="s">
        <v>469</v>
      </c>
      <c r="E176" s="14" t="s">
        <v>9</v>
      </c>
      <c r="F176" s="62">
        <v>399688</v>
      </c>
      <c r="G176" s="62">
        <v>199616</v>
      </c>
      <c r="H176" s="62">
        <v>200072</v>
      </c>
      <c r="I176" s="62">
        <v>33635</v>
      </c>
      <c r="J176" s="62">
        <v>17341</v>
      </c>
      <c r="K176" s="62">
        <v>16294</v>
      </c>
      <c r="L176" s="62">
        <v>343633</v>
      </c>
      <c r="M176" s="62">
        <v>174524</v>
      </c>
      <c r="N176" s="62">
        <v>169109</v>
      </c>
      <c r="O176" s="81">
        <f t="shared" si="6"/>
        <v>1002</v>
      </c>
      <c r="P176" s="7">
        <f t="shared" si="7"/>
        <v>940</v>
      </c>
      <c r="Q176" s="8">
        <f t="shared" si="8"/>
        <v>93.88</v>
      </c>
      <c r="R176" s="8">
        <f t="shared" si="8"/>
        <v>95.75</v>
      </c>
      <c r="S176" s="8">
        <f t="shared" si="8"/>
        <v>92.02</v>
      </c>
    </row>
    <row r="177" spans="1:19" s="9" customFormat="1" ht="15.75" customHeight="1">
      <c r="A177" s="2" t="s">
        <v>59</v>
      </c>
      <c r="B177" s="3" t="s">
        <v>77</v>
      </c>
      <c r="C177" s="17" t="s">
        <v>14</v>
      </c>
      <c r="D177" s="11" t="s">
        <v>208</v>
      </c>
      <c r="E177" s="6" t="s">
        <v>3</v>
      </c>
      <c r="F177" s="62">
        <v>354325</v>
      </c>
      <c r="G177" s="62">
        <v>176591</v>
      </c>
      <c r="H177" s="62">
        <v>177734</v>
      </c>
      <c r="I177" s="62">
        <v>40494</v>
      </c>
      <c r="J177" s="62">
        <v>20941</v>
      </c>
      <c r="K177" s="62">
        <v>19553</v>
      </c>
      <c r="L177" s="62">
        <v>287141</v>
      </c>
      <c r="M177" s="62">
        <v>145730</v>
      </c>
      <c r="N177" s="62">
        <v>141411</v>
      </c>
      <c r="O177" s="81">
        <f t="shared" si="6"/>
        <v>1006</v>
      </c>
      <c r="P177" s="7">
        <f t="shared" si="7"/>
        <v>934</v>
      </c>
      <c r="Q177" s="8">
        <f t="shared" si="8"/>
        <v>91.5</v>
      </c>
      <c r="R177" s="8">
        <f t="shared" si="8"/>
        <v>93.63</v>
      </c>
      <c r="S177" s="8">
        <f t="shared" si="8"/>
        <v>89.4</v>
      </c>
    </row>
    <row r="178" spans="1:19" s="9" customFormat="1" ht="15.75" customHeight="1">
      <c r="A178" s="2" t="s">
        <v>55</v>
      </c>
      <c r="B178" s="3" t="s">
        <v>78</v>
      </c>
      <c r="C178" s="26" t="s">
        <v>33</v>
      </c>
      <c r="D178" s="18" t="s">
        <v>209</v>
      </c>
      <c r="E178" s="6" t="s">
        <v>3</v>
      </c>
      <c r="F178" s="61">
        <v>968549</v>
      </c>
      <c r="G178" s="61">
        <v>505542</v>
      </c>
      <c r="H178" s="61">
        <v>463007</v>
      </c>
      <c r="I178" s="61">
        <v>87366</v>
      </c>
      <c r="J178" s="61">
        <v>43537</v>
      </c>
      <c r="K178" s="61">
        <v>43829</v>
      </c>
      <c r="L178" s="61">
        <v>802946</v>
      </c>
      <c r="M178" s="61">
        <v>429099</v>
      </c>
      <c r="N178" s="61">
        <v>373847</v>
      </c>
      <c r="O178" s="81">
        <f t="shared" si="6"/>
        <v>916</v>
      </c>
      <c r="P178" s="7">
        <f t="shared" si="7"/>
        <v>1007</v>
      </c>
      <c r="Q178" s="8">
        <f t="shared" si="8"/>
        <v>91.12</v>
      </c>
      <c r="R178" s="8">
        <f t="shared" si="8"/>
        <v>92.88</v>
      </c>
      <c r="S178" s="8">
        <f t="shared" si="8"/>
        <v>89.19</v>
      </c>
    </row>
    <row r="179" spans="1:19" s="9" customFormat="1" ht="15.75" customHeight="1">
      <c r="A179" s="2" t="s">
        <v>55</v>
      </c>
      <c r="B179" s="3" t="s">
        <v>78</v>
      </c>
      <c r="C179" s="26" t="s">
        <v>59</v>
      </c>
      <c r="D179" s="18" t="s">
        <v>210</v>
      </c>
      <c r="E179" s="6" t="s">
        <v>3</v>
      </c>
      <c r="F179" s="61">
        <v>228985</v>
      </c>
      <c r="G179" s="61">
        <v>115443</v>
      </c>
      <c r="H179" s="61">
        <v>113542</v>
      </c>
      <c r="I179" s="61">
        <v>21841</v>
      </c>
      <c r="J179" s="61">
        <v>11212</v>
      </c>
      <c r="K179" s="61">
        <v>10629</v>
      </c>
      <c r="L179" s="61">
        <v>188609</v>
      </c>
      <c r="M179" s="61">
        <v>97589</v>
      </c>
      <c r="N179" s="61">
        <v>91020</v>
      </c>
      <c r="O179" s="81">
        <f t="shared" si="6"/>
        <v>984</v>
      </c>
      <c r="P179" s="7">
        <f t="shared" si="7"/>
        <v>948</v>
      </c>
      <c r="Q179" s="8">
        <f t="shared" si="8"/>
        <v>91.05</v>
      </c>
      <c r="R179" s="8">
        <f t="shared" si="8"/>
        <v>93.63</v>
      </c>
      <c r="S179" s="8">
        <f t="shared" si="8"/>
        <v>88.44</v>
      </c>
    </row>
    <row r="180" spans="1:19" s="9" customFormat="1" ht="15.75" customHeight="1">
      <c r="A180" s="2" t="s">
        <v>55</v>
      </c>
      <c r="B180" s="3" t="s">
        <v>78</v>
      </c>
      <c r="C180" s="26" t="s">
        <v>48</v>
      </c>
      <c r="D180" s="18" t="s">
        <v>211</v>
      </c>
      <c r="E180" s="6" t="s">
        <v>3</v>
      </c>
      <c r="F180" s="61">
        <v>154019</v>
      </c>
      <c r="G180" s="61">
        <v>79743</v>
      </c>
      <c r="H180" s="61">
        <v>74276</v>
      </c>
      <c r="I180" s="61">
        <v>13303</v>
      </c>
      <c r="J180" s="61">
        <v>6829</v>
      </c>
      <c r="K180" s="61">
        <v>6474</v>
      </c>
      <c r="L180" s="61">
        <v>126297</v>
      </c>
      <c r="M180" s="61">
        <v>67266</v>
      </c>
      <c r="N180" s="61">
        <v>59031</v>
      </c>
      <c r="O180" s="81">
        <f t="shared" si="6"/>
        <v>931</v>
      </c>
      <c r="P180" s="7">
        <f t="shared" si="7"/>
        <v>948</v>
      </c>
      <c r="Q180" s="8">
        <f t="shared" si="8"/>
        <v>89.75</v>
      </c>
      <c r="R180" s="8">
        <f t="shared" si="8"/>
        <v>92.25</v>
      </c>
      <c r="S180" s="8">
        <f t="shared" si="8"/>
        <v>87.06</v>
      </c>
    </row>
    <row r="181" spans="1:19" s="9" customFormat="1" ht="15.75" customHeight="1">
      <c r="A181" s="2" t="s">
        <v>55</v>
      </c>
      <c r="B181" s="3" t="s">
        <v>78</v>
      </c>
      <c r="C181" s="26" t="s">
        <v>20</v>
      </c>
      <c r="D181" s="18" t="s">
        <v>212</v>
      </c>
      <c r="E181" s="6" t="s">
        <v>3</v>
      </c>
      <c r="F181" s="61">
        <v>153249</v>
      </c>
      <c r="G181" s="61">
        <v>79348</v>
      </c>
      <c r="H181" s="61">
        <v>73901</v>
      </c>
      <c r="I181" s="61">
        <v>13757</v>
      </c>
      <c r="J181" s="61">
        <v>7076</v>
      </c>
      <c r="K181" s="61">
        <v>6681</v>
      </c>
      <c r="L181" s="61">
        <v>127192</v>
      </c>
      <c r="M181" s="61">
        <v>67429</v>
      </c>
      <c r="N181" s="61">
        <v>59763</v>
      </c>
      <c r="O181" s="81">
        <f t="shared" si="6"/>
        <v>931</v>
      </c>
      <c r="P181" s="7">
        <f t="shared" si="7"/>
        <v>944</v>
      </c>
      <c r="Q181" s="8">
        <f t="shared" si="8"/>
        <v>91.18</v>
      </c>
      <c r="R181" s="8">
        <f t="shared" si="8"/>
        <v>93.3</v>
      </c>
      <c r="S181" s="8">
        <f t="shared" si="8"/>
        <v>88.91</v>
      </c>
    </row>
    <row r="182" spans="1:19" s="9" customFormat="1" ht="15.75" customHeight="1">
      <c r="A182" s="2" t="s">
        <v>55</v>
      </c>
      <c r="B182" s="3" t="s">
        <v>78</v>
      </c>
      <c r="C182" s="26" t="s">
        <v>14</v>
      </c>
      <c r="D182" s="18" t="s">
        <v>213</v>
      </c>
      <c r="E182" s="6" t="s">
        <v>3</v>
      </c>
      <c r="F182" s="61">
        <v>147137</v>
      </c>
      <c r="G182" s="61">
        <v>74824</v>
      </c>
      <c r="H182" s="61">
        <v>72313</v>
      </c>
      <c r="I182" s="61">
        <v>15117</v>
      </c>
      <c r="J182" s="61">
        <v>7555</v>
      </c>
      <c r="K182" s="61">
        <v>7562</v>
      </c>
      <c r="L182" s="61">
        <v>119907</v>
      </c>
      <c r="M182" s="61">
        <v>64320</v>
      </c>
      <c r="N182" s="61">
        <v>55587</v>
      </c>
      <c r="O182" s="81">
        <f t="shared" si="6"/>
        <v>966</v>
      </c>
      <c r="P182" s="7">
        <f t="shared" si="7"/>
        <v>1001</v>
      </c>
      <c r="Q182" s="8">
        <f t="shared" si="8"/>
        <v>90.82</v>
      </c>
      <c r="R182" s="8">
        <f t="shared" si="8"/>
        <v>95.62</v>
      </c>
      <c r="S182" s="8">
        <f t="shared" si="8"/>
        <v>85.85</v>
      </c>
    </row>
    <row r="183" spans="1:19" s="9" customFormat="1" ht="15.75" customHeight="1">
      <c r="A183" s="2" t="s">
        <v>55</v>
      </c>
      <c r="B183" s="3" t="s">
        <v>78</v>
      </c>
      <c r="C183" s="26" t="s">
        <v>30</v>
      </c>
      <c r="D183" s="18" t="s">
        <v>214</v>
      </c>
      <c r="E183" s="6" t="s">
        <v>3</v>
      </c>
      <c r="F183" s="61">
        <v>125637</v>
      </c>
      <c r="G183" s="61">
        <v>67063</v>
      </c>
      <c r="H183" s="61">
        <v>58574</v>
      </c>
      <c r="I183" s="61">
        <v>11890</v>
      </c>
      <c r="J183" s="61">
        <v>6266</v>
      </c>
      <c r="K183" s="61">
        <v>5624</v>
      </c>
      <c r="L183" s="61">
        <v>104558</v>
      </c>
      <c r="M183" s="61">
        <v>56125</v>
      </c>
      <c r="N183" s="61">
        <v>48433</v>
      </c>
      <c r="O183" s="81">
        <f t="shared" si="6"/>
        <v>873</v>
      </c>
      <c r="P183" s="7">
        <f t="shared" si="7"/>
        <v>898</v>
      </c>
      <c r="Q183" s="8">
        <f t="shared" si="8"/>
        <v>91.92</v>
      </c>
      <c r="R183" s="8">
        <f t="shared" si="8"/>
        <v>92.32</v>
      </c>
      <c r="S183" s="8">
        <f t="shared" si="8"/>
        <v>91.47</v>
      </c>
    </row>
    <row r="184" spans="1:19" s="9" customFormat="1" ht="15.75" customHeight="1">
      <c r="A184" s="2" t="s">
        <v>55</v>
      </c>
      <c r="B184" s="3" t="s">
        <v>78</v>
      </c>
      <c r="C184" s="32" t="s">
        <v>16</v>
      </c>
      <c r="D184" s="18" t="s">
        <v>215</v>
      </c>
      <c r="E184" s="6" t="s">
        <v>3</v>
      </c>
      <c r="F184" s="61">
        <v>100477</v>
      </c>
      <c r="G184" s="61">
        <v>52635</v>
      </c>
      <c r="H184" s="61">
        <v>47842</v>
      </c>
      <c r="I184" s="61">
        <v>9497</v>
      </c>
      <c r="J184" s="61">
        <v>4849</v>
      </c>
      <c r="K184" s="61">
        <v>4648</v>
      </c>
      <c r="L184" s="61">
        <v>81077</v>
      </c>
      <c r="M184" s="61">
        <v>44355</v>
      </c>
      <c r="N184" s="61">
        <v>36722</v>
      </c>
      <c r="O184" s="81">
        <f t="shared" si="6"/>
        <v>909</v>
      </c>
      <c r="P184" s="7">
        <f t="shared" si="7"/>
        <v>959</v>
      </c>
      <c r="Q184" s="8">
        <f t="shared" si="8"/>
        <v>89.12</v>
      </c>
      <c r="R184" s="8">
        <f t="shared" si="8"/>
        <v>92.82</v>
      </c>
      <c r="S184" s="8">
        <f t="shared" si="8"/>
        <v>85.02</v>
      </c>
    </row>
    <row r="185" spans="1:19" s="9" customFormat="1" ht="15.75" customHeight="1">
      <c r="A185" s="33">
        <v>19</v>
      </c>
      <c r="B185" s="3" t="s">
        <v>79</v>
      </c>
      <c r="C185" s="34">
        <v>99</v>
      </c>
      <c r="D185" s="5" t="s">
        <v>216</v>
      </c>
      <c r="E185" s="6" t="s">
        <v>3</v>
      </c>
      <c r="F185" s="72">
        <v>14112536</v>
      </c>
      <c r="G185" s="72">
        <v>7319682</v>
      </c>
      <c r="H185" s="72">
        <v>6792854</v>
      </c>
      <c r="I185" s="72">
        <v>1063394</v>
      </c>
      <c r="J185" s="72">
        <v>546373</v>
      </c>
      <c r="K185" s="72">
        <v>517021</v>
      </c>
      <c r="L185" s="72">
        <v>11526635</v>
      </c>
      <c r="M185" s="72">
        <v>6159091</v>
      </c>
      <c r="N185" s="72">
        <v>5367544</v>
      </c>
      <c r="O185" s="81">
        <f t="shared" si="6"/>
        <v>928</v>
      </c>
      <c r="P185" s="7">
        <f t="shared" si="7"/>
        <v>946</v>
      </c>
      <c r="Q185" s="8">
        <f t="shared" si="8"/>
        <v>88.33</v>
      </c>
      <c r="R185" s="8">
        <f t="shared" si="8"/>
        <v>90.93</v>
      </c>
      <c r="S185" s="8">
        <f t="shared" si="8"/>
        <v>85.53</v>
      </c>
    </row>
    <row r="186" spans="1:19" s="9" customFormat="1" ht="15.75" customHeight="1">
      <c r="A186" s="33">
        <v>19</v>
      </c>
      <c r="B186" s="3" t="s">
        <v>79</v>
      </c>
      <c r="C186" s="35" t="s">
        <v>22</v>
      </c>
      <c r="D186" s="5" t="s">
        <v>217</v>
      </c>
      <c r="E186" s="6" t="s">
        <v>3</v>
      </c>
      <c r="F186" s="65">
        <v>1243008</v>
      </c>
      <c r="G186" s="65">
        <v>647831</v>
      </c>
      <c r="H186" s="65">
        <v>595177</v>
      </c>
      <c r="I186" s="65">
        <v>132560</v>
      </c>
      <c r="J186" s="65">
        <v>69051</v>
      </c>
      <c r="K186" s="65">
        <v>63509</v>
      </c>
      <c r="L186" s="65">
        <v>888324</v>
      </c>
      <c r="M186" s="65">
        <v>499532</v>
      </c>
      <c r="N186" s="65">
        <v>388792</v>
      </c>
      <c r="O186" s="81">
        <f t="shared" si="6"/>
        <v>919</v>
      </c>
      <c r="P186" s="7">
        <f t="shared" si="7"/>
        <v>920</v>
      </c>
      <c r="Q186" s="8">
        <f t="shared" si="8"/>
        <v>80</v>
      </c>
      <c r="R186" s="8">
        <f t="shared" si="8"/>
        <v>86.31</v>
      </c>
      <c r="S186" s="8">
        <f t="shared" si="8"/>
        <v>73.13</v>
      </c>
    </row>
    <row r="187" spans="1:19" s="9" customFormat="1" ht="15.75" customHeight="1">
      <c r="A187" s="33">
        <v>19</v>
      </c>
      <c r="B187" s="3" t="s">
        <v>79</v>
      </c>
      <c r="C187" s="36" t="s">
        <v>80</v>
      </c>
      <c r="D187" s="5" t="s">
        <v>218</v>
      </c>
      <c r="E187" s="6" t="s">
        <v>3</v>
      </c>
      <c r="F187" s="65">
        <v>701489</v>
      </c>
      <c r="G187" s="65">
        <v>359750</v>
      </c>
      <c r="H187" s="65">
        <v>341739</v>
      </c>
      <c r="I187" s="65">
        <v>72252</v>
      </c>
      <c r="J187" s="65">
        <v>37355</v>
      </c>
      <c r="K187" s="65">
        <v>34897</v>
      </c>
      <c r="L187" s="65">
        <v>516297</v>
      </c>
      <c r="M187" s="65">
        <v>278087</v>
      </c>
      <c r="N187" s="65">
        <v>238210</v>
      </c>
      <c r="O187" s="81">
        <f t="shared" si="6"/>
        <v>950</v>
      </c>
      <c r="P187" s="7">
        <f t="shared" si="7"/>
        <v>934</v>
      </c>
      <c r="Q187" s="8">
        <f t="shared" si="8"/>
        <v>82.05</v>
      </c>
      <c r="R187" s="8">
        <f t="shared" si="8"/>
        <v>86.26</v>
      </c>
      <c r="S187" s="8">
        <f t="shared" si="8"/>
        <v>77.63</v>
      </c>
    </row>
    <row r="188" spans="1:19" s="9" customFormat="1" ht="15.75" customHeight="1">
      <c r="A188" s="33">
        <v>19</v>
      </c>
      <c r="B188" s="3" t="s">
        <v>79</v>
      </c>
      <c r="C188" s="35" t="s">
        <v>22</v>
      </c>
      <c r="D188" s="5" t="s">
        <v>219</v>
      </c>
      <c r="E188" s="6" t="s">
        <v>3</v>
      </c>
      <c r="F188" s="65">
        <v>581409</v>
      </c>
      <c r="G188" s="65">
        <v>301700</v>
      </c>
      <c r="H188" s="65">
        <v>279709</v>
      </c>
      <c r="I188" s="65">
        <v>51930</v>
      </c>
      <c r="J188" s="65">
        <v>26688</v>
      </c>
      <c r="K188" s="65">
        <v>25242</v>
      </c>
      <c r="L188" s="65">
        <v>464340</v>
      </c>
      <c r="M188" s="65">
        <v>253051</v>
      </c>
      <c r="N188" s="65">
        <v>211289</v>
      </c>
      <c r="O188" s="81">
        <f t="shared" si="6"/>
        <v>927</v>
      </c>
      <c r="P188" s="7">
        <f t="shared" si="7"/>
        <v>946</v>
      </c>
      <c r="Q188" s="8">
        <f t="shared" si="8"/>
        <v>87.7</v>
      </c>
      <c r="R188" s="8">
        <f t="shared" si="8"/>
        <v>92.01</v>
      </c>
      <c r="S188" s="8">
        <f t="shared" si="8"/>
        <v>83.03</v>
      </c>
    </row>
    <row r="189" spans="1:19" s="9" customFormat="1" ht="15.75" customHeight="1">
      <c r="A189" s="33">
        <v>19</v>
      </c>
      <c r="B189" s="3" t="s">
        <v>79</v>
      </c>
      <c r="C189" s="35" t="s">
        <v>22</v>
      </c>
      <c r="D189" s="5" t="s">
        <v>220</v>
      </c>
      <c r="E189" s="6" t="s">
        <v>3</v>
      </c>
      <c r="F189" s="65">
        <v>347016</v>
      </c>
      <c r="G189" s="65">
        <v>177055</v>
      </c>
      <c r="H189" s="65">
        <v>169961</v>
      </c>
      <c r="I189" s="65">
        <v>25069</v>
      </c>
      <c r="J189" s="65">
        <v>12900</v>
      </c>
      <c r="K189" s="65">
        <v>12169</v>
      </c>
      <c r="L189" s="65">
        <v>285300</v>
      </c>
      <c r="M189" s="65">
        <v>151395</v>
      </c>
      <c r="N189" s="65">
        <v>133905</v>
      </c>
      <c r="O189" s="81">
        <f t="shared" si="6"/>
        <v>960</v>
      </c>
      <c r="P189" s="7">
        <f t="shared" si="7"/>
        <v>943</v>
      </c>
      <c r="Q189" s="8">
        <f t="shared" si="8"/>
        <v>88.62</v>
      </c>
      <c r="R189" s="8">
        <f t="shared" si="8"/>
        <v>92.23</v>
      </c>
      <c r="S189" s="8">
        <f t="shared" si="8"/>
        <v>84.86</v>
      </c>
    </row>
    <row r="190" spans="1:19" s="9" customFormat="1" ht="15.75" customHeight="1">
      <c r="A190" s="33">
        <v>19</v>
      </c>
      <c r="B190" s="3" t="s">
        <v>79</v>
      </c>
      <c r="C190" s="36" t="s">
        <v>14</v>
      </c>
      <c r="D190" s="5" t="s">
        <v>221</v>
      </c>
      <c r="E190" s="6" t="s">
        <v>3</v>
      </c>
      <c r="F190" s="65">
        <v>324237</v>
      </c>
      <c r="G190" s="65">
        <v>175073</v>
      </c>
      <c r="H190" s="65">
        <v>149164</v>
      </c>
      <c r="I190" s="65">
        <v>44186</v>
      </c>
      <c r="J190" s="65">
        <v>24262</v>
      </c>
      <c r="K190" s="65">
        <v>19924</v>
      </c>
      <c r="L190" s="65">
        <v>227726</v>
      </c>
      <c r="M190" s="65">
        <v>123824</v>
      </c>
      <c r="N190" s="65">
        <v>103902</v>
      </c>
      <c r="O190" s="81">
        <f t="shared" si="6"/>
        <v>852</v>
      </c>
      <c r="P190" s="7">
        <f t="shared" si="7"/>
        <v>821</v>
      </c>
      <c r="Q190" s="8">
        <f t="shared" si="8"/>
        <v>81.319999999999993</v>
      </c>
      <c r="R190" s="8">
        <f t="shared" si="8"/>
        <v>82.11</v>
      </c>
      <c r="S190" s="8">
        <f t="shared" si="8"/>
        <v>80.39</v>
      </c>
    </row>
    <row r="191" spans="1:19" s="9" customFormat="1" ht="15.75" customHeight="1">
      <c r="A191" s="33">
        <v>19</v>
      </c>
      <c r="B191" s="3" t="s">
        <v>79</v>
      </c>
      <c r="C191" s="36" t="s">
        <v>16</v>
      </c>
      <c r="D191" s="5" t="s">
        <v>222</v>
      </c>
      <c r="E191" s="6" t="s">
        <v>3</v>
      </c>
      <c r="F191" s="65">
        <v>305609</v>
      </c>
      <c r="G191" s="65">
        <v>156489</v>
      </c>
      <c r="H191" s="65">
        <v>149120</v>
      </c>
      <c r="I191" s="65">
        <v>23182</v>
      </c>
      <c r="J191" s="65">
        <v>11877</v>
      </c>
      <c r="K191" s="65">
        <v>11305</v>
      </c>
      <c r="L191" s="65">
        <v>249617</v>
      </c>
      <c r="M191" s="65">
        <v>131561</v>
      </c>
      <c r="N191" s="65">
        <v>118056</v>
      </c>
      <c r="O191" s="81">
        <f t="shared" si="6"/>
        <v>953</v>
      </c>
      <c r="P191" s="7">
        <f t="shared" si="7"/>
        <v>952</v>
      </c>
      <c r="Q191" s="8">
        <f t="shared" si="8"/>
        <v>88.38</v>
      </c>
      <c r="R191" s="8">
        <f t="shared" si="8"/>
        <v>90.98</v>
      </c>
      <c r="S191" s="8">
        <f t="shared" si="8"/>
        <v>85.66</v>
      </c>
    </row>
    <row r="192" spans="1:19" s="9" customFormat="1" ht="15.75" customHeight="1">
      <c r="A192" s="33">
        <v>19</v>
      </c>
      <c r="B192" s="3" t="s">
        <v>79</v>
      </c>
      <c r="C192" s="35" t="s">
        <v>48</v>
      </c>
      <c r="D192" s="5" t="s">
        <v>223</v>
      </c>
      <c r="E192" s="6" t="s">
        <v>3</v>
      </c>
      <c r="F192" s="65">
        <v>304584</v>
      </c>
      <c r="G192" s="65">
        <v>154861</v>
      </c>
      <c r="H192" s="65">
        <v>149723</v>
      </c>
      <c r="I192" s="65">
        <v>23023</v>
      </c>
      <c r="J192" s="65">
        <v>11864</v>
      </c>
      <c r="K192" s="65">
        <v>11159</v>
      </c>
      <c r="L192" s="65">
        <v>256313</v>
      </c>
      <c r="M192" s="65">
        <v>134864</v>
      </c>
      <c r="N192" s="65">
        <v>121449</v>
      </c>
      <c r="O192" s="81">
        <f t="shared" si="6"/>
        <v>967</v>
      </c>
      <c r="P192" s="7">
        <f t="shared" si="7"/>
        <v>941</v>
      </c>
      <c r="Q192" s="8">
        <f t="shared" si="8"/>
        <v>91.03</v>
      </c>
      <c r="R192" s="8">
        <f t="shared" si="8"/>
        <v>94.31</v>
      </c>
      <c r="S192" s="8">
        <f t="shared" si="8"/>
        <v>87.65</v>
      </c>
    </row>
    <row r="193" spans="1:19" s="9" customFormat="1" ht="15.75" customHeight="1">
      <c r="A193" s="33">
        <v>19</v>
      </c>
      <c r="B193" s="3" t="s">
        <v>79</v>
      </c>
      <c r="C193" s="34" t="s">
        <v>55</v>
      </c>
      <c r="D193" s="5" t="s">
        <v>224</v>
      </c>
      <c r="E193" s="6" t="s">
        <v>3</v>
      </c>
      <c r="F193" s="65">
        <v>293719</v>
      </c>
      <c r="G193" s="65">
        <v>150487</v>
      </c>
      <c r="H193" s="65">
        <v>143232</v>
      </c>
      <c r="I193" s="65">
        <v>25130</v>
      </c>
      <c r="J193" s="65">
        <v>12923</v>
      </c>
      <c r="K193" s="65">
        <v>12207</v>
      </c>
      <c r="L193" s="65">
        <v>229952</v>
      </c>
      <c r="M193" s="65">
        <v>124412</v>
      </c>
      <c r="N193" s="65">
        <v>105540</v>
      </c>
      <c r="O193" s="81">
        <f t="shared" si="6"/>
        <v>952</v>
      </c>
      <c r="P193" s="7">
        <f t="shared" si="7"/>
        <v>945</v>
      </c>
      <c r="Q193" s="8">
        <f t="shared" si="8"/>
        <v>85.61</v>
      </c>
      <c r="R193" s="8">
        <f t="shared" si="8"/>
        <v>90.44</v>
      </c>
      <c r="S193" s="8">
        <f t="shared" si="8"/>
        <v>80.55</v>
      </c>
    </row>
    <row r="194" spans="1:19" s="9" customFormat="1" ht="15.75" customHeight="1">
      <c r="A194" s="33">
        <v>19</v>
      </c>
      <c r="B194" s="3" t="s">
        <v>79</v>
      </c>
      <c r="C194" s="35" t="s">
        <v>30</v>
      </c>
      <c r="D194" s="5" t="s">
        <v>225</v>
      </c>
      <c r="E194" s="6" t="s">
        <v>3</v>
      </c>
      <c r="F194" s="65">
        <v>288718</v>
      </c>
      <c r="G194" s="65">
        <v>147299</v>
      </c>
      <c r="H194" s="65">
        <v>141419</v>
      </c>
      <c r="I194" s="65">
        <v>24006</v>
      </c>
      <c r="J194" s="65">
        <v>12303</v>
      </c>
      <c r="K194" s="65">
        <v>11703</v>
      </c>
      <c r="L194" s="65">
        <v>218828</v>
      </c>
      <c r="M194" s="65">
        <v>117371</v>
      </c>
      <c r="N194" s="65">
        <v>101457</v>
      </c>
      <c r="O194" s="81">
        <f t="shared" ref="O194:O257" si="9">ROUND((H194/G194)*1000,0)</f>
        <v>960</v>
      </c>
      <c r="P194" s="7">
        <f t="shared" ref="P194:P257" si="10">ROUND((K194/J194)*1000,0)</f>
        <v>951</v>
      </c>
      <c r="Q194" s="8">
        <f t="shared" ref="Q194:S257" si="11">ROUND(L194/(F194-I194)*100,2)</f>
        <v>82.67</v>
      </c>
      <c r="R194" s="8">
        <f t="shared" si="11"/>
        <v>86.94</v>
      </c>
      <c r="S194" s="8">
        <f t="shared" si="11"/>
        <v>78.209999999999994</v>
      </c>
    </row>
    <row r="195" spans="1:19" s="9" customFormat="1" ht="15.75" customHeight="1">
      <c r="A195" s="33">
        <v>19</v>
      </c>
      <c r="B195" s="3" t="s">
        <v>79</v>
      </c>
      <c r="C195" s="35" t="s">
        <v>18</v>
      </c>
      <c r="D195" s="5" t="s">
        <v>226</v>
      </c>
      <c r="E195" s="6" t="s">
        <v>3</v>
      </c>
      <c r="F195" s="65">
        <v>249840</v>
      </c>
      <c r="G195" s="65">
        <v>128139</v>
      </c>
      <c r="H195" s="65">
        <v>121701</v>
      </c>
      <c r="I195" s="65">
        <v>22956</v>
      </c>
      <c r="J195" s="65">
        <v>11827</v>
      </c>
      <c r="K195" s="65">
        <v>11129</v>
      </c>
      <c r="L195" s="65">
        <v>194410</v>
      </c>
      <c r="M195" s="65">
        <v>103668</v>
      </c>
      <c r="N195" s="65">
        <v>90742</v>
      </c>
      <c r="O195" s="81">
        <f t="shared" si="9"/>
        <v>950</v>
      </c>
      <c r="P195" s="7">
        <f t="shared" si="10"/>
        <v>941</v>
      </c>
      <c r="Q195" s="8">
        <f t="shared" si="11"/>
        <v>85.69</v>
      </c>
      <c r="R195" s="8">
        <f t="shared" si="11"/>
        <v>89.13</v>
      </c>
      <c r="S195" s="8">
        <f t="shared" si="11"/>
        <v>82.07</v>
      </c>
    </row>
    <row r="196" spans="1:19" s="9" customFormat="1" ht="15.75" customHeight="1">
      <c r="A196" s="33">
        <v>19</v>
      </c>
      <c r="B196" s="3" t="s">
        <v>79</v>
      </c>
      <c r="C196" s="36" t="s">
        <v>16</v>
      </c>
      <c r="D196" s="5" t="s">
        <v>227</v>
      </c>
      <c r="E196" s="6" t="s">
        <v>3</v>
      </c>
      <c r="F196" s="65">
        <v>239022</v>
      </c>
      <c r="G196" s="65">
        <v>119151</v>
      </c>
      <c r="H196" s="65">
        <v>119871</v>
      </c>
      <c r="I196" s="65">
        <v>45483</v>
      </c>
      <c r="J196" s="65">
        <v>22981</v>
      </c>
      <c r="K196" s="65">
        <v>22502</v>
      </c>
      <c r="L196" s="65">
        <v>116233</v>
      </c>
      <c r="M196" s="65">
        <v>63607</v>
      </c>
      <c r="N196" s="65">
        <v>52626</v>
      </c>
      <c r="O196" s="81">
        <f t="shared" si="9"/>
        <v>1006</v>
      </c>
      <c r="P196" s="7">
        <f t="shared" si="10"/>
        <v>979</v>
      </c>
      <c r="Q196" s="8">
        <f t="shared" si="11"/>
        <v>60.06</v>
      </c>
      <c r="R196" s="8">
        <f t="shared" si="11"/>
        <v>66.14</v>
      </c>
      <c r="S196" s="8">
        <f t="shared" si="11"/>
        <v>54.05</v>
      </c>
    </row>
    <row r="197" spans="1:19" s="9" customFormat="1" ht="15.75" customHeight="1">
      <c r="A197" s="33">
        <v>19</v>
      </c>
      <c r="B197" s="3" t="s">
        <v>79</v>
      </c>
      <c r="C197" s="35" t="s">
        <v>30</v>
      </c>
      <c r="D197" s="5" t="s">
        <v>228</v>
      </c>
      <c r="E197" s="6" t="s">
        <v>3</v>
      </c>
      <c r="F197" s="65">
        <v>235583</v>
      </c>
      <c r="G197" s="65">
        <v>119578</v>
      </c>
      <c r="H197" s="65">
        <v>116005</v>
      </c>
      <c r="I197" s="65">
        <v>18575</v>
      </c>
      <c r="J197" s="65">
        <v>9601</v>
      </c>
      <c r="K197" s="65">
        <v>8974</v>
      </c>
      <c r="L197" s="65">
        <v>186844</v>
      </c>
      <c r="M197" s="65">
        <v>98723</v>
      </c>
      <c r="N197" s="65">
        <v>88121</v>
      </c>
      <c r="O197" s="81">
        <f t="shared" si="9"/>
        <v>970</v>
      </c>
      <c r="P197" s="7">
        <f t="shared" si="10"/>
        <v>935</v>
      </c>
      <c r="Q197" s="8">
        <f t="shared" si="11"/>
        <v>86.1</v>
      </c>
      <c r="R197" s="8">
        <f t="shared" si="11"/>
        <v>89.77</v>
      </c>
      <c r="S197" s="8">
        <f t="shared" si="11"/>
        <v>82.33</v>
      </c>
    </row>
    <row r="198" spans="1:19" s="9" customFormat="1" ht="15.75" customHeight="1">
      <c r="A198" s="33">
        <v>19</v>
      </c>
      <c r="B198" s="3" t="s">
        <v>79</v>
      </c>
      <c r="C198" s="34" t="s">
        <v>40</v>
      </c>
      <c r="D198" s="22" t="s">
        <v>513</v>
      </c>
      <c r="E198" s="14" t="s">
        <v>9</v>
      </c>
      <c r="F198" s="65">
        <v>200762</v>
      </c>
      <c r="G198" s="65">
        <v>104852</v>
      </c>
      <c r="H198" s="65">
        <v>95910</v>
      </c>
      <c r="I198" s="65">
        <v>21122</v>
      </c>
      <c r="J198" s="65">
        <v>10799</v>
      </c>
      <c r="K198" s="65">
        <v>10323</v>
      </c>
      <c r="L198" s="65">
        <v>159984</v>
      </c>
      <c r="M198" s="65">
        <v>88125</v>
      </c>
      <c r="N198" s="65">
        <v>71859</v>
      </c>
      <c r="O198" s="81">
        <f t="shared" si="9"/>
        <v>915</v>
      </c>
      <c r="P198" s="7">
        <f t="shared" si="10"/>
        <v>956</v>
      </c>
      <c r="Q198" s="8">
        <f t="shared" si="11"/>
        <v>89.06</v>
      </c>
      <c r="R198" s="8">
        <f t="shared" si="11"/>
        <v>93.7</v>
      </c>
      <c r="S198" s="8">
        <f t="shared" si="11"/>
        <v>83.96</v>
      </c>
    </row>
    <row r="199" spans="1:19" s="9" customFormat="1" ht="15.75" customHeight="1">
      <c r="A199" s="33">
        <v>19</v>
      </c>
      <c r="B199" s="3" t="s">
        <v>79</v>
      </c>
      <c r="C199" s="36" t="s">
        <v>10</v>
      </c>
      <c r="D199" s="5" t="s">
        <v>229</v>
      </c>
      <c r="E199" s="6" t="s">
        <v>3</v>
      </c>
      <c r="F199" s="65">
        <v>199758</v>
      </c>
      <c r="G199" s="65">
        <v>104966</v>
      </c>
      <c r="H199" s="65">
        <v>94792</v>
      </c>
      <c r="I199" s="65">
        <v>22028</v>
      </c>
      <c r="J199" s="65">
        <v>11335</v>
      </c>
      <c r="K199" s="65">
        <v>10693</v>
      </c>
      <c r="L199" s="65">
        <v>145229</v>
      </c>
      <c r="M199" s="65">
        <v>79076</v>
      </c>
      <c r="N199" s="65">
        <v>66153</v>
      </c>
      <c r="O199" s="81">
        <f t="shared" si="9"/>
        <v>903</v>
      </c>
      <c r="P199" s="7">
        <f t="shared" si="10"/>
        <v>943</v>
      </c>
      <c r="Q199" s="8">
        <f t="shared" si="11"/>
        <v>81.709999999999994</v>
      </c>
      <c r="R199" s="8">
        <f t="shared" si="11"/>
        <v>84.45</v>
      </c>
      <c r="S199" s="8">
        <f t="shared" si="11"/>
        <v>78.66</v>
      </c>
    </row>
    <row r="200" spans="1:19" s="9" customFormat="1" ht="15.75" customHeight="1">
      <c r="A200" s="33">
        <v>19</v>
      </c>
      <c r="B200" s="3" t="s">
        <v>79</v>
      </c>
      <c r="C200" s="35" t="s">
        <v>30</v>
      </c>
      <c r="D200" s="5" t="s">
        <v>230</v>
      </c>
      <c r="E200" s="6" t="s">
        <v>3</v>
      </c>
      <c r="F200" s="65">
        <v>181182</v>
      </c>
      <c r="G200" s="65">
        <v>91583</v>
      </c>
      <c r="H200" s="65">
        <v>89599</v>
      </c>
      <c r="I200" s="65">
        <v>13663</v>
      </c>
      <c r="J200" s="65">
        <v>7095</v>
      </c>
      <c r="K200" s="65">
        <v>6568</v>
      </c>
      <c r="L200" s="65">
        <v>147565</v>
      </c>
      <c r="M200" s="65">
        <v>76746</v>
      </c>
      <c r="N200" s="65">
        <v>70819</v>
      </c>
      <c r="O200" s="81">
        <f t="shared" si="9"/>
        <v>978</v>
      </c>
      <c r="P200" s="7">
        <f t="shared" si="10"/>
        <v>926</v>
      </c>
      <c r="Q200" s="8">
        <f t="shared" si="11"/>
        <v>88.09</v>
      </c>
      <c r="R200" s="8">
        <f t="shared" si="11"/>
        <v>90.84</v>
      </c>
      <c r="S200" s="8">
        <f t="shared" si="11"/>
        <v>85.29</v>
      </c>
    </row>
    <row r="201" spans="1:19" s="9" customFormat="1" ht="15.75" customHeight="1">
      <c r="A201" s="33">
        <v>19</v>
      </c>
      <c r="B201" s="3" t="s">
        <v>79</v>
      </c>
      <c r="C201" s="35" t="s">
        <v>30</v>
      </c>
      <c r="D201" s="5" t="s">
        <v>231</v>
      </c>
      <c r="E201" s="6" t="s">
        <v>3</v>
      </c>
      <c r="F201" s="65">
        <v>175474</v>
      </c>
      <c r="G201" s="65">
        <v>90810</v>
      </c>
      <c r="H201" s="65">
        <v>84664</v>
      </c>
      <c r="I201" s="65">
        <v>13049</v>
      </c>
      <c r="J201" s="65">
        <v>6741</v>
      </c>
      <c r="K201" s="65">
        <v>6308</v>
      </c>
      <c r="L201" s="65">
        <v>137367</v>
      </c>
      <c r="M201" s="65">
        <v>74561</v>
      </c>
      <c r="N201" s="65">
        <v>62806</v>
      </c>
      <c r="O201" s="81">
        <f t="shared" si="9"/>
        <v>932</v>
      </c>
      <c r="P201" s="7">
        <f t="shared" si="10"/>
        <v>936</v>
      </c>
      <c r="Q201" s="8">
        <f t="shared" si="11"/>
        <v>84.57</v>
      </c>
      <c r="R201" s="8">
        <f t="shared" si="11"/>
        <v>88.69</v>
      </c>
      <c r="S201" s="8">
        <f t="shared" si="11"/>
        <v>80.150000000000006</v>
      </c>
    </row>
    <row r="202" spans="1:19" s="9" customFormat="1" ht="15.75" customHeight="1">
      <c r="A202" s="33">
        <v>19</v>
      </c>
      <c r="B202" s="3" t="s">
        <v>79</v>
      </c>
      <c r="C202" s="34" t="s">
        <v>55</v>
      </c>
      <c r="D202" s="22" t="s">
        <v>514</v>
      </c>
      <c r="E202" s="14" t="s">
        <v>9</v>
      </c>
      <c r="F202" s="65">
        <v>169127</v>
      </c>
      <c r="G202" s="65">
        <v>85362</v>
      </c>
      <c r="H202" s="65">
        <v>83765</v>
      </c>
      <c r="I202" s="65">
        <v>14365</v>
      </c>
      <c r="J202" s="65">
        <v>7259</v>
      </c>
      <c r="K202" s="65">
        <v>7106</v>
      </c>
      <c r="L202" s="65">
        <v>139303</v>
      </c>
      <c r="M202" s="65">
        <v>72948</v>
      </c>
      <c r="N202" s="65">
        <v>66355</v>
      </c>
      <c r="O202" s="81">
        <f t="shared" si="9"/>
        <v>981</v>
      </c>
      <c r="P202" s="7">
        <f t="shared" si="10"/>
        <v>979</v>
      </c>
      <c r="Q202" s="8">
        <f t="shared" si="11"/>
        <v>90.01</v>
      </c>
      <c r="R202" s="8">
        <f t="shared" si="11"/>
        <v>93.4</v>
      </c>
      <c r="S202" s="8">
        <f t="shared" si="11"/>
        <v>86.56</v>
      </c>
    </row>
    <row r="203" spans="1:19" s="9" customFormat="1" ht="15.75" customHeight="1">
      <c r="A203" s="33">
        <v>19</v>
      </c>
      <c r="B203" s="3" t="s">
        <v>79</v>
      </c>
      <c r="C203" s="36" t="s">
        <v>5</v>
      </c>
      <c r="D203" s="37" t="s">
        <v>232</v>
      </c>
      <c r="E203" s="6" t="s">
        <v>3</v>
      </c>
      <c r="F203" s="65">
        <v>169013</v>
      </c>
      <c r="G203" s="65">
        <v>85226</v>
      </c>
      <c r="H203" s="65">
        <v>83787</v>
      </c>
      <c r="I203" s="65">
        <v>14522</v>
      </c>
      <c r="J203" s="65">
        <v>7441</v>
      </c>
      <c r="K203" s="65">
        <v>7081</v>
      </c>
      <c r="L203" s="65">
        <v>132911</v>
      </c>
      <c r="M203" s="65">
        <v>69531</v>
      </c>
      <c r="N203" s="65">
        <v>63380</v>
      </c>
      <c r="O203" s="81">
        <f t="shared" si="9"/>
        <v>983</v>
      </c>
      <c r="P203" s="7">
        <f t="shared" si="10"/>
        <v>952</v>
      </c>
      <c r="Q203" s="8">
        <f t="shared" si="11"/>
        <v>86.03</v>
      </c>
      <c r="R203" s="8">
        <f t="shared" si="11"/>
        <v>89.39</v>
      </c>
      <c r="S203" s="8">
        <f t="shared" si="11"/>
        <v>82.63</v>
      </c>
    </row>
    <row r="204" spans="1:19" s="9" customFormat="1" ht="15.75" customHeight="1">
      <c r="A204" s="33">
        <v>19</v>
      </c>
      <c r="B204" s="3" t="s">
        <v>79</v>
      </c>
      <c r="C204" s="36" t="s">
        <v>12</v>
      </c>
      <c r="D204" s="5" t="s">
        <v>233</v>
      </c>
      <c r="E204" s="6" t="s">
        <v>3</v>
      </c>
      <c r="F204" s="65">
        <v>164593</v>
      </c>
      <c r="G204" s="65">
        <v>82466</v>
      </c>
      <c r="H204" s="65">
        <v>82127</v>
      </c>
      <c r="I204" s="65">
        <v>10349</v>
      </c>
      <c r="J204" s="65">
        <v>5257</v>
      </c>
      <c r="K204" s="65">
        <v>5092</v>
      </c>
      <c r="L204" s="65">
        <v>141381</v>
      </c>
      <c r="M204" s="65">
        <v>72831</v>
      </c>
      <c r="N204" s="65">
        <v>68550</v>
      </c>
      <c r="O204" s="81">
        <f t="shared" si="9"/>
        <v>996</v>
      </c>
      <c r="P204" s="7">
        <f t="shared" si="10"/>
        <v>969</v>
      </c>
      <c r="Q204" s="8">
        <f t="shared" si="11"/>
        <v>91.66</v>
      </c>
      <c r="R204" s="8">
        <f t="shared" si="11"/>
        <v>94.33</v>
      </c>
      <c r="S204" s="8">
        <f t="shared" si="11"/>
        <v>88.99</v>
      </c>
    </row>
    <row r="205" spans="1:19" s="9" customFormat="1" ht="15.75" customHeight="1">
      <c r="A205" s="33">
        <v>19</v>
      </c>
      <c r="B205" s="3" t="s">
        <v>79</v>
      </c>
      <c r="C205" s="35" t="s">
        <v>48</v>
      </c>
      <c r="D205" s="5" t="s">
        <v>234</v>
      </c>
      <c r="E205" s="6" t="s">
        <v>3</v>
      </c>
      <c r="F205" s="65">
        <v>144891</v>
      </c>
      <c r="G205" s="65">
        <v>73491</v>
      </c>
      <c r="H205" s="65">
        <v>71400</v>
      </c>
      <c r="I205" s="65">
        <v>12578</v>
      </c>
      <c r="J205" s="65">
        <v>6495</v>
      </c>
      <c r="K205" s="65">
        <v>6083</v>
      </c>
      <c r="L205" s="65">
        <v>114952</v>
      </c>
      <c r="M205" s="65">
        <v>60499</v>
      </c>
      <c r="N205" s="65">
        <v>54453</v>
      </c>
      <c r="O205" s="81">
        <f t="shared" si="9"/>
        <v>972</v>
      </c>
      <c r="P205" s="7">
        <f t="shared" si="10"/>
        <v>937</v>
      </c>
      <c r="Q205" s="8">
        <f t="shared" si="11"/>
        <v>86.88</v>
      </c>
      <c r="R205" s="8">
        <f t="shared" si="11"/>
        <v>90.3</v>
      </c>
      <c r="S205" s="8">
        <f t="shared" si="11"/>
        <v>83.37</v>
      </c>
    </row>
    <row r="206" spans="1:19" s="9" customFormat="1" ht="15.75" customHeight="1">
      <c r="A206" s="33">
        <v>19</v>
      </c>
      <c r="B206" s="3" t="s">
        <v>79</v>
      </c>
      <c r="C206" s="35" t="s">
        <v>20</v>
      </c>
      <c r="D206" s="22" t="s">
        <v>515</v>
      </c>
      <c r="E206" s="14" t="s">
        <v>9</v>
      </c>
      <c r="F206" s="65">
        <v>138036</v>
      </c>
      <c r="G206" s="65">
        <v>70734</v>
      </c>
      <c r="H206" s="65">
        <v>67302</v>
      </c>
      <c r="I206" s="65">
        <v>10760</v>
      </c>
      <c r="J206" s="65">
        <v>5502</v>
      </c>
      <c r="K206" s="65">
        <v>5258</v>
      </c>
      <c r="L206" s="65">
        <v>111073</v>
      </c>
      <c r="M206" s="65">
        <v>60272</v>
      </c>
      <c r="N206" s="65">
        <v>50801</v>
      </c>
      <c r="O206" s="81">
        <f t="shared" si="9"/>
        <v>951</v>
      </c>
      <c r="P206" s="7">
        <f t="shared" si="10"/>
        <v>956</v>
      </c>
      <c r="Q206" s="8">
        <f t="shared" si="11"/>
        <v>87.27</v>
      </c>
      <c r="R206" s="8">
        <f t="shared" si="11"/>
        <v>92.4</v>
      </c>
      <c r="S206" s="8">
        <f t="shared" si="11"/>
        <v>81.88</v>
      </c>
    </row>
    <row r="207" spans="1:19" s="9" customFormat="1" ht="15.75" customHeight="1">
      <c r="A207" s="33">
        <v>19</v>
      </c>
      <c r="B207" s="3" t="s">
        <v>79</v>
      </c>
      <c r="C207" s="35" t="s">
        <v>30</v>
      </c>
      <c r="D207" s="5" t="s">
        <v>235</v>
      </c>
      <c r="E207" s="6" t="s">
        <v>3</v>
      </c>
      <c r="F207" s="65">
        <v>132855</v>
      </c>
      <c r="G207" s="65">
        <v>67135</v>
      </c>
      <c r="H207" s="65">
        <v>65720</v>
      </c>
      <c r="I207" s="65">
        <v>9829</v>
      </c>
      <c r="J207" s="65">
        <v>4978</v>
      </c>
      <c r="K207" s="65">
        <v>4851</v>
      </c>
      <c r="L207" s="65">
        <v>111895</v>
      </c>
      <c r="M207" s="65">
        <v>58405</v>
      </c>
      <c r="N207" s="65">
        <v>53490</v>
      </c>
      <c r="O207" s="81">
        <f t="shared" si="9"/>
        <v>979</v>
      </c>
      <c r="P207" s="7">
        <f t="shared" si="10"/>
        <v>974</v>
      </c>
      <c r="Q207" s="8">
        <f t="shared" si="11"/>
        <v>90.95</v>
      </c>
      <c r="R207" s="8">
        <f t="shared" si="11"/>
        <v>93.96</v>
      </c>
      <c r="S207" s="8">
        <f t="shared" si="11"/>
        <v>87.88</v>
      </c>
    </row>
    <row r="208" spans="1:19" s="9" customFormat="1" ht="15.75" customHeight="1">
      <c r="A208" s="33">
        <v>19</v>
      </c>
      <c r="B208" s="3" t="s">
        <v>79</v>
      </c>
      <c r="C208" s="36" t="s">
        <v>1</v>
      </c>
      <c r="D208" s="5" t="s">
        <v>236</v>
      </c>
      <c r="E208" s="6" t="s">
        <v>3</v>
      </c>
      <c r="F208" s="65">
        <v>132016</v>
      </c>
      <c r="G208" s="65">
        <v>65839</v>
      </c>
      <c r="H208" s="65">
        <v>66177</v>
      </c>
      <c r="I208" s="65">
        <v>7382</v>
      </c>
      <c r="J208" s="65">
        <v>3862</v>
      </c>
      <c r="K208" s="65">
        <v>3520</v>
      </c>
      <c r="L208" s="65">
        <v>116126</v>
      </c>
      <c r="M208" s="65">
        <v>59536</v>
      </c>
      <c r="N208" s="65">
        <v>56590</v>
      </c>
      <c r="O208" s="81">
        <f t="shared" si="9"/>
        <v>1005</v>
      </c>
      <c r="P208" s="7">
        <f t="shared" si="10"/>
        <v>911</v>
      </c>
      <c r="Q208" s="8">
        <f t="shared" si="11"/>
        <v>93.17</v>
      </c>
      <c r="R208" s="8">
        <f t="shared" si="11"/>
        <v>96.06</v>
      </c>
      <c r="S208" s="8">
        <f t="shared" si="11"/>
        <v>90.32</v>
      </c>
    </row>
    <row r="209" spans="1:19" s="9" customFormat="1" ht="15.75" customHeight="1">
      <c r="A209" s="33">
        <v>19</v>
      </c>
      <c r="B209" s="3" t="s">
        <v>79</v>
      </c>
      <c r="C209" s="36" t="s">
        <v>5</v>
      </c>
      <c r="D209" s="5" t="s">
        <v>237</v>
      </c>
      <c r="E209" s="6" t="s">
        <v>3</v>
      </c>
      <c r="F209" s="65">
        <v>127342</v>
      </c>
      <c r="G209" s="65">
        <v>64898</v>
      </c>
      <c r="H209" s="65">
        <v>62444</v>
      </c>
      <c r="I209" s="65">
        <v>10545</v>
      </c>
      <c r="J209" s="65">
        <v>5422</v>
      </c>
      <c r="K209" s="65">
        <v>5123</v>
      </c>
      <c r="L209" s="65">
        <v>104139</v>
      </c>
      <c r="M209" s="65">
        <v>54714</v>
      </c>
      <c r="N209" s="65">
        <v>49425</v>
      </c>
      <c r="O209" s="81">
        <f t="shared" si="9"/>
        <v>962</v>
      </c>
      <c r="P209" s="7">
        <f t="shared" si="10"/>
        <v>945</v>
      </c>
      <c r="Q209" s="8">
        <f t="shared" si="11"/>
        <v>89.16</v>
      </c>
      <c r="R209" s="8">
        <f t="shared" si="11"/>
        <v>91.99</v>
      </c>
      <c r="S209" s="8">
        <f t="shared" si="11"/>
        <v>86.22</v>
      </c>
    </row>
    <row r="210" spans="1:19" s="9" customFormat="1" ht="15.75" customHeight="1">
      <c r="A210" s="33">
        <v>19</v>
      </c>
      <c r="B210" s="3" t="s">
        <v>79</v>
      </c>
      <c r="C210" s="35" t="s">
        <v>17</v>
      </c>
      <c r="D210" s="5" t="s">
        <v>238</v>
      </c>
      <c r="E210" s="6" t="s">
        <v>3</v>
      </c>
      <c r="F210" s="65">
        <v>126894</v>
      </c>
      <c r="G210" s="65">
        <v>65334</v>
      </c>
      <c r="H210" s="65">
        <v>61560</v>
      </c>
      <c r="I210" s="65">
        <v>12116</v>
      </c>
      <c r="J210" s="65">
        <v>6221</v>
      </c>
      <c r="K210" s="65">
        <v>5895</v>
      </c>
      <c r="L210" s="65">
        <v>93578</v>
      </c>
      <c r="M210" s="65">
        <v>52118</v>
      </c>
      <c r="N210" s="65">
        <v>41460</v>
      </c>
      <c r="O210" s="81">
        <f t="shared" si="9"/>
        <v>942</v>
      </c>
      <c r="P210" s="7">
        <f t="shared" si="10"/>
        <v>948</v>
      </c>
      <c r="Q210" s="8">
        <f t="shared" si="11"/>
        <v>81.53</v>
      </c>
      <c r="R210" s="8">
        <f t="shared" si="11"/>
        <v>88.17</v>
      </c>
      <c r="S210" s="8">
        <f t="shared" si="11"/>
        <v>74.48</v>
      </c>
    </row>
    <row r="211" spans="1:19" s="9" customFormat="1" ht="15.75" customHeight="1">
      <c r="A211" s="33">
        <v>19</v>
      </c>
      <c r="B211" s="3" t="s">
        <v>79</v>
      </c>
      <c r="C211" s="36" t="s">
        <v>16</v>
      </c>
      <c r="D211" s="5" t="s">
        <v>239</v>
      </c>
      <c r="E211" s="6" t="s">
        <v>3</v>
      </c>
      <c r="F211" s="65">
        <v>122875</v>
      </c>
      <c r="G211" s="65">
        <v>62734</v>
      </c>
      <c r="H211" s="65">
        <v>60141</v>
      </c>
      <c r="I211" s="65">
        <v>16299</v>
      </c>
      <c r="J211" s="65">
        <v>8334</v>
      </c>
      <c r="K211" s="65">
        <v>7965</v>
      </c>
      <c r="L211" s="65">
        <v>80689</v>
      </c>
      <c r="M211" s="65">
        <v>43428</v>
      </c>
      <c r="N211" s="65">
        <v>37261</v>
      </c>
      <c r="O211" s="81">
        <f t="shared" si="9"/>
        <v>959</v>
      </c>
      <c r="P211" s="7">
        <f t="shared" si="10"/>
        <v>956</v>
      </c>
      <c r="Q211" s="8">
        <f t="shared" si="11"/>
        <v>75.709999999999994</v>
      </c>
      <c r="R211" s="8">
        <f t="shared" si="11"/>
        <v>79.83</v>
      </c>
      <c r="S211" s="8">
        <f t="shared" si="11"/>
        <v>71.41</v>
      </c>
    </row>
    <row r="212" spans="1:19" s="9" customFormat="1" ht="15.75" customHeight="1">
      <c r="A212" s="33">
        <v>19</v>
      </c>
      <c r="B212" s="3" t="s">
        <v>79</v>
      </c>
      <c r="C212" s="35" t="s">
        <v>48</v>
      </c>
      <c r="D212" s="22" t="s">
        <v>516</v>
      </c>
      <c r="E212" s="14" t="s">
        <v>9</v>
      </c>
      <c r="F212" s="65">
        <v>110668</v>
      </c>
      <c r="G212" s="65">
        <v>56416</v>
      </c>
      <c r="H212" s="65">
        <v>54252</v>
      </c>
      <c r="I212" s="65">
        <v>8452</v>
      </c>
      <c r="J212" s="65">
        <v>4387</v>
      </c>
      <c r="K212" s="65">
        <v>4065</v>
      </c>
      <c r="L212" s="65">
        <v>92253</v>
      </c>
      <c r="M212" s="65">
        <v>48799</v>
      </c>
      <c r="N212" s="65">
        <v>43454</v>
      </c>
      <c r="O212" s="81">
        <f t="shared" si="9"/>
        <v>962</v>
      </c>
      <c r="P212" s="7">
        <f t="shared" si="10"/>
        <v>927</v>
      </c>
      <c r="Q212" s="8">
        <f t="shared" si="11"/>
        <v>90.25</v>
      </c>
      <c r="R212" s="8">
        <f t="shared" si="11"/>
        <v>93.79</v>
      </c>
      <c r="S212" s="8">
        <f t="shared" si="11"/>
        <v>86.58</v>
      </c>
    </row>
    <row r="213" spans="1:19" s="9" customFormat="1" ht="15.75" customHeight="1">
      <c r="A213" s="33">
        <v>19</v>
      </c>
      <c r="B213" s="3" t="s">
        <v>79</v>
      </c>
      <c r="C213" s="36" t="s">
        <v>7</v>
      </c>
      <c r="D213" s="5" t="s">
        <v>240</v>
      </c>
      <c r="E213" s="6" t="s">
        <v>3</v>
      </c>
      <c r="F213" s="65">
        <v>106760</v>
      </c>
      <c r="G213" s="65">
        <v>53803</v>
      </c>
      <c r="H213" s="65">
        <v>52957</v>
      </c>
      <c r="I213" s="65">
        <v>7910</v>
      </c>
      <c r="J213" s="65">
        <v>4053</v>
      </c>
      <c r="K213" s="65">
        <v>3857</v>
      </c>
      <c r="L213" s="65">
        <v>90698</v>
      </c>
      <c r="M213" s="65">
        <v>47016</v>
      </c>
      <c r="N213" s="65">
        <v>43682</v>
      </c>
      <c r="O213" s="81">
        <f t="shared" si="9"/>
        <v>984</v>
      </c>
      <c r="P213" s="7">
        <f t="shared" si="10"/>
        <v>952</v>
      </c>
      <c r="Q213" s="8">
        <f t="shared" si="11"/>
        <v>91.75</v>
      </c>
      <c r="R213" s="8">
        <f t="shared" si="11"/>
        <v>94.5</v>
      </c>
      <c r="S213" s="8">
        <f t="shared" si="11"/>
        <v>88.97</v>
      </c>
    </row>
    <row r="214" spans="1:19" s="9" customFormat="1" ht="15.75" customHeight="1">
      <c r="A214" s="2" t="s">
        <v>28</v>
      </c>
      <c r="B214" s="3" t="s">
        <v>81</v>
      </c>
      <c r="C214" s="17" t="s">
        <v>80</v>
      </c>
      <c r="D214" s="11" t="s">
        <v>241</v>
      </c>
      <c r="E214" s="6" t="s">
        <v>3</v>
      </c>
      <c r="F214" s="62">
        <v>1337131</v>
      </c>
      <c r="G214" s="62">
        <v>696858</v>
      </c>
      <c r="H214" s="62">
        <v>640273</v>
      </c>
      <c r="I214" s="62">
        <v>153872</v>
      </c>
      <c r="J214" s="62">
        <v>81190</v>
      </c>
      <c r="K214" s="62">
        <v>72682</v>
      </c>
      <c r="L214" s="62">
        <v>1016910</v>
      </c>
      <c r="M214" s="62">
        <v>562304</v>
      </c>
      <c r="N214" s="62">
        <v>454606</v>
      </c>
      <c r="O214" s="81">
        <f t="shared" si="9"/>
        <v>919</v>
      </c>
      <c r="P214" s="7">
        <f t="shared" si="10"/>
        <v>895</v>
      </c>
      <c r="Q214" s="8">
        <f t="shared" si="11"/>
        <v>85.94</v>
      </c>
      <c r="R214" s="8">
        <f t="shared" si="11"/>
        <v>91.33</v>
      </c>
      <c r="S214" s="8">
        <f t="shared" si="11"/>
        <v>80.09</v>
      </c>
    </row>
    <row r="215" spans="1:19" s="9" customFormat="1" ht="15.75" customHeight="1">
      <c r="A215" s="2" t="s">
        <v>28</v>
      </c>
      <c r="B215" s="3" t="s">
        <v>81</v>
      </c>
      <c r="C215" s="17" t="s">
        <v>22</v>
      </c>
      <c r="D215" s="11" t="s">
        <v>242</v>
      </c>
      <c r="E215" s="6" t="s">
        <v>3</v>
      </c>
      <c r="F215" s="62">
        <v>1195298</v>
      </c>
      <c r="G215" s="62">
        <v>633363</v>
      </c>
      <c r="H215" s="62">
        <v>561935</v>
      </c>
      <c r="I215" s="62">
        <v>151010</v>
      </c>
      <c r="J215" s="62">
        <v>79216</v>
      </c>
      <c r="K215" s="62">
        <v>71794</v>
      </c>
      <c r="L215" s="62">
        <v>842117</v>
      </c>
      <c r="M215" s="62">
        <v>486970</v>
      </c>
      <c r="N215" s="62">
        <v>355147</v>
      </c>
      <c r="O215" s="81">
        <f t="shared" si="9"/>
        <v>887</v>
      </c>
      <c r="P215" s="7">
        <f t="shared" si="10"/>
        <v>906</v>
      </c>
      <c r="Q215" s="8">
        <f t="shared" si="11"/>
        <v>80.64</v>
      </c>
      <c r="R215" s="8">
        <f t="shared" si="11"/>
        <v>87.88</v>
      </c>
      <c r="S215" s="8">
        <f t="shared" si="11"/>
        <v>72.459999999999994</v>
      </c>
    </row>
    <row r="216" spans="1:19" s="9" customFormat="1" ht="15.75" customHeight="1">
      <c r="A216" s="2" t="s">
        <v>28</v>
      </c>
      <c r="B216" s="3" t="s">
        <v>81</v>
      </c>
      <c r="C216" s="17">
        <v>19</v>
      </c>
      <c r="D216" s="11" t="s">
        <v>243</v>
      </c>
      <c r="E216" s="6" t="s">
        <v>3</v>
      </c>
      <c r="F216" s="62">
        <v>1126741</v>
      </c>
      <c r="G216" s="62">
        <v>586634</v>
      </c>
      <c r="H216" s="62">
        <v>540107</v>
      </c>
      <c r="I216" s="62">
        <v>128541</v>
      </c>
      <c r="J216" s="62">
        <v>67682</v>
      </c>
      <c r="K216" s="62">
        <v>60859</v>
      </c>
      <c r="L216" s="62">
        <v>882634</v>
      </c>
      <c r="M216" s="62">
        <v>481976</v>
      </c>
      <c r="N216" s="62">
        <v>400658</v>
      </c>
      <c r="O216" s="81">
        <f t="shared" si="9"/>
        <v>921</v>
      </c>
      <c r="P216" s="7">
        <f t="shared" si="10"/>
        <v>899</v>
      </c>
      <c r="Q216" s="8">
        <f t="shared" si="11"/>
        <v>88.42</v>
      </c>
      <c r="R216" s="8">
        <f t="shared" si="11"/>
        <v>92.87</v>
      </c>
      <c r="S216" s="8">
        <f t="shared" si="11"/>
        <v>83.6</v>
      </c>
    </row>
    <row r="217" spans="1:19" s="9" customFormat="1" ht="15.75" customHeight="1">
      <c r="A217" s="2" t="s">
        <v>28</v>
      </c>
      <c r="B217" s="3" t="s">
        <v>81</v>
      </c>
      <c r="C217" s="17" t="s">
        <v>30</v>
      </c>
      <c r="D217" s="11" t="s">
        <v>244</v>
      </c>
      <c r="E217" s="6" t="s">
        <v>3</v>
      </c>
      <c r="F217" s="62">
        <v>563417</v>
      </c>
      <c r="G217" s="62">
        <v>299232</v>
      </c>
      <c r="H217" s="62">
        <v>264185</v>
      </c>
      <c r="I217" s="62">
        <v>67672</v>
      </c>
      <c r="J217" s="62">
        <v>36058</v>
      </c>
      <c r="K217" s="62">
        <v>31614</v>
      </c>
      <c r="L217" s="62">
        <v>420736</v>
      </c>
      <c r="M217" s="62">
        <v>242827</v>
      </c>
      <c r="N217" s="62">
        <v>177909</v>
      </c>
      <c r="O217" s="81">
        <f t="shared" si="9"/>
        <v>883</v>
      </c>
      <c r="P217" s="7">
        <f t="shared" si="10"/>
        <v>877</v>
      </c>
      <c r="Q217" s="8">
        <f t="shared" si="11"/>
        <v>84.87</v>
      </c>
      <c r="R217" s="8">
        <f t="shared" si="11"/>
        <v>92.27</v>
      </c>
      <c r="S217" s="8">
        <f t="shared" si="11"/>
        <v>76.5</v>
      </c>
    </row>
    <row r="218" spans="1:19" s="9" customFormat="1" ht="15.75" customHeight="1">
      <c r="A218" s="2" t="s">
        <v>28</v>
      </c>
      <c r="B218" s="3" t="s">
        <v>81</v>
      </c>
      <c r="C218" s="17" t="s">
        <v>12</v>
      </c>
      <c r="D218" s="11" t="s">
        <v>424</v>
      </c>
      <c r="E218" s="14" t="s">
        <v>9</v>
      </c>
      <c r="F218" s="62">
        <v>203116</v>
      </c>
      <c r="G218" s="62">
        <v>108243</v>
      </c>
      <c r="H218" s="62">
        <v>94873</v>
      </c>
      <c r="I218" s="62">
        <v>25929</v>
      </c>
      <c r="J218" s="62">
        <v>13907</v>
      </c>
      <c r="K218" s="62">
        <v>12022</v>
      </c>
      <c r="L218" s="62">
        <v>153807</v>
      </c>
      <c r="M218" s="62">
        <v>87540</v>
      </c>
      <c r="N218" s="62">
        <v>66267</v>
      </c>
      <c r="O218" s="81">
        <f t="shared" si="9"/>
        <v>876</v>
      </c>
      <c r="P218" s="7">
        <f t="shared" si="10"/>
        <v>864</v>
      </c>
      <c r="Q218" s="8">
        <f t="shared" si="11"/>
        <v>86.8</v>
      </c>
      <c r="R218" s="8">
        <f t="shared" si="11"/>
        <v>92.8</v>
      </c>
      <c r="S218" s="8">
        <f t="shared" si="11"/>
        <v>79.98</v>
      </c>
    </row>
    <row r="219" spans="1:19" s="9" customFormat="1" ht="15.75" customHeight="1">
      <c r="A219" s="2" t="s">
        <v>28</v>
      </c>
      <c r="B219" s="3" t="s">
        <v>81</v>
      </c>
      <c r="C219" s="17" t="s">
        <v>30</v>
      </c>
      <c r="D219" s="11" t="s">
        <v>245</v>
      </c>
      <c r="E219" s="6" t="s">
        <v>3</v>
      </c>
      <c r="F219" s="62">
        <v>186139</v>
      </c>
      <c r="G219" s="62">
        <v>97665</v>
      </c>
      <c r="H219" s="62">
        <v>88474</v>
      </c>
      <c r="I219" s="62">
        <v>22125</v>
      </c>
      <c r="J219" s="62">
        <v>11728</v>
      </c>
      <c r="K219" s="62">
        <v>10397</v>
      </c>
      <c r="L219" s="62">
        <v>131202</v>
      </c>
      <c r="M219" s="62">
        <v>75847</v>
      </c>
      <c r="N219" s="62">
        <v>55355</v>
      </c>
      <c r="O219" s="81">
        <f t="shared" si="9"/>
        <v>906</v>
      </c>
      <c r="P219" s="7">
        <f t="shared" si="10"/>
        <v>887</v>
      </c>
      <c r="Q219" s="8">
        <f t="shared" si="11"/>
        <v>79.989999999999995</v>
      </c>
      <c r="R219" s="8">
        <f t="shared" si="11"/>
        <v>88.26</v>
      </c>
      <c r="S219" s="8">
        <f t="shared" si="11"/>
        <v>70.900000000000006</v>
      </c>
    </row>
    <row r="220" spans="1:19" s="9" customFormat="1" ht="15.75" customHeight="1">
      <c r="A220" s="2" t="s">
        <v>28</v>
      </c>
      <c r="B220" s="3" t="s">
        <v>81</v>
      </c>
      <c r="C220" s="17">
        <v>15</v>
      </c>
      <c r="D220" s="11" t="s">
        <v>246</v>
      </c>
      <c r="E220" s="6" t="s">
        <v>3</v>
      </c>
      <c r="F220" s="62">
        <v>153599</v>
      </c>
      <c r="G220" s="62">
        <v>80095</v>
      </c>
      <c r="H220" s="62">
        <v>73504</v>
      </c>
      <c r="I220" s="62">
        <v>17276</v>
      </c>
      <c r="J220" s="62">
        <v>9108</v>
      </c>
      <c r="K220" s="62">
        <v>8168</v>
      </c>
      <c r="L220" s="62">
        <v>122881</v>
      </c>
      <c r="M220" s="62">
        <v>66602</v>
      </c>
      <c r="N220" s="62">
        <v>56279</v>
      </c>
      <c r="O220" s="81">
        <f t="shared" si="9"/>
        <v>918</v>
      </c>
      <c r="P220" s="7">
        <f t="shared" si="10"/>
        <v>897</v>
      </c>
      <c r="Q220" s="8">
        <f t="shared" si="11"/>
        <v>90.14</v>
      </c>
      <c r="R220" s="8">
        <f t="shared" si="11"/>
        <v>93.82</v>
      </c>
      <c r="S220" s="8">
        <f t="shared" si="11"/>
        <v>86.14</v>
      </c>
    </row>
    <row r="221" spans="1:19" s="9" customFormat="1" ht="15.75" customHeight="1">
      <c r="A221" s="2" t="s">
        <v>28</v>
      </c>
      <c r="B221" s="3" t="s">
        <v>81</v>
      </c>
      <c r="C221" s="17" t="s">
        <v>10</v>
      </c>
      <c r="D221" s="11" t="s">
        <v>247</v>
      </c>
      <c r="E221" s="6" t="s">
        <v>3</v>
      </c>
      <c r="F221" s="62">
        <v>143529</v>
      </c>
      <c r="G221" s="62">
        <v>74841</v>
      </c>
      <c r="H221" s="62">
        <v>68688</v>
      </c>
      <c r="I221" s="62">
        <v>20658</v>
      </c>
      <c r="J221" s="62">
        <v>10856</v>
      </c>
      <c r="K221" s="62">
        <v>9802</v>
      </c>
      <c r="L221" s="62">
        <v>101256</v>
      </c>
      <c r="M221" s="62">
        <v>55951</v>
      </c>
      <c r="N221" s="62">
        <v>45305</v>
      </c>
      <c r="O221" s="81">
        <f t="shared" si="9"/>
        <v>918</v>
      </c>
      <c r="P221" s="7">
        <f t="shared" si="10"/>
        <v>903</v>
      </c>
      <c r="Q221" s="8">
        <f t="shared" si="11"/>
        <v>82.41</v>
      </c>
      <c r="R221" s="8">
        <f t="shared" si="11"/>
        <v>87.44</v>
      </c>
      <c r="S221" s="8">
        <f t="shared" si="11"/>
        <v>76.94</v>
      </c>
    </row>
    <row r="222" spans="1:19" s="9" customFormat="1" ht="15.75" customHeight="1">
      <c r="A222" s="2" t="s">
        <v>28</v>
      </c>
      <c r="B222" s="3" t="s">
        <v>81</v>
      </c>
      <c r="C222" s="17">
        <v>16</v>
      </c>
      <c r="D222" s="11" t="s">
        <v>248</v>
      </c>
      <c r="E222" s="6" t="s">
        <v>3</v>
      </c>
      <c r="F222" s="62">
        <v>132441</v>
      </c>
      <c r="G222" s="62">
        <v>70879</v>
      </c>
      <c r="H222" s="62">
        <v>61562</v>
      </c>
      <c r="I222" s="62">
        <v>17086</v>
      </c>
      <c r="J222" s="62">
        <v>9082</v>
      </c>
      <c r="K222" s="62">
        <v>8004</v>
      </c>
      <c r="L222" s="62">
        <v>95714</v>
      </c>
      <c r="M222" s="62">
        <v>55352</v>
      </c>
      <c r="N222" s="62">
        <v>40362</v>
      </c>
      <c r="O222" s="81">
        <f t="shared" si="9"/>
        <v>869</v>
      </c>
      <c r="P222" s="7">
        <f t="shared" si="10"/>
        <v>881</v>
      </c>
      <c r="Q222" s="8">
        <f t="shared" si="11"/>
        <v>82.97</v>
      </c>
      <c r="R222" s="8">
        <f t="shared" si="11"/>
        <v>89.57</v>
      </c>
      <c r="S222" s="8">
        <f t="shared" si="11"/>
        <v>75.36</v>
      </c>
    </row>
    <row r="223" spans="1:19" s="9" customFormat="1" ht="15.75" customHeight="1">
      <c r="A223" s="2" t="s">
        <v>28</v>
      </c>
      <c r="B223" s="3" t="s">
        <v>81</v>
      </c>
      <c r="C223" s="17">
        <v>13</v>
      </c>
      <c r="D223" s="11" t="s">
        <v>249</v>
      </c>
      <c r="E223" s="6" t="s">
        <v>3</v>
      </c>
      <c r="F223" s="62">
        <v>119972</v>
      </c>
      <c r="G223" s="62">
        <v>63244</v>
      </c>
      <c r="H223" s="62">
        <v>56728</v>
      </c>
      <c r="I223" s="62">
        <v>13752</v>
      </c>
      <c r="J223" s="62">
        <v>7199</v>
      </c>
      <c r="K223" s="62">
        <v>6553</v>
      </c>
      <c r="L223" s="62">
        <v>94361</v>
      </c>
      <c r="M223" s="62">
        <v>52392</v>
      </c>
      <c r="N223" s="62">
        <v>41969</v>
      </c>
      <c r="O223" s="81">
        <f t="shared" si="9"/>
        <v>897</v>
      </c>
      <c r="P223" s="7">
        <f t="shared" si="10"/>
        <v>910</v>
      </c>
      <c r="Q223" s="8">
        <f t="shared" si="11"/>
        <v>88.84</v>
      </c>
      <c r="R223" s="8">
        <f t="shared" si="11"/>
        <v>93.48</v>
      </c>
      <c r="S223" s="8">
        <f t="shared" si="11"/>
        <v>83.65</v>
      </c>
    </row>
    <row r="224" spans="1:19" s="9" customFormat="1" ht="15.75" customHeight="1">
      <c r="A224" s="2" t="s">
        <v>28</v>
      </c>
      <c r="B224" s="3" t="s">
        <v>81</v>
      </c>
      <c r="C224" s="17" t="s">
        <v>22</v>
      </c>
      <c r="D224" s="11" t="s">
        <v>250</v>
      </c>
      <c r="E224" s="6" t="s">
        <v>3</v>
      </c>
      <c r="F224" s="62">
        <v>118822</v>
      </c>
      <c r="G224" s="62">
        <v>62394</v>
      </c>
      <c r="H224" s="62">
        <v>56428</v>
      </c>
      <c r="I224" s="62">
        <v>14742</v>
      </c>
      <c r="J224" s="62">
        <v>7762</v>
      </c>
      <c r="K224" s="62">
        <v>6980</v>
      </c>
      <c r="L224" s="62">
        <v>80168</v>
      </c>
      <c r="M224" s="62">
        <v>46038</v>
      </c>
      <c r="N224" s="62">
        <v>34130</v>
      </c>
      <c r="O224" s="81">
        <f t="shared" si="9"/>
        <v>904</v>
      </c>
      <c r="P224" s="7">
        <f t="shared" si="10"/>
        <v>899</v>
      </c>
      <c r="Q224" s="8">
        <f t="shared" si="11"/>
        <v>77.03</v>
      </c>
      <c r="R224" s="8">
        <f t="shared" si="11"/>
        <v>84.27</v>
      </c>
      <c r="S224" s="8">
        <f t="shared" si="11"/>
        <v>69.02</v>
      </c>
    </row>
    <row r="225" spans="1:19" s="9" customFormat="1" ht="15.75" customHeight="1">
      <c r="A225" s="2" t="s">
        <v>4</v>
      </c>
      <c r="B225" s="3" t="s">
        <v>82</v>
      </c>
      <c r="C225" s="38" t="s">
        <v>59</v>
      </c>
      <c r="D225" s="39" t="s">
        <v>251</v>
      </c>
      <c r="E225" s="6" t="s">
        <v>3</v>
      </c>
      <c r="F225" s="73">
        <v>881988</v>
      </c>
      <c r="G225" s="73">
        <v>468302</v>
      </c>
      <c r="H225" s="73">
        <v>413686</v>
      </c>
      <c r="I225" s="73">
        <v>79706</v>
      </c>
      <c r="J225" s="73">
        <v>41875</v>
      </c>
      <c r="K225" s="73">
        <v>37831</v>
      </c>
      <c r="L225" s="73">
        <v>746162</v>
      </c>
      <c r="M225" s="73">
        <v>407910</v>
      </c>
      <c r="N225" s="73">
        <v>338252</v>
      </c>
      <c r="O225" s="81">
        <f t="shared" si="9"/>
        <v>883</v>
      </c>
      <c r="P225" s="7">
        <f t="shared" si="10"/>
        <v>903</v>
      </c>
      <c r="Q225" s="8">
        <f t="shared" si="11"/>
        <v>93</v>
      </c>
      <c r="R225" s="8">
        <f t="shared" si="11"/>
        <v>95.66</v>
      </c>
      <c r="S225" s="8">
        <f t="shared" si="11"/>
        <v>90</v>
      </c>
    </row>
    <row r="226" spans="1:19" s="9" customFormat="1" ht="15.75" customHeight="1">
      <c r="A226" s="2" t="s">
        <v>4</v>
      </c>
      <c r="B226" s="3" t="s">
        <v>82</v>
      </c>
      <c r="C226" s="38" t="s">
        <v>18</v>
      </c>
      <c r="D226" s="39" t="s">
        <v>252</v>
      </c>
      <c r="E226" s="6" t="s">
        <v>3</v>
      </c>
      <c r="F226" s="73">
        <v>658986</v>
      </c>
      <c r="G226" s="73">
        <v>331246</v>
      </c>
      <c r="H226" s="73">
        <v>327740</v>
      </c>
      <c r="I226" s="73">
        <v>53760</v>
      </c>
      <c r="J226" s="73">
        <v>28089</v>
      </c>
      <c r="K226" s="73">
        <v>25671</v>
      </c>
      <c r="L226" s="73">
        <v>550935</v>
      </c>
      <c r="M226" s="73">
        <v>295792</v>
      </c>
      <c r="N226" s="73">
        <v>255143</v>
      </c>
      <c r="O226" s="81">
        <f t="shared" si="9"/>
        <v>989</v>
      </c>
      <c r="P226" s="7">
        <f t="shared" si="10"/>
        <v>914</v>
      </c>
      <c r="Q226" s="8">
        <f t="shared" si="11"/>
        <v>91.03</v>
      </c>
      <c r="R226" s="8">
        <f t="shared" si="11"/>
        <v>97.57</v>
      </c>
      <c r="S226" s="8">
        <f t="shared" si="11"/>
        <v>84.47</v>
      </c>
    </row>
    <row r="227" spans="1:19" s="9" customFormat="1" ht="15.75" customHeight="1">
      <c r="A227" s="2" t="s">
        <v>4</v>
      </c>
      <c r="B227" s="3" t="s">
        <v>82</v>
      </c>
      <c r="C227" s="38" t="s">
        <v>12</v>
      </c>
      <c r="D227" s="39" t="s">
        <v>253</v>
      </c>
      <c r="E227" s="6" t="s">
        <v>3</v>
      </c>
      <c r="F227" s="73">
        <v>552970</v>
      </c>
      <c r="G227" s="73">
        <v>291027</v>
      </c>
      <c r="H227" s="73">
        <v>261943</v>
      </c>
      <c r="I227" s="73">
        <v>56950</v>
      </c>
      <c r="J227" s="73">
        <v>30088</v>
      </c>
      <c r="K227" s="73">
        <v>26862</v>
      </c>
      <c r="L227" s="73">
        <v>431080</v>
      </c>
      <c r="M227" s="73">
        <v>239588</v>
      </c>
      <c r="N227" s="73">
        <v>191492</v>
      </c>
      <c r="O227" s="81">
        <f t="shared" si="9"/>
        <v>900</v>
      </c>
      <c r="P227" s="7">
        <f t="shared" si="10"/>
        <v>893</v>
      </c>
      <c r="Q227" s="8">
        <f t="shared" si="11"/>
        <v>86.91</v>
      </c>
      <c r="R227" s="8">
        <f t="shared" si="11"/>
        <v>91.82</v>
      </c>
      <c r="S227" s="8">
        <f t="shared" si="11"/>
        <v>81.459999999999994</v>
      </c>
    </row>
    <row r="228" spans="1:19" s="9" customFormat="1" ht="15.75" customHeight="1">
      <c r="A228" s="2" t="s">
        <v>4</v>
      </c>
      <c r="B228" s="3" t="s">
        <v>82</v>
      </c>
      <c r="C228" s="38" t="s">
        <v>40</v>
      </c>
      <c r="D228" s="39" t="s">
        <v>425</v>
      </c>
      <c r="E228" s="14" t="s">
        <v>9</v>
      </c>
      <c r="F228" s="73">
        <v>355823</v>
      </c>
      <c r="G228" s="73">
        <v>185584</v>
      </c>
      <c r="H228" s="73">
        <v>170239</v>
      </c>
      <c r="I228" s="73">
        <v>29509</v>
      </c>
      <c r="J228" s="73">
        <v>15544</v>
      </c>
      <c r="K228" s="73">
        <v>13965</v>
      </c>
      <c r="L228" s="73">
        <v>293818</v>
      </c>
      <c r="M228" s="73">
        <v>159550</v>
      </c>
      <c r="N228" s="73">
        <v>134268</v>
      </c>
      <c r="O228" s="81">
        <f t="shared" si="9"/>
        <v>917</v>
      </c>
      <c r="P228" s="7">
        <f t="shared" si="10"/>
        <v>898</v>
      </c>
      <c r="Q228" s="8">
        <f t="shared" si="11"/>
        <v>90.04</v>
      </c>
      <c r="R228" s="8">
        <f t="shared" si="11"/>
        <v>93.83</v>
      </c>
      <c r="S228" s="8">
        <f t="shared" si="11"/>
        <v>85.92</v>
      </c>
    </row>
    <row r="229" spans="1:19" s="9" customFormat="1" ht="15.75" customHeight="1">
      <c r="A229" s="2" t="s">
        <v>4</v>
      </c>
      <c r="B229" s="3" t="s">
        <v>82</v>
      </c>
      <c r="C229" s="38" t="s">
        <v>7</v>
      </c>
      <c r="D229" s="39" t="s">
        <v>254</v>
      </c>
      <c r="E229" s="6" t="s">
        <v>3</v>
      </c>
      <c r="F229" s="73">
        <v>269575</v>
      </c>
      <c r="G229" s="73">
        <v>138826</v>
      </c>
      <c r="H229" s="73">
        <v>130749</v>
      </c>
      <c r="I229" s="73">
        <v>27510</v>
      </c>
      <c r="J229" s="73">
        <v>14560</v>
      </c>
      <c r="K229" s="73">
        <v>12950</v>
      </c>
      <c r="L229" s="73">
        <v>207430</v>
      </c>
      <c r="M229" s="73">
        <v>112937</v>
      </c>
      <c r="N229" s="73">
        <v>94493</v>
      </c>
      <c r="O229" s="81">
        <f t="shared" si="9"/>
        <v>942</v>
      </c>
      <c r="P229" s="7">
        <f t="shared" si="10"/>
        <v>889</v>
      </c>
      <c r="Q229" s="8">
        <f t="shared" si="11"/>
        <v>85.69</v>
      </c>
      <c r="R229" s="8">
        <f t="shared" si="11"/>
        <v>90.88</v>
      </c>
      <c r="S229" s="8">
        <f t="shared" si="11"/>
        <v>80.22</v>
      </c>
    </row>
    <row r="230" spans="1:19" s="9" customFormat="1" ht="15.75" customHeight="1">
      <c r="A230" s="2" t="s">
        <v>4</v>
      </c>
      <c r="B230" s="3" t="s">
        <v>82</v>
      </c>
      <c r="C230" s="40" t="s">
        <v>55</v>
      </c>
      <c r="D230" s="39" t="s">
        <v>517</v>
      </c>
      <c r="E230" s="14" t="s">
        <v>9</v>
      </c>
      <c r="F230" s="73">
        <v>201026</v>
      </c>
      <c r="G230" s="73">
        <v>104267</v>
      </c>
      <c r="H230" s="73">
        <v>96759</v>
      </c>
      <c r="I230" s="73">
        <v>17000</v>
      </c>
      <c r="J230" s="73">
        <v>8939</v>
      </c>
      <c r="K230" s="73">
        <v>8061</v>
      </c>
      <c r="L230" s="73">
        <v>164481</v>
      </c>
      <c r="M230" s="73">
        <v>88504</v>
      </c>
      <c r="N230" s="73">
        <v>75977</v>
      </c>
      <c r="O230" s="81">
        <f t="shared" si="9"/>
        <v>928</v>
      </c>
      <c r="P230" s="7">
        <f t="shared" si="10"/>
        <v>902</v>
      </c>
      <c r="Q230" s="8">
        <f t="shared" si="11"/>
        <v>89.38</v>
      </c>
      <c r="R230" s="8">
        <f t="shared" si="11"/>
        <v>92.84</v>
      </c>
      <c r="S230" s="8">
        <f t="shared" si="11"/>
        <v>85.66</v>
      </c>
    </row>
    <row r="231" spans="1:19" s="9" customFormat="1" ht="15.75" customHeight="1">
      <c r="A231" s="2" t="s">
        <v>4</v>
      </c>
      <c r="B231" s="3" t="s">
        <v>82</v>
      </c>
      <c r="C231" s="38" t="s">
        <v>19</v>
      </c>
      <c r="D231" s="39" t="s">
        <v>255</v>
      </c>
      <c r="E231" s="6" t="s">
        <v>3</v>
      </c>
      <c r="F231" s="73">
        <v>177557</v>
      </c>
      <c r="G231" s="73">
        <v>90750</v>
      </c>
      <c r="H231" s="73">
        <v>86807</v>
      </c>
      <c r="I231" s="73">
        <v>17911</v>
      </c>
      <c r="J231" s="73">
        <v>9165</v>
      </c>
      <c r="K231" s="73">
        <v>8746</v>
      </c>
      <c r="L231" s="73">
        <v>138215</v>
      </c>
      <c r="M231" s="73">
        <v>73888</v>
      </c>
      <c r="N231" s="73">
        <v>64327</v>
      </c>
      <c r="O231" s="81">
        <f t="shared" si="9"/>
        <v>957</v>
      </c>
      <c r="P231" s="7">
        <f t="shared" si="10"/>
        <v>954</v>
      </c>
      <c r="Q231" s="8">
        <f t="shared" si="11"/>
        <v>86.58</v>
      </c>
      <c r="R231" s="8">
        <f t="shared" si="11"/>
        <v>90.57</v>
      </c>
      <c r="S231" s="8">
        <f t="shared" si="11"/>
        <v>82.41</v>
      </c>
    </row>
    <row r="232" spans="1:19" s="9" customFormat="1" ht="15.75" customHeight="1">
      <c r="A232" s="2" t="s">
        <v>4</v>
      </c>
      <c r="B232" s="3" t="s">
        <v>82</v>
      </c>
      <c r="C232" s="40" t="s">
        <v>22</v>
      </c>
      <c r="D232" s="39" t="s">
        <v>256</v>
      </c>
      <c r="E232" s="6" t="s">
        <v>3</v>
      </c>
      <c r="F232" s="73">
        <v>129152</v>
      </c>
      <c r="G232" s="73">
        <v>66368</v>
      </c>
      <c r="H232" s="73">
        <v>62784</v>
      </c>
      <c r="I232" s="73">
        <v>14492</v>
      </c>
      <c r="J232" s="73">
        <v>7449</v>
      </c>
      <c r="K232" s="73">
        <v>7043</v>
      </c>
      <c r="L232" s="73">
        <v>93121</v>
      </c>
      <c r="M232" s="73">
        <v>50550</v>
      </c>
      <c r="N232" s="73">
        <v>42571</v>
      </c>
      <c r="O232" s="81">
        <f t="shared" si="9"/>
        <v>946</v>
      </c>
      <c r="P232" s="7">
        <f t="shared" si="10"/>
        <v>945</v>
      </c>
      <c r="Q232" s="8">
        <f t="shared" si="11"/>
        <v>81.209999999999994</v>
      </c>
      <c r="R232" s="8">
        <f t="shared" si="11"/>
        <v>85.8</v>
      </c>
      <c r="S232" s="8">
        <f t="shared" si="11"/>
        <v>76.37</v>
      </c>
    </row>
    <row r="233" spans="1:19" s="9" customFormat="1" ht="15.75" customHeight="1">
      <c r="A233" s="2" t="s">
        <v>4</v>
      </c>
      <c r="B233" s="3" t="s">
        <v>82</v>
      </c>
      <c r="C233" s="38" t="s">
        <v>16</v>
      </c>
      <c r="D233" s="39" t="s">
        <v>257</v>
      </c>
      <c r="E233" s="6" t="s">
        <v>3</v>
      </c>
      <c r="F233" s="73">
        <v>116874</v>
      </c>
      <c r="G233" s="73">
        <v>60535</v>
      </c>
      <c r="H233" s="73">
        <v>56339</v>
      </c>
      <c r="I233" s="73">
        <v>10688</v>
      </c>
      <c r="J233" s="73">
        <v>5629</v>
      </c>
      <c r="K233" s="73">
        <v>5059</v>
      </c>
      <c r="L233" s="73">
        <v>93463</v>
      </c>
      <c r="M233" s="73">
        <v>50763</v>
      </c>
      <c r="N233" s="73">
        <v>42700</v>
      </c>
      <c r="O233" s="81">
        <f t="shared" si="9"/>
        <v>931</v>
      </c>
      <c r="P233" s="7">
        <f t="shared" si="10"/>
        <v>899</v>
      </c>
      <c r="Q233" s="8">
        <f t="shared" si="11"/>
        <v>88.02</v>
      </c>
      <c r="R233" s="8">
        <f t="shared" si="11"/>
        <v>92.45</v>
      </c>
      <c r="S233" s="8">
        <f t="shared" si="11"/>
        <v>83.27</v>
      </c>
    </row>
    <row r="234" spans="1:19" s="9" customFormat="1" ht="15.75" customHeight="1">
      <c r="A234" s="2" t="s">
        <v>29</v>
      </c>
      <c r="B234" s="3" t="s">
        <v>83</v>
      </c>
      <c r="C234" s="41" t="s">
        <v>48</v>
      </c>
      <c r="D234" s="18" t="s">
        <v>258</v>
      </c>
      <c r="E234" s="6" t="s">
        <v>3</v>
      </c>
      <c r="F234" s="61">
        <v>1122555</v>
      </c>
      <c r="G234" s="61">
        <v>578339</v>
      </c>
      <c r="H234" s="61">
        <v>544216</v>
      </c>
      <c r="I234" s="61">
        <v>142826</v>
      </c>
      <c r="J234" s="61">
        <v>73940</v>
      </c>
      <c r="K234" s="61">
        <v>68886</v>
      </c>
      <c r="L234" s="61">
        <v>846952</v>
      </c>
      <c r="M234" s="61">
        <v>464669</v>
      </c>
      <c r="N234" s="61">
        <v>382283</v>
      </c>
      <c r="O234" s="81">
        <f t="shared" si="9"/>
        <v>941</v>
      </c>
      <c r="P234" s="7">
        <f t="shared" si="10"/>
        <v>932</v>
      </c>
      <c r="Q234" s="8">
        <f t="shared" si="11"/>
        <v>86.45</v>
      </c>
      <c r="R234" s="8">
        <f t="shared" si="11"/>
        <v>92.12</v>
      </c>
      <c r="S234" s="8">
        <f t="shared" si="11"/>
        <v>80.42</v>
      </c>
    </row>
    <row r="235" spans="1:19" s="9" customFormat="1" ht="15.75" customHeight="1">
      <c r="A235" s="2" t="s">
        <v>29</v>
      </c>
      <c r="B235" s="3" t="s">
        <v>83</v>
      </c>
      <c r="C235" s="41" t="s">
        <v>30</v>
      </c>
      <c r="D235" s="18" t="s">
        <v>259</v>
      </c>
      <c r="E235" s="6" t="s">
        <v>3</v>
      </c>
      <c r="F235" s="61">
        <v>1064077</v>
      </c>
      <c r="G235" s="61">
        <v>545683</v>
      </c>
      <c r="H235" s="61">
        <v>518394</v>
      </c>
      <c r="I235" s="61">
        <v>116977</v>
      </c>
      <c r="J235" s="61">
        <v>60601</v>
      </c>
      <c r="K235" s="61">
        <v>56376</v>
      </c>
      <c r="L235" s="61">
        <v>824189</v>
      </c>
      <c r="M235" s="61">
        <v>451691</v>
      </c>
      <c r="N235" s="61">
        <v>372498</v>
      </c>
      <c r="O235" s="81">
        <f t="shared" si="9"/>
        <v>950</v>
      </c>
      <c r="P235" s="7">
        <f t="shared" si="10"/>
        <v>930</v>
      </c>
      <c r="Q235" s="8">
        <f t="shared" si="11"/>
        <v>87.02</v>
      </c>
      <c r="R235" s="8">
        <f t="shared" si="11"/>
        <v>93.12</v>
      </c>
      <c r="S235" s="8">
        <f t="shared" si="11"/>
        <v>80.62</v>
      </c>
    </row>
    <row r="236" spans="1:19" s="9" customFormat="1" ht="15.75" customHeight="1">
      <c r="A236" s="2" t="s">
        <v>29</v>
      </c>
      <c r="B236" s="3" t="s">
        <v>83</v>
      </c>
      <c r="C236" s="41" t="s">
        <v>16</v>
      </c>
      <c r="D236" s="18" t="s">
        <v>260</v>
      </c>
      <c r="E236" s="6" t="s">
        <v>3</v>
      </c>
      <c r="F236" s="61">
        <v>452851</v>
      </c>
      <c r="G236" s="61">
        <v>232995</v>
      </c>
      <c r="H236" s="61">
        <v>219856</v>
      </c>
      <c r="I236" s="61">
        <v>52550</v>
      </c>
      <c r="J236" s="61">
        <v>27550</v>
      </c>
      <c r="K236" s="61">
        <v>25000</v>
      </c>
      <c r="L236" s="61">
        <v>349406</v>
      </c>
      <c r="M236" s="61">
        <v>190934</v>
      </c>
      <c r="N236" s="61">
        <v>158472</v>
      </c>
      <c r="O236" s="81">
        <f t="shared" si="9"/>
        <v>944</v>
      </c>
      <c r="P236" s="7">
        <f t="shared" si="10"/>
        <v>907</v>
      </c>
      <c r="Q236" s="8">
        <f t="shared" si="11"/>
        <v>87.29</v>
      </c>
      <c r="R236" s="8">
        <f t="shared" si="11"/>
        <v>92.94</v>
      </c>
      <c r="S236" s="8">
        <f t="shared" si="11"/>
        <v>81.33</v>
      </c>
    </row>
    <row r="237" spans="1:19" s="9" customFormat="1" ht="15.75" customHeight="1">
      <c r="A237" s="2" t="s">
        <v>29</v>
      </c>
      <c r="B237" s="3" t="s">
        <v>83</v>
      </c>
      <c r="C237" s="41" t="s">
        <v>12</v>
      </c>
      <c r="D237" s="18" t="s">
        <v>261</v>
      </c>
      <c r="E237" s="6" t="s">
        <v>3</v>
      </c>
      <c r="F237" s="61">
        <v>365073</v>
      </c>
      <c r="G237" s="61">
        <v>189466</v>
      </c>
      <c r="H237" s="61">
        <v>175607</v>
      </c>
      <c r="I237" s="61">
        <v>45529</v>
      </c>
      <c r="J237" s="61">
        <v>23509</v>
      </c>
      <c r="K237" s="61">
        <v>22020</v>
      </c>
      <c r="L237" s="61">
        <v>269557</v>
      </c>
      <c r="M237" s="61">
        <v>152566</v>
      </c>
      <c r="N237" s="61">
        <v>116991</v>
      </c>
      <c r="O237" s="81">
        <f t="shared" si="9"/>
        <v>927</v>
      </c>
      <c r="P237" s="7">
        <f t="shared" si="10"/>
        <v>937</v>
      </c>
      <c r="Q237" s="8">
        <f t="shared" si="11"/>
        <v>84.36</v>
      </c>
      <c r="R237" s="8">
        <f t="shared" si="11"/>
        <v>91.93</v>
      </c>
      <c r="S237" s="8">
        <f t="shared" si="11"/>
        <v>76.17</v>
      </c>
    </row>
    <row r="238" spans="1:19" s="9" customFormat="1" ht="15.75" customHeight="1">
      <c r="A238" s="2" t="s">
        <v>29</v>
      </c>
      <c r="B238" s="3" t="s">
        <v>83</v>
      </c>
      <c r="C238" s="41" t="s">
        <v>22</v>
      </c>
      <c r="D238" s="42" t="s">
        <v>426</v>
      </c>
      <c r="E238" s="14" t="s">
        <v>9</v>
      </c>
      <c r="F238" s="61">
        <v>163122</v>
      </c>
      <c r="G238" s="61">
        <v>81873</v>
      </c>
      <c r="H238" s="61">
        <v>81249</v>
      </c>
      <c r="I238" s="61">
        <v>18677</v>
      </c>
      <c r="J238" s="61">
        <v>9610</v>
      </c>
      <c r="K238" s="61">
        <v>9067</v>
      </c>
      <c r="L238" s="61">
        <v>127042</v>
      </c>
      <c r="M238" s="61">
        <v>68134</v>
      </c>
      <c r="N238" s="61">
        <v>58908</v>
      </c>
      <c r="O238" s="81">
        <f t="shared" si="9"/>
        <v>992</v>
      </c>
      <c r="P238" s="7">
        <f t="shared" si="10"/>
        <v>943</v>
      </c>
      <c r="Q238" s="8">
        <f t="shared" si="11"/>
        <v>87.95</v>
      </c>
      <c r="R238" s="8">
        <f t="shared" si="11"/>
        <v>94.29</v>
      </c>
      <c r="S238" s="8">
        <f t="shared" si="11"/>
        <v>81.61</v>
      </c>
    </row>
    <row r="239" spans="1:19" s="9" customFormat="1" ht="15.75" customHeight="1">
      <c r="A239" s="2" t="s">
        <v>29</v>
      </c>
      <c r="B239" s="3" t="s">
        <v>83</v>
      </c>
      <c r="C239" s="41" t="s">
        <v>10</v>
      </c>
      <c r="D239" s="18" t="s">
        <v>262</v>
      </c>
      <c r="E239" s="6" t="s">
        <v>3</v>
      </c>
      <c r="F239" s="61">
        <v>149991</v>
      </c>
      <c r="G239" s="61">
        <v>76898</v>
      </c>
      <c r="H239" s="61">
        <v>73093</v>
      </c>
      <c r="I239" s="61">
        <v>18344</v>
      </c>
      <c r="J239" s="61">
        <v>9610</v>
      </c>
      <c r="K239" s="61">
        <v>8734</v>
      </c>
      <c r="L239" s="61">
        <v>114882</v>
      </c>
      <c r="M239" s="61">
        <v>62892</v>
      </c>
      <c r="N239" s="61">
        <v>51990</v>
      </c>
      <c r="O239" s="81">
        <f t="shared" si="9"/>
        <v>951</v>
      </c>
      <c r="P239" s="7">
        <f t="shared" si="10"/>
        <v>909</v>
      </c>
      <c r="Q239" s="8">
        <f t="shared" si="11"/>
        <v>87.27</v>
      </c>
      <c r="R239" s="8">
        <f t="shared" si="11"/>
        <v>93.47</v>
      </c>
      <c r="S239" s="8">
        <f t="shared" si="11"/>
        <v>80.78</v>
      </c>
    </row>
    <row r="240" spans="1:19" s="9" customFormat="1" ht="15.75" customHeight="1">
      <c r="A240" s="2" t="s">
        <v>29</v>
      </c>
      <c r="B240" s="3" t="s">
        <v>83</v>
      </c>
      <c r="C240" s="41" t="s">
        <v>21</v>
      </c>
      <c r="D240" s="42" t="s">
        <v>427</v>
      </c>
      <c r="E240" s="14" t="s">
        <v>9</v>
      </c>
      <c r="F240" s="61">
        <v>125345</v>
      </c>
      <c r="G240" s="61">
        <v>63910</v>
      </c>
      <c r="H240" s="61">
        <v>61435</v>
      </c>
      <c r="I240" s="61">
        <v>13804</v>
      </c>
      <c r="J240" s="61">
        <v>7192</v>
      </c>
      <c r="K240" s="61">
        <v>6612</v>
      </c>
      <c r="L240" s="61">
        <v>95303</v>
      </c>
      <c r="M240" s="61">
        <v>51905</v>
      </c>
      <c r="N240" s="61">
        <v>43398</v>
      </c>
      <c r="O240" s="81">
        <f t="shared" si="9"/>
        <v>961</v>
      </c>
      <c r="P240" s="7">
        <f t="shared" si="10"/>
        <v>919</v>
      </c>
      <c r="Q240" s="8">
        <f t="shared" si="11"/>
        <v>85.44</v>
      </c>
      <c r="R240" s="8">
        <f t="shared" si="11"/>
        <v>91.51</v>
      </c>
      <c r="S240" s="8">
        <f t="shared" si="11"/>
        <v>79.16</v>
      </c>
    </row>
    <row r="241" spans="1:19" s="9" customFormat="1" ht="15.75" customHeight="1">
      <c r="A241" s="2" t="s">
        <v>29</v>
      </c>
      <c r="B241" s="3" t="s">
        <v>83</v>
      </c>
      <c r="C241" s="41" t="s">
        <v>5</v>
      </c>
      <c r="D241" s="18" t="s">
        <v>263</v>
      </c>
      <c r="E241" s="6" t="s">
        <v>3</v>
      </c>
      <c r="F241" s="61">
        <v>123173</v>
      </c>
      <c r="G241" s="61">
        <v>64130</v>
      </c>
      <c r="H241" s="61">
        <v>59043</v>
      </c>
      <c r="I241" s="61">
        <v>14172</v>
      </c>
      <c r="J241" s="61">
        <v>7519</v>
      </c>
      <c r="K241" s="61">
        <v>6653</v>
      </c>
      <c r="L241" s="61">
        <v>95640</v>
      </c>
      <c r="M241" s="61">
        <v>52351</v>
      </c>
      <c r="N241" s="61">
        <v>43289</v>
      </c>
      <c r="O241" s="81">
        <f t="shared" si="9"/>
        <v>921</v>
      </c>
      <c r="P241" s="7">
        <f t="shared" si="10"/>
        <v>885</v>
      </c>
      <c r="Q241" s="8">
        <f t="shared" si="11"/>
        <v>87.74</v>
      </c>
      <c r="R241" s="8">
        <f t="shared" si="11"/>
        <v>92.47</v>
      </c>
      <c r="S241" s="8">
        <f t="shared" si="11"/>
        <v>82.63</v>
      </c>
    </row>
    <row r="242" spans="1:19" s="9" customFormat="1" ht="15.75" customHeight="1">
      <c r="A242" s="2" t="s">
        <v>29</v>
      </c>
      <c r="B242" s="3" t="s">
        <v>83</v>
      </c>
      <c r="C242" s="41" t="s">
        <v>20</v>
      </c>
      <c r="D242" s="18" t="s">
        <v>264</v>
      </c>
      <c r="E242" s="6" t="s">
        <v>3</v>
      </c>
      <c r="F242" s="61">
        <v>101645</v>
      </c>
      <c r="G242" s="61">
        <v>50769</v>
      </c>
      <c r="H242" s="61">
        <v>50876</v>
      </c>
      <c r="I242" s="61">
        <v>11283</v>
      </c>
      <c r="J242" s="61">
        <v>5780</v>
      </c>
      <c r="K242" s="61">
        <v>5503</v>
      </c>
      <c r="L242" s="61">
        <v>77655</v>
      </c>
      <c r="M242" s="61">
        <v>41912</v>
      </c>
      <c r="N242" s="61">
        <v>35743</v>
      </c>
      <c r="O242" s="81">
        <f t="shared" si="9"/>
        <v>1002</v>
      </c>
      <c r="P242" s="7">
        <f t="shared" si="10"/>
        <v>952</v>
      </c>
      <c r="Q242" s="8">
        <f t="shared" si="11"/>
        <v>85.94</v>
      </c>
      <c r="R242" s="8">
        <f t="shared" si="11"/>
        <v>93.16</v>
      </c>
      <c r="S242" s="8">
        <f t="shared" si="11"/>
        <v>78.78</v>
      </c>
    </row>
    <row r="243" spans="1:19" s="9" customFormat="1" ht="15.75" customHeight="1">
      <c r="A243" s="2" t="s">
        <v>33</v>
      </c>
      <c r="B243" s="3" t="s">
        <v>84</v>
      </c>
      <c r="C243" s="43" t="s">
        <v>29</v>
      </c>
      <c r="D243" s="18" t="s">
        <v>265</v>
      </c>
      <c r="E243" s="6" t="s">
        <v>3</v>
      </c>
      <c r="F243" s="61">
        <v>2167447</v>
      </c>
      <c r="G243" s="61">
        <v>1129348</v>
      </c>
      <c r="H243" s="61">
        <v>1038099</v>
      </c>
      <c r="I243" s="61">
        <v>254108</v>
      </c>
      <c r="J243" s="61">
        <v>134644</v>
      </c>
      <c r="K243" s="61">
        <v>119464</v>
      </c>
      <c r="L243" s="61">
        <v>1659399</v>
      </c>
      <c r="M243" s="61">
        <v>909361</v>
      </c>
      <c r="N243" s="61">
        <v>750038</v>
      </c>
      <c r="O243" s="81">
        <f t="shared" si="9"/>
        <v>919</v>
      </c>
      <c r="P243" s="7">
        <f t="shared" si="10"/>
        <v>887</v>
      </c>
      <c r="Q243" s="8">
        <f t="shared" si="11"/>
        <v>86.73</v>
      </c>
      <c r="R243" s="8">
        <f t="shared" si="11"/>
        <v>91.42</v>
      </c>
      <c r="S243" s="8">
        <f t="shared" si="11"/>
        <v>81.650000000000006</v>
      </c>
    </row>
    <row r="244" spans="1:19" s="9" customFormat="1" ht="15.75" customHeight="1">
      <c r="A244" s="2" t="s">
        <v>33</v>
      </c>
      <c r="B244" s="3" t="s">
        <v>84</v>
      </c>
      <c r="C244" s="44" t="s">
        <v>34</v>
      </c>
      <c r="D244" s="18" t="s">
        <v>266</v>
      </c>
      <c r="E244" s="6" t="s">
        <v>3</v>
      </c>
      <c r="F244" s="61">
        <v>1883381</v>
      </c>
      <c r="G244" s="61">
        <v>985408</v>
      </c>
      <c r="H244" s="61">
        <v>897973</v>
      </c>
      <c r="I244" s="61">
        <v>217415</v>
      </c>
      <c r="J244" s="61">
        <v>113516</v>
      </c>
      <c r="K244" s="61">
        <v>103899</v>
      </c>
      <c r="L244" s="61">
        <v>1420858</v>
      </c>
      <c r="M244" s="61">
        <v>778192</v>
      </c>
      <c r="N244" s="61">
        <v>642666</v>
      </c>
      <c r="O244" s="81">
        <f t="shared" si="9"/>
        <v>911</v>
      </c>
      <c r="P244" s="7">
        <f t="shared" si="10"/>
        <v>915</v>
      </c>
      <c r="Q244" s="8">
        <f t="shared" si="11"/>
        <v>85.29</v>
      </c>
      <c r="R244" s="8">
        <f t="shared" si="11"/>
        <v>89.25</v>
      </c>
      <c r="S244" s="8">
        <f t="shared" si="11"/>
        <v>80.930000000000007</v>
      </c>
    </row>
    <row r="245" spans="1:19" s="9" customFormat="1" ht="15.75" customHeight="1">
      <c r="A245" s="2" t="s">
        <v>33</v>
      </c>
      <c r="B245" s="3" t="s">
        <v>84</v>
      </c>
      <c r="C245" s="44" t="s">
        <v>50</v>
      </c>
      <c r="D245" s="18" t="s">
        <v>267</v>
      </c>
      <c r="E245" s="6" t="s">
        <v>3</v>
      </c>
      <c r="F245" s="61">
        <v>1267564</v>
      </c>
      <c r="G245" s="61">
        <v>663096</v>
      </c>
      <c r="H245" s="61">
        <v>604468</v>
      </c>
      <c r="I245" s="61">
        <v>128679</v>
      </c>
      <c r="J245" s="61">
        <v>67630</v>
      </c>
      <c r="K245" s="61">
        <v>61049</v>
      </c>
      <c r="L245" s="61">
        <v>1015074</v>
      </c>
      <c r="M245" s="61">
        <v>554214</v>
      </c>
      <c r="N245" s="61">
        <v>460860</v>
      </c>
      <c r="O245" s="81">
        <f t="shared" si="9"/>
        <v>912</v>
      </c>
      <c r="P245" s="7">
        <f t="shared" si="10"/>
        <v>903</v>
      </c>
      <c r="Q245" s="8">
        <f t="shared" si="11"/>
        <v>89.13</v>
      </c>
      <c r="R245" s="8">
        <f t="shared" si="11"/>
        <v>93.07</v>
      </c>
      <c r="S245" s="8">
        <f t="shared" si="11"/>
        <v>84.81</v>
      </c>
    </row>
    <row r="246" spans="1:19" s="9" customFormat="1" ht="15.75" customHeight="1">
      <c r="A246" s="2" t="s">
        <v>33</v>
      </c>
      <c r="B246" s="3" t="s">
        <v>84</v>
      </c>
      <c r="C246" s="44" t="s">
        <v>10</v>
      </c>
      <c r="D246" s="18" t="s">
        <v>268</v>
      </c>
      <c r="E246" s="6" t="s">
        <v>3</v>
      </c>
      <c r="F246" s="61">
        <v>1101981</v>
      </c>
      <c r="G246" s="61">
        <v>588752</v>
      </c>
      <c r="H246" s="61">
        <v>513229</v>
      </c>
      <c r="I246" s="61">
        <v>120347</v>
      </c>
      <c r="J246" s="61">
        <v>65968</v>
      </c>
      <c r="K246" s="61">
        <v>54379</v>
      </c>
      <c r="L246" s="61">
        <v>835334</v>
      </c>
      <c r="M246" s="61">
        <v>474648</v>
      </c>
      <c r="N246" s="61">
        <v>360686</v>
      </c>
      <c r="O246" s="81">
        <f t="shared" si="9"/>
        <v>872</v>
      </c>
      <c r="P246" s="7">
        <f t="shared" si="10"/>
        <v>824</v>
      </c>
      <c r="Q246" s="8">
        <f t="shared" si="11"/>
        <v>85.1</v>
      </c>
      <c r="R246" s="8">
        <f t="shared" si="11"/>
        <v>90.79</v>
      </c>
      <c r="S246" s="8">
        <f t="shared" si="11"/>
        <v>78.61</v>
      </c>
    </row>
    <row r="247" spans="1:19" s="9" customFormat="1" ht="15.75" customHeight="1">
      <c r="A247" s="2" t="s">
        <v>33</v>
      </c>
      <c r="B247" s="3" t="s">
        <v>84</v>
      </c>
      <c r="C247" s="44" t="s">
        <v>55</v>
      </c>
      <c r="D247" s="18" t="s">
        <v>428</v>
      </c>
      <c r="E247" s="14" t="s">
        <v>9</v>
      </c>
      <c r="F247" s="61">
        <v>515215</v>
      </c>
      <c r="G247" s="61">
        <v>265291</v>
      </c>
      <c r="H247" s="61">
        <v>249924</v>
      </c>
      <c r="I247" s="61">
        <v>57630</v>
      </c>
      <c r="J247" s="61">
        <v>30007</v>
      </c>
      <c r="K247" s="61">
        <v>27623</v>
      </c>
      <c r="L247" s="61">
        <v>391470</v>
      </c>
      <c r="M247" s="61">
        <v>214481</v>
      </c>
      <c r="N247" s="61">
        <v>176989</v>
      </c>
      <c r="O247" s="81">
        <f t="shared" si="9"/>
        <v>942</v>
      </c>
      <c r="P247" s="7">
        <f t="shared" si="10"/>
        <v>921</v>
      </c>
      <c r="Q247" s="8">
        <f t="shared" si="11"/>
        <v>85.55</v>
      </c>
      <c r="R247" s="8">
        <f t="shared" si="11"/>
        <v>91.16</v>
      </c>
      <c r="S247" s="8">
        <f t="shared" si="11"/>
        <v>79.62</v>
      </c>
    </row>
    <row r="248" spans="1:19" s="9" customFormat="1" ht="15.75" customHeight="1">
      <c r="A248" s="2" t="s">
        <v>33</v>
      </c>
      <c r="B248" s="3" t="s">
        <v>84</v>
      </c>
      <c r="C248" s="44" t="s">
        <v>30</v>
      </c>
      <c r="D248" s="18" t="s">
        <v>269</v>
      </c>
      <c r="E248" s="6" t="s">
        <v>3</v>
      </c>
      <c r="F248" s="61">
        <v>370296</v>
      </c>
      <c r="G248" s="61">
        <v>194659</v>
      </c>
      <c r="H248" s="61">
        <v>175637</v>
      </c>
      <c r="I248" s="61">
        <v>43835</v>
      </c>
      <c r="J248" s="61">
        <v>22723</v>
      </c>
      <c r="K248" s="61">
        <v>21112</v>
      </c>
      <c r="L248" s="61">
        <v>293742</v>
      </c>
      <c r="M248" s="61">
        <v>162354</v>
      </c>
      <c r="N248" s="61">
        <v>131388</v>
      </c>
      <c r="O248" s="81">
        <f t="shared" si="9"/>
        <v>902</v>
      </c>
      <c r="P248" s="7">
        <f t="shared" si="10"/>
        <v>929</v>
      </c>
      <c r="Q248" s="8">
        <f t="shared" si="11"/>
        <v>89.98</v>
      </c>
      <c r="R248" s="8">
        <f t="shared" si="11"/>
        <v>94.43</v>
      </c>
      <c r="S248" s="8">
        <f t="shared" si="11"/>
        <v>85.03</v>
      </c>
    </row>
    <row r="249" spans="1:19" s="9" customFormat="1" ht="15.75" customHeight="1">
      <c r="A249" s="2" t="s">
        <v>33</v>
      </c>
      <c r="B249" s="3" t="s">
        <v>84</v>
      </c>
      <c r="C249" s="44" t="s">
        <v>28</v>
      </c>
      <c r="D249" s="18" t="s">
        <v>429</v>
      </c>
      <c r="E249" s="14" t="s">
        <v>9</v>
      </c>
      <c r="F249" s="61">
        <v>289438</v>
      </c>
      <c r="G249" s="61">
        <v>150193</v>
      </c>
      <c r="H249" s="61">
        <v>139245</v>
      </c>
      <c r="I249" s="61">
        <v>34435</v>
      </c>
      <c r="J249" s="61">
        <v>18117</v>
      </c>
      <c r="K249" s="61">
        <v>16318</v>
      </c>
      <c r="L249" s="61">
        <v>218877</v>
      </c>
      <c r="M249" s="61">
        <v>122388</v>
      </c>
      <c r="N249" s="61">
        <v>96489</v>
      </c>
      <c r="O249" s="81">
        <f t="shared" si="9"/>
        <v>927</v>
      </c>
      <c r="P249" s="7">
        <f t="shared" si="10"/>
        <v>901</v>
      </c>
      <c r="Q249" s="8">
        <f t="shared" si="11"/>
        <v>85.83</v>
      </c>
      <c r="R249" s="8">
        <f t="shared" si="11"/>
        <v>92.66</v>
      </c>
      <c r="S249" s="8">
        <f t="shared" si="11"/>
        <v>78.489999999999995</v>
      </c>
    </row>
    <row r="250" spans="1:19" s="9" customFormat="1" ht="15.75" customHeight="1">
      <c r="A250" s="2" t="s">
        <v>33</v>
      </c>
      <c r="B250" s="3" t="s">
        <v>84</v>
      </c>
      <c r="C250" s="44" t="s">
        <v>18</v>
      </c>
      <c r="D250" s="18" t="s">
        <v>270</v>
      </c>
      <c r="E250" s="6" t="s">
        <v>3</v>
      </c>
      <c r="F250" s="61">
        <v>283004</v>
      </c>
      <c r="G250" s="61">
        <v>149460</v>
      </c>
      <c r="H250" s="61">
        <v>133544</v>
      </c>
      <c r="I250" s="61">
        <v>32066</v>
      </c>
      <c r="J250" s="61">
        <v>17122</v>
      </c>
      <c r="K250" s="61">
        <v>14944</v>
      </c>
      <c r="L250" s="61">
        <v>216641</v>
      </c>
      <c r="M250" s="61">
        <v>121772</v>
      </c>
      <c r="N250" s="61">
        <v>94869</v>
      </c>
      <c r="O250" s="81">
        <f t="shared" si="9"/>
        <v>894</v>
      </c>
      <c r="P250" s="7">
        <f t="shared" si="10"/>
        <v>873</v>
      </c>
      <c r="Q250" s="8">
        <f t="shared" si="11"/>
        <v>86.33</v>
      </c>
      <c r="R250" s="8">
        <f t="shared" si="11"/>
        <v>92.02</v>
      </c>
      <c r="S250" s="8">
        <f t="shared" si="11"/>
        <v>79.989999999999995</v>
      </c>
    </row>
    <row r="251" spans="1:19" s="9" customFormat="1" ht="15.75" customHeight="1">
      <c r="A251" s="2" t="s">
        <v>33</v>
      </c>
      <c r="B251" s="3" t="s">
        <v>84</v>
      </c>
      <c r="C251" s="44" t="s">
        <v>59</v>
      </c>
      <c r="D251" s="18" t="s">
        <v>271</v>
      </c>
      <c r="E251" s="6" t="s">
        <v>3</v>
      </c>
      <c r="F251" s="61">
        <v>273892</v>
      </c>
      <c r="G251" s="61">
        <v>139766</v>
      </c>
      <c r="H251" s="61">
        <v>134126</v>
      </c>
      <c r="I251" s="61">
        <v>29397</v>
      </c>
      <c r="J251" s="61">
        <v>15295</v>
      </c>
      <c r="K251" s="61">
        <v>14102</v>
      </c>
      <c r="L251" s="61">
        <v>214892</v>
      </c>
      <c r="M251" s="61">
        <v>115942</v>
      </c>
      <c r="N251" s="61">
        <v>98950</v>
      </c>
      <c r="O251" s="81">
        <f t="shared" si="9"/>
        <v>960</v>
      </c>
      <c r="P251" s="7">
        <f t="shared" si="10"/>
        <v>922</v>
      </c>
      <c r="Q251" s="8">
        <f t="shared" si="11"/>
        <v>87.89</v>
      </c>
      <c r="R251" s="8">
        <f t="shared" si="11"/>
        <v>93.15</v>
      </c>
      <c r="S251" s="8">
        <f t="shared" si="11"/>
        <v>82.44</v>
      </c>
    </row>
    <row r="252" spans="1:19" s="9" customFormat="1" ht="15.75" customHeight="1">
      <c r="A252" s="2" t="s">
        <v>33</v>
      </c>
      <c r="B252" s="3" t="s">
        <v>84</v>
      </c>
      <c r="C252" s="43" t="s">
        <v>20</v>
      </c>
      <c r="D252" s="18" t="s">
        <v>430</v>
      </c>
      <c r="E252" s="14" t="s">
        <v>9</v>
      </c>
      <c r="F252" s="61">
        <v>235422</v>
      </c>
      <c r="G252" s="61">
        <v>124634</v>
      </c>
      <c r="H252" s="61">
        <v>110788</v>
      </c>
      <c r="I252" s="61">
        <v>24234</v>
      </c>
      <c r="J252" s="61">
        <v>13131</v>
      </c>
      <c r="K252" s="61">
        <v>11103</v>
      </c>
      <c r="L252" s="61">
        <v>185291</v>
      </c>
      <c r="M252" s="61">
        <v>103599</v>
      </c>
      <c r="N252" s="61">
        <v>81692</v>
      </c>
      <c r="O252" s="81">
        <f t="shared" si="9"/>
        <v>889</v>
      </c>
      <c r="P252" s="7">
        <f t="shared" si="10"/>
        <v>846</v>
      </c>
      <c r="Q252" s="8">
        <f t="shared" si="11"/>
        <v>87.74</v>
      </c>
      <c r="R252" s="8">
        <f t="shared" si="11"/>
        <v>92.91</v>
      </c>
      <c r="S252" s="8">
        <f t="shared" si="11"/>
        <v>81.95</v>
      </c>
    </row>
    <row r="253" spans="1:19" s="9" customFormat="1" ht="15.75" customHeight="1">
      <c r="A253" s="2" t="s">
        <v>33</v>
      </c>
      <c r="B253" s="3" t="s">
        <v>84</v>
      </c>
      <c r="C253" s="44" t="s">
        <v>36</v>
      </c>
      <c r="D253" s="18" t="s">
        <v>431</v>
      </c>
      <c r="E253" s="14" t="s">
        <v>9</v>
      </c>
      <c r="F253" s="61">
        <v>221875</v>
      </c>
      <c r="G253" s="61">
        <v>115463</v>
      </c>
      <c r="H253" s="61">
        <v>106412</v>
      </c>
      <c r="I253" s="61">
        <v>25168</v>
      </c>
      <c r="J253" s="61">
        <v>13299</v>
      </c>
      <c r="K253" s="61">
        <v>11869</v>
      </c>
      <c r="L253" s="61">
        <v>171966</v>
      </c>
      <c r="M253" s="61">
        <v>94777</v>
      </c>
      <c r="N253" s="61">
        <v>77189</v>
      </c>
      <c r="O253" s="81">
        <f t="shared" si="9"/>
        <v>922</v>
      </c>
      <c r="P253" s="7">
        <f t="shared" si="10"/>
        <v>892</v>
      </c>
      <c r="Q253" s="8">
        <f t="shared" si="11"/>
        <v>87.42</v>
      </c>
      <c r="R253" s="8">
        <f t="shared" si="11"/>
        <v>92.77</v>
      </c>
      <c r="S253" s="8">
        <f t="shared" si="11"/>
        <v>81.64</v>
      </c>
    </row>
    <row r="254" spans="1:19" s="9" customFormat="1" ht="15.75" customHeight="1">
      <c r="A254" s="2" t="s">
        <v>33</v>
      </c>
      <c r="B254" s="3" t="s">
        <v>84</v>
      </c>
      <c r="C254" s="43" t="s">
        <v>46</v>
      </c>
      <c r="D254" s="18" t="s">
        <v>432</v>
      </c>
      <c r="E254" s="14" t="s">
        <v>9</v>
      </c>
      <c r="F254" s="61">
        <v>220295</v>
      </c>
      <c r="G254" s="61">
        <v>117276</v>
      </c>
      <c r="H254" s="61">
        <v>103019</v>
      </c>
      <c r="I254" s="61">
        <v>29569</v>
      </c>
      <c r="J254" s="61">
        <v>15438</v>
      </c>
      <c r="K254" s="61">
        <v>14131</v>
      </c>
      <c r="L254" s="61">
        <v>147527</v>
      </c>
      <c r="M254" s="61">
        <v>87870</v>
      </c>
      <c r="N254" s="61">
        <v>59657</v>
      </c>
      <c r="O254" s="81">
        <f t="shared" si="9"/>
        <v>878</v>
      </c>
      <c r="P254" s="7">
        <f t="shared" si="10"/>
        <v>915</v>
      </c>
      <c r="Q254" s="8">
        <f t="shared" si="11"/>
        <v>77.349999999999994</v>
      </c>
      <c r="R254" s="8">
        <f t="shared" si="11"/>
        <v>86.28</v>
      </c>
      <c r="S254" s="8">
        <f t="shared" si="11"/>
        <v>67.11</v>
      </c>
    </row>
    <row r="255" spans="1:19" s="9" customFormat="1" ht="15.75" customHeight="1">
      <c r="A255" s="2" t="s">
        <v>33</v>
      </c>
      <c r="B255" s="3" t="s">
        <v>84</v>
      </c>
      <c r="C255" s="44" t="s">
        <v>85</v>
      </c>
      <c r="D255" s="18" t="s">
        <v>433</v>
      </c>
      <c r="E255" s="14" t="s">
        <v>9</v>
      </c>
      <c r="F255" s="61">
        <v>210891</v>
      </c>
      <c r="G255" s="61">
        <v>108234</v>
      </c>
      <c r="H255" s="61">
        <v>102657</v>
      </c>
      <c r="I255" s="61">
        <v>28107</v>
      </c>
      <c r="J255" s="61">
        <v>14628</v>
      </c>
      <c r="K255" s="61">
        <v>13479</v>
      </c>
      <c r="L255" s="61">
        <v>149339</v>
      </c>
      <c r="M255" s="61">
        <v>80909</v>
      </c>
      <c r="N255" s="61">
        <v>68430</v>
      </c>
      <c r="O255" s="81">
        <f t="shared" si="9"/>
        <v>948</v>
      </c>
      <c r="P255" s="7">
        <f t="shared" si="10"/>
        <v>921</v>
      </c>
      <c r="Q255" s="8">
        <f t="shared" si="11"/>
        <v>81.7</v>
      </c>
      <c r="R255" s="8">
        <f t="shared" si="11"/>
        <v>86.44</v>
      </c>
      <c r="S255" s="8">
        <f t="shared" si="11"/>
        <v>76.73</v>
      </c>
    </row>
    <row r="256" spans="1:19" s="9" customFormat="1" ht="15.75" customHeight="1">
      <c r="A256" s="2" t="s">
        <v>33</v>
      </c>
      <c r="B256" s="3" t="s">
        <v>84</v>
      </c>
      <c r="C256" s="44" t="s">
        <v>51</v>
      </c>
      <c r="D256" s="18" t="s">
        <v>434</v>
      </c>
      <c r="E256" s="14" t="s">
        <v>9</v>
      </c>
      <c r="F256" s="61">
        <v>200681</v>
      </c>
      <c r="G256" s="61">
        <v>102873</v>
      </c>
      <c r="H256" s="61">
        <v>97808</v>
      </c>
      <c r="I256" s="61">
        <v>24079</v>
      </c>
      <c r="J256" s="61">
        <v>12659</v>
      </c>
      <c r="K256" s="61">
        <v>11420</v>
      </c>
      <c r="L256" s="61">
        <v>153609</v>
      </c>
      <c r="M256" s="61">
        <v>82575</v>
      </c>
      <c r="N256" s="61">
        <v>71034</v>
      </c>
      <c r="O256" s="81">
        <f t="shared" si="9"/>
        <v>951</v>
      </c>
      <c r="P256" s="7">
        <f t="shared" si="10"/>
        <v>902</v>
      </c>
      <c r="Q256" s="8">
        <f t="shared" si="11"/>
        <v>86.98</v>
      </c>
      <c r="R256" s="8">
        <f t="shared" si="11"/>
        <v>91.53</v>
      </c>
      <c r="S256" s="8">
        <f t="shared" si="11"/>
        <v>82.23</v>
      </c>
    </row>
    <row r="257" spans="1:19" s="9" customFormat="1" ht="15.75" customHeight="1">
      <c r="A257" s="2" t="s">
        <v>33</v>
      </c>
      <c r="B257" s="3" t="s">
        <v>84</v>
      </c>
      <c r="C257" s="44" t="s">
        <v>5</v>
      </c>
      <c r="D257" s="18" t="s">
        <v>518</v>
      </c>
      <c r="E257" s="14" t="s">
        <v>9</v>
      </c>
      <c r="F257" s="61">
        <v>200506</v>
      </c>
      <c r="G257" s="61">
        <v>108405</v>
      </c>
      <c r="H257" s="61">
        <v>92101</v>
      </c>
      <c r="I257" s="61">
        <v>26454</v>
      </c>
      <c r="J257" s="61">
        <v>14636</v>
      </c>
      <c r="K257" s="61">
        <v>11818</v>
      </c>
      <c r="L257" s="61">
        <v>139903</v>
      </c>
      <c r="M257" s="61">
        <v>83531</v>
      </c>
      <c r="N257" s="61">
        <v>56372</v>
      </c>
      <c r="O257" s="81">
        <f t="shared" si="9"/>
        <v>850</v>
      </c>
      <c r="P257" s="7">
        <f t="shared" si="10"/>
        <v>807</v>
      </c>
      <c r="Q257" s="8">
        <f t="shared" si="11"/>
        <v>80.38</v>
      </c>
      <c r="R257" s="8">
        <f t="shared" si="11"/>
        <v>89.08</v>
      </c>
      <c r="S257" s="8">
        <f t="shared" si="11"/>
        <v>70.22</v>
      </c>
    </row>
    <row r="258" spans="1:19" s="9" customFormat="1" ht="15.75" customHeight="1">
      <c r="A258" s="2" t="s">
        <v>33</v>
      </c>
      <c r="B258" s="3" t="s">
        <v>84</v>
      </c>
      <c r="C258" s="44" t="s">
        <v>7</v>
      </c>
      <c r="D258" s="18" t="s">
        <v>519</v>
      </c>
      <c r="E258" s="14" t="s">
        <v>9</v>
      </c>
      <c r="F258" s="61">
        <v>197332</v>
      </c>
      <c r="G258" s="61">
        <v>105394</v>
      </c>
      <c r="H258" s="61">
        <v>91938</v>
      </c>
      <c r="I258" s="61">
        <v>24486</v>
      </c>
      <c r="J258" s="61">
        <v>13319</v>
      </c>
      <c r="K258" s="61">
        <v>11167</v>
      </c>
      <c r="L258" s="61">
        <v>145530</v>
      </c>
      <c r="M258" s="61">
        <v>83903</v>
      </c>
      <c r="N258" s="61">
        <v>61627</v>
      </c>
      <c r="O258" s="81">
        <f t="shared" ref="O258:O321" si="12">ROUND((H258/G258)*1000,0)</f>
        <v>872</v>
      </c>
      <c r="P258" s="7">
        <f t="shared" ref="P258:P321" si="13">ROUND((K258/J258)*1000,0)</f>
        <v>838</v>
      </c>
      <c r="Q258" s="8">
        <f t="shared" ref="Q258:S321" si="14">ROUND(L258/(F258-I258)*100,2)</f>
        <v>84.2</v>
      </c>
      <c r="R258" s="8">
        <f t="shared" si="14"/>
        <v>91.12</v>
      </c>
      <c r="S258" s="8">
        <f t="shared" si="14"/>
        <v>76.3</v>
      </c>
    </row>
    <row r="259" spans="1:19" s="9" customFormat="1" ht="15.75" customHeight="1">
      <c r="A259" s="2" t="s">
        <v>33</v>
      </c>
      <c r="B259" s="3" t="s">
        <v>84</v>
      </c>
      <c r="C259" s="44" t="s">
        <v>86</v>
      </c>
      <c r="D259" s="18" t="s">
        <v>272</v>
      </c>
      <c r="E259" s="6" t="s">
        <v>3</v>
      </c>
      <c r="F259" s="61">
        <v>190008</v>
      </c>
      <c r="G259" s="61">
        <v>97040</v>
      </c>
      <c r="H259" s="61">
        <v>92968</v>
      </c>
      <c r="I259" s="61">
        <v>19227</v>
      </c>
      <c r="J259" s="61">
        <v>9885</v>
      </c>
      <c r="K259" s="61">
        <v>9342</v>
      </c>
      <c r="L259" s="61">
        <v>152429</v>
      </c>
      <c r="M259" s="61">
        <v>81728</v>
      </c>
      <c r="N259" s="61">
        <v>70701</v>
      </c>
      <c r="O259" s="81">
        <f t="shared" si="12"/>
        <v>958</v>
      </c>
      <c r="P259" s="7">
        <f t="shared" si="13"/>
        <v>945</v>
      </c>
      <c r="Q259" s="8">
        <f t="shared" si="14"/>
        <v>89.25</v>
      </c>
      <c r="R259" s="8">
        <f t="shared" si="14"/>
        <v>93.77</v>
      </c>
      <c r="S259" s="8">
        <f t="shared" si="14"/>
        <v>84.54</v>
      </c>
    </row>
    <row r="260" spans="1:19" s="9" customFormat="1" ht="15.75" customHeight="1">
      <c r="A260" s="2" t="s">
        <v>33</v>
      </c>
      <c r="B260" s="3" t="s">
        <v>84</v>
      </c>
      <c r="C260" s="44" t="s">
        <v>49</v>
      </c>
      <c r="D260" s="18" t="s">
        <v>520</v>
      </c>
      <c r="E260" s="14" t="s">
        <v>9</v>
      </c>
      <c r="F260" s="61">
        <v>180978</v>
      </c>
      <c r="G260" s="61">
        <v>94645</v>
      </c>
      <c r="H260" s="61">
        <v>86333</v>
      </c>
      <c r="I260" s="61">
        <v>23757</v>
      </c>
      <c r="J260" s="61">
        <v>12658</v>
      </c>
      <c r="K260" s="61">
        <v>11099</v>
      </c>
      <c r="L260" s="61">
        <v>128463</v>
      </c>
      <c r="M260" s="61">
        <v>73169</v>
      </c>
      <c r="N260" s="61">
        <v>55294</v>
      </c>
      <c r="O260" s="81">
        <f t="shared" si="12"/>
        <v>912</v>
      </c>
      <c r="P260" s="7">
        <f t="shared" si="13"/>
        <v>877</v>
      </c>
      <c r="Q260" s="8">
        <f t="shared" si="14"/>
        <v>81.709999999999994</v>
      </c>
      <c r="R260" s="8">
        <f t="shared" si="14"/>
        <v>89.24</v>
      </c>
      <c r="S260" s="8">
        <f t="shared" si="14"/>
        <v>73.5</v>
      </c>
    </row>
    <row r="261" spans="1:19" s="9" customFormat="1" ht="15.75" customHeight="1">
      <c r="A261" s="2" t="s">
        <v>33</v>
      </c>
      <c r="B261" s="3" t="s">
        <v>84</v>
      </c>
      <c r="C261" s="44" t="s">
        <v>14</v>
      </c>
      <c r="D261" s="18" t="s">
        <v>521</v>
      </c>
      <c r="E261" s="14" t="s">
        <v>9</v>
      </c>
      <c r="F261" s="61">
        <v>179972</v>
      </c>
      <c r="G261" s="61">
        <v>95227</v>
      </c>
      <c r="H261" s="61">
        <v>84745</v>
      </c>
      <c r="I261" s="61">
        <v>22683</v>
      </c>
      <c r="J261" s="61">
        <v>12075</v>
      </c>
      <c r="K261" s="61">
        <v>10608</v>
      </c>
      <c r="L261" s="61">
        <v>124641</v>
      </c>
      <c r="M261" s="61">
        <v>72107</v>
      </c>
      <c r="N261" s="61">
        <v>52534</v>
      </c>
      <c r="O261" s="81">
        <f t="shared" si="12"/>
        <v>890</v>
      </c>
      <c r="P261" s="7">
        <f t="shared" si="13"/>
        <v>879</v>
      </c>
      <c r="Q261" s="8">
        <f t="shared" si="14"/>
        <v>79.239999999999995</v>
      </c>
      <c r="R261" s="8">
        <f t="shared" si="14"/>
        <v>86.72</v>
      </c>
      <c r="S261" s="8">
        <f t="shared" si="14"/>
        <v>70.86</v>
      </c>
    </row>
    <row r="262" spans="1:19" s="9" customFormat="1" ht="15.75" customHeight="1">
      <c r="A262" s="2" t="s">
        <v>33</v>
      </c>
      <c r="B262" s="3" t="s">
        <v>84</v>
      </c>
      <c r="C262" s="44" t="s">
        <v>37</v>
      </c>
      <c r="D262" s="18" t="s">
        <v>522</v>
      </c>
      <c r="E262" s="14" t="s">
        <v>9</v>
      </c>
      <c r="F262" s="61">
        <v>155959</v>
      </c>
      <c r="G262" s="61">
        <v>81424</v>
      </c>
      <c r="H262" s="61">
        <v>74535</v>
      </c>
      <c r="I262" s="61">
        <v>19360</v>
      </c>
      <c r="J262" s="61">
        <v>10122</v>
      </c>
      <c r="K262" s="61">
        <v>9238</v>
      </c>
      <c r="L262" s="61">
        <v>118678</v>
      </c>
      <c r="M262" s="61">
        <v>65802</v>
      </c>
      <c r="N262" s="61">
        <v>52876</v>
      </c>
      <c r="O262" s="81">
        <f t="shared" si="12"/>
        <v>915</v>
      </c>
      <c r="P262" s="7">
        <f t="shared" si="13"/>
        <v>913</v>
      </c>
      <c r="Q262" s="8">
        <f t="shared" si="14"/>
        <v>86.88</v>
      </c>
      <c r="R262" s="8">
        <f t="shared" si="14"/>
        <v>92.29</v>
      </c>
      <c r="S262" s="8">
        <f t="shared" si="14"/>
        <v>80.98</v>
      </c>
    </row>
    <row r="263" spans="1:19" s="9" customFormat="1" ht="15.75" customHeight="1">
      <c r="A263" s="2" t="s">
        <v>33</v>
      </c>
      <c r="B263" s="3" t="s">
        <v>84</v>
      </c>
      <c r="C263" s="44" t="s">
        <v>19</v>
      </c>
      <c r="D263" s="18" t="s">
        <v>273</v>
      </c>
      <c r="E263" s="6" t="s">
        <v>3</v>
      </c>
      <c r="F263" s="61">
        <v>147688</v>
      </c>
      <c r="G263" s="61">
        <v>78070</v>
      </c>
      <c r="H263" s="61">
        <v>69618</v>
      </c>
      <c r="I263" s="61">
        <v>18312</v>
      </c>
      <c r="J263" s="61">
        <v>9874</v>
      </c>
      <c r="K263" s="61">
        <v>8438</v>
      </c>
      <c r="L263" s="61">
        <v>108806</v>
      </c>
      <c r="M263" s="61">
        <v>60806</v>
      </c>
      <c r="N263" s="61">
        <v>48000</v>
      </c>
      <c r="O263" s="81">
        <f t="shared" si="12"/>
        <v>892</v>
      </c>
      <c r="P263" s="7">
        <f t="shared" si="13"/>
        <v>855</v>
      </c>
      <c r="Q263" s="8">
        <f t="shared" si="14"/>
        <v>84.1</v>
      </c>
      <c r="R263" s="8">
        <f t="shared" si="14"/>
        <v>89.16</v>
      </c>
      <c r="S263" s="8">
        <f t="shared" si="14"/>
        <v>78.459999999999994</v>
      </c>
    </row>
    <row r="264" spans="1:19" s="9" customFormat="1" ht="15.75" customHeight="1">
      <c r="A264" s="2" t="s">
        <v>33</v>
      </c>
      <c r="B264" s="3" t="s">
        <v>84</v>
      </c>
      <c r="C264" s="43" t="s">
        <v>48</v>
      </c>
      <c r="D264" s="18" t="s">
        <v>274</v>
      </c>
      <c r="E264" s="6" t="s">
        <v>3</v>
      </c>
      <c r="F264" s="61">
        <v>147515</v>
      </c>
      <c r="G264" s="61">
        <v>76951</v>
      </c>
      <c r="H264" s="61">
        <v>70564</v>
      </c>
      <c r="I264" s="61">
        <v>17519</v>
      </c>
      <c r="J264" s="61">
        <v>9161</v>
      </c>
      <c r="K264" s="61">
        <v>8358</v>
      </c>
      <c r="L264" s="61">
        <v>113014</v>
      </c>
      <c r="M264" s="61">
        <v>62616</v>
      </c>
      <c r="N264" s="61">
        <v>50398</v>
      </c>
      <c r="O264" s="81">
        <f t="shared" si="12"/>
        <v>917</v>
      </c>
      <c r="P264" s="7">
        <f t="shared" si="13"/>
        <v>912</v>
      </c>
      <c r="Q264" s="8">
        <f t="shared" si="14"/>
        <v>86.94</v>
      </c>
      <c r="R264" s="8">
        <f t="shared" si="14"/>
        <v>92.37</v>
      </c>
      <c r="S264" s="8">
        <f t="shared" si="14"/>
        <v>81.02</v>
      </c>
    </row>
    <row r="265" spans="1:19" s="9" customFormat="1" ht="15.75" customHeight="1">
      <c r="A265" s="2" t="s">
        <v>33</v>
      </c>
      <c r="B265" s="3" t="s">
        <v>84</v>
      </c>
      <c r="C265" s="43" t="s">
        <v>43</v>
      </c>
      <c r="D265" s="18" t="s">
        <v>523</v>
      </c>
      <c r="E265" s="14" t="s">
        <v>9</v>
      </c>
      <c r="F265" s="61">
        <v>141468</v>
      </c>
      <c r="G265" s="61">
        <v>72370</v>
      </c>
      <c r="H265" s="61">
        <v>69098</v>
      </c>
      <c r="I265" s="61">
        <v>15721</v>
      </c>
      <c r="J265" s="61">
        <v>8282</v>
      </c>
      <c r="K265" s="61">
        <v>7439</v>
      </c>
      <c r="L265" s="61">
        <v>109135</v>
      </c>
      <c r="M265" s="61">
        <v>59436</v>
      </c>
      <c r="N265" s="61">
        <v>49699</v>
      </c>
      <c r="O265" s="81">
        <f t="shared" si="12"/>
        <v>955</v>
      </c>
      <c r="P265" s="7">
        <f t="shared" si="13"/>
        <v>898</v>
      </c>
      <c r="Q265" s="8">
        <f t="shared" si="14"/>
        <v>86.79</v>
      </c>
      <c r="R265" s="8">
        <f t="shared" si="14"/>
        <v>92.74</v>
      </c>
      <c r="S265" s="8">
        <f t="shared" si="14"/>
        <v>80.599999999999994</v>
      </c>
    </row>
    <row r="266" spans="1:19" s="9" customFormat="1" ht="15.75" customHeight="1">
      <c r="A266" s="2" t="s">
        <v>33</v>
      </c>
      <c r="B266" s="3" t="s">
        <v>84</v>
      </c>
      <c r="C266" s="43" t="s">
        <v>33</v>
      </c>
      <c r="D266" s="18" t="s">
        <v>275</v>
      </c>
      <c r="E266" s="6" t="s">
        <v>3</v>
      </c>
      <c r="F266" s="61">
        <v>133361</v>
      </c>
      <c r="G266" s="61">
        <v>68672</v>
      </c>
      <c r="H266" s="61">
        <v>64689</v>
      </c>
      <c r="I266" s="61">
        <v>16662</v>
      </c>
      <c r="J266" s="61">
        <v>8786</v>
      </c>
      <c r="K266" s="61">
        <v>7876</v>
      </c>
      <c r="L266" s="61">
        <v>96870</v>
      </c>
      <c r="M266" s="61">
        <v>53275</v>
      </c>
      <c r="N266" s="61">
        <v>43595</v>
      </c>
      <c r="O266" s="81">
        <f t="shared" si="12"/>
        <v>942</v>
      </c>
      <c r="P266" s="7">
        <f t="shared" si="13"/>
        <v>896</v>
      </c>
      <c r="Q266" s="8">
        <f t="shared" si="14"/>
        <v>83.01</v>
      </c>
      <c r="R266" s="8">
        <f t="shared" si="14"/>
        <v>88.96</v>
      </c>
      <c r="S266" s="8">
        <f t="shared" si="14"/>
        <v>76.73</v>
      </c>
    </row>
    <row r="267" spans="1:19" s="9" customFormat="1" ht="15.75" customHeight="1">
      <c r="A267" s="2" t="s">
        <v>33</v>
      </c>
      <c r="B267" s="3" t="s">
        <v>84</v>
      </c>
      <c r="C267" s="43" t="s">
        <v>21</v>
      </c>
      <c r="D267" s="18" t="s">
        <v>276</v>
      </c>
      <c r="E267" s="6" t="s">
        <v>3</v>
      </c>
      <c r="F267" s="61">
        <v>128575</v>
      </c>
      <c r="G267" s="61">
        <v>67566</v>
      </c>
      <c r="H267" s="61">
        <v>61009</v>
      </c>
      <c r="I267" s="61">
        <v>15008</v>
      </c>
      <c r="J267" s="61">
        <v>7836</v>
      </c>
      <c r="K267" s="61">
        <v>7172</v>
      </c>
      <c r="L267" s="61">
        <v>97528</v>
      </c>
      <c r="M267" s="61">
        <v>55043</v>
      </c>
      <c r="N267" s="61">
        <v>42485</v>
      </c>
      <c r="O267" s="81">
        <f t="shared" si="12"/>
        <v>903</v>
      </c>
      <c r="P267" s="7">
        <f t="shared" si="13"/>
        <v>915</v>
      </c>
      <c r="Q267" s="8">
        <f t="shared" si="14"/>
        <v>85.88</v>
      </c>
      <c r="R267" s="8">
        <f t="shared" si="14"/>
        <v>92.15</v>
      </c>
      <c r="S267" s="8">
        <f t="shared" si="14"/>
        <v>78.91</v>
      </c>
    </row>
    <row r="268" spans="1:19" s="9" customFormat="1" ht="15.75" customHeight="1">
      <c r="A268" s="2" t="s">
        <v>33</v>
      </c>
      <c r="B268" s="3" t="s">
        <v>84</v>
      </c>
      <c r="C268" s="44" t="s">
        <v>4</v>
      </c>
      <c r="D268" s="18" t="s">
        <v>524</v>
      </c>
      <c r="E268" s="14" t="s">
        <v>9</v>
      </c>
      <c r="F268" s="61">
        <v>126099</v>
      </c>
      <c r="G268" s="61">
        <v>70577</v>
      </c>
      <c r="H268" s="61">
        <v>55522</v>
      </c>
      <c r="I268" s="61">
        <v>20438</v>
      </c>
      <c r="J268" s="61">
        <v>10872</v>
      </c>
      <c r="K268" s="61">
        <v>9566</v>
      </c>
      <c r="L268" s="61">
        <v>87417</v>
      </c>
      <c r="M268" s="61">
        <v>54030</v>
      </c>
      <c r="N268" s="61">
        <v>33387</v>
      </c>
      <c r="O268" s="81">
        <f t="shared" si="12"/>
        <v>787</v>
      </c>
      <c r="P268" s="7">
        <f t="shared" si="13"/>
        <v>880</v>
      </c>
      <c r="Q268" s="8">
        <f t="shared" si="14"/>
        <v>82.73</v>
      </c>
      <c r="R268" s="8">
        <f t="shared" si="14"/>
        <v>90.49</v>
      </c>
      <c r="S268" s="8">
        <f t="shared" si="14"/>
        <v>72.650000000000006</v>
      </c>
    </row>
    <row r="269" spans="1:19" s="9" customFormat="1" ht="15.75" customHeight="1">
      <c r="A269" s="2" t="s">
        <v>33</v>
      </c>
      <c r="B269" s="3" t="s">
        <v>84</v>
      </c>
      <c r="C269" s="44" t="s">
        <v>26</v>
      </c>
      <c r="D269" s="18" t="s">
        <v>525</v>
      </c>
      <c r="E269" s="14" t="s">
        <v>9</v>
      </c>
      <c r="F269" s="61">
        <v>117956</v>
      </c>
      <c r="G269" s="61">
        <v>61610</v>
      </c>
      <c r="H269" s="61">
        <v>56346</v>
      </c>
      <c r="I269" s="61">
        <v>13012</v>
      </c>
      <c r="J269" s="61">
        <v>6964</v>
      </c>
      <c r="K269" s="61">
        <v>6048</v>
      </c>
      <c r="L269" s="61">
        <v>92317</v>
      </c>
      <c r="M269" s="61">
        <v>50943</v>
      </c>
      <c r="N269" s="61">
        <v>41374</v>
      </c>
      <c r="O269" s="81">
        <f t="shared" si="12"/>
        <v>915</v>
      </c>
      <c r="P269" s="7">
        <f t="shared" si="13"/>
        <v>868</v>
      </c>
      <c r="Q269" s="8">
        <f t="shared" si="14"/>
        <v>87.97</v>
      </c>
      <c r="R269" s="8">
        <f t="shared" si="14"/>
        <v>93.22</v>
      </c>
      <c r="S269" s="8">
        <f t="shared" si="14"/>
        <v>82.26</v>
      </c>
    </row>
    <row r="270" spans="1:19" s="9" customFormat="1" ht="15.75" customHeight="1">
      <c r="A270" s="2" t="s">
        <v>33</v>
      </c>
      <c r="B270" s="3" t="s">
        <v>84</v>
      </c>
      <c r="C270" s="44" t="s">
        <v>26</v>
      </c>
      <c r="D270" s="18" t="s">
        <v>277</v>
      </c>
      <c r="E270" s="6" t="s">
        <v>3</v>
      </c>
      <c r="F270" s="61">
        <v>114430</v>
      </c>
      <c r="G270" s="61">
        <v>59382</v>
      </c>
      <c r="H270" s="61">
        <v>55048</v>
      </c>
      <c r="I270" s="61">
        <v>11832</v>
      </c>
      <c r="J270" s="61">
        <v>6130</v>
      </c>
      <c r="K270" s="61">
        <v>5702</v>
      </c>
      <c r="L270" s="61">
        <v>92647</v>
      </c>
      <c r="M270" s="61">
        <v>50702</v>
      </c>
      <c r="N270" s="61">
        <v>41945</v>
      </c>
      <c r="O270" s="81">
        <f t="shared" si="12"/>
        <v>927</v>
      </c>
      <c r="P270" s="7">
        <f t="shared" si="13"/>
        <v>930</v>
      </c>
      <c r="Q270" s="8">
        <f t="shared" si="14"/>
        <v>90.3</v>
      </c>
      <c r="R270" s="8">
        <f t="shared" si="14"/>
        <v>95.21</v>
      </c>
      <c r="S270" s="8">
        <f t="shared" si="14"/>
        <v>85</v>
      </c>
    </row>
    <row r="271" spans="1:19" s="9" customFormat="1" ht="15.75" customHeight="1">
      <c r="A271" s="2" t="s">
        <v>33</v>
      </c>
      <c r="B271" s="3" t="s">
        <v>84</v>
      </c>
      <c r="C271" s="44" t="s">
        <v>32</v>
      </c>
      <c r="D271" s="18" t="s">
        <v>278</v>
      </c>
      <c r="E271" s="6" t="s">
        <v>3</v>
      </c>
      <c r="F271" s="61">
        <v>109025</v>
      </c>
      <c r="G271" s="61">
        <v>56397</v>
      </c>
      <c r="H271" s="61">
        <v>52628</v>
      </c>
      <c r="I271" s="61">
        <v>12869</v>
      </c>
      <c r="J271" s="61">
        <v>6745</v>
      </c>
      <c r="K271" s="61">
        <v>6124</v>
      </c>
      <c r="L271" s="61">
        <v>82196</v>
      </c>
      <c r="M271" s="61">
        <v>45012</v>
      </c>
      <c r="N271" s="61">
        <v>37184</v>
      </c>
      <c r="O271" s="81">
        <f t="shared" si="12"/>
        <v>933</v>
      </c>
      <c r="P271" s="7">
        <f t="shared" si="13"/>
        <v>908</v>
      </c>
      <c r="Q271" s="8">
        <f t="shared" si="14"/>
        <v>85.48</v>
      </c>
      <c r="R271" s="8">
        <f t="shared" si="14"/>
        <v>90.65</v>
      </c>
      <c r="S271" s="8">
        <f t="shared" si="14"/>
        <v>79.959999999999994</v>
      </c>
    </row>
    <row r="272" spans="1:19" s="9" customFormat="1" ht="15.75" customHeight="1">
      <c r="A272" s="2" t="s">
        <v>33</v>
      </c>
      <c r="B272" s="3" t="s">
        <v>84</v>
      </c>
      <c r="C272" s="44" t="s">
        <v>31</v>
      </c>
      <c r="D272" s="18" t="s">
        <v>526</v>
      </c>
      <c r="E272" s="14" t="s">
        <v>9</v>
      </c>
      <c r="F272" s="61">
        <v>103341</v>
      </c>
      <c r="G272" s="61">
        <v>52902</v>
      </c>
      <c r="H272" s="61">
        <v>50439</v>
      </c>
      <c r="I272" s="61">
        <v>11005</v>
      </c>
      <c r="J272" s="61">
        <v>5772</v>
      </c>
      <c r="K272" s="61">
        <v>5233</v>
      </c>
      <c r="L272" s="61">
        <v>83356</v>
      </c>
      <c r="M272" s="61">
        <v>44429</v>
      </c>
      <c r="N272" s="61">
        <v>38927</v>
      </c>
      <c r="O272" s="81">
        <f t="shared" si="12"/>
        <v>953</v>
      </c>
      <c r="P272" s="7">
        <f t="shared" si="13"/>
        <v>907</v>
      </c>
      <c r="Q272" s="8">
        <f t="shared" si="14"/>
        <v>90.27</v>
      </c>
      <c r="R272" s="8">
        <f t="shared" si="14"/>
        <v>94.27</v>
      </c>
      <c r="S272" s="8">
        <f t="shared" si="14"/>
        <v>86.11</v>
      </c>
    </row>
    <row r="273" spans="1:19" s="9" customFormat="1" ht="15.75" customHeight="1">
      <c r="A273" s="2" t="s">
        <v>33</v>
      </c>
      <c r="B273" s="3" t="s">
        <v>84</v>
      </c>
      <c r="C273" s="44" t="s">
        <v>54</v>
      </c>
      <c r="D273" s="18" t="s">
        <v>527</v>
      </c>
      <c r="E273" s="14" t="s">
        <v>9</v>
      </c>
      <c r="F273" s="61">
        <v>102377</v>
      </c>
      <c r="G273" s="61">
        <v>52354</v>
      </c>
      <c r="H273" s="61">
        <v>50023</v>
      </c>
      <c r="I273" s="61">
        <v>10413</v>
      </c>
      <c r="J273" s="61">
        <v>5467</v>
      </c>
      <c r="K273" s="61">
        <v>4946</v>
      </c>
      <c r="L273" s="61">
        <v>83832</v>
      </c>
      <c r="M273" s="61">
        <v>44862</v>
      </c>
      <c r="N273" s="61">
        <v>38970</v>
      </c>
      <c r="O273" s="81">
        <f t="shared" si="12"/>
        <v>955</v>
      </c>
      <c r="P273" s="7">
        <f t="shared" si="13"/>
        <v>905</v>
      </c>
      <c r="Q273" s="8">
        <f t="shared" si="14"/>
        <v>91.16</v>
      </c>
      <c r="R273" s="8">
        <f t="shared" si="14"/>
        <v>95.68</v>
      </c>
      <c r="S273" s="8">
        <f t="shared" si="14"/>
        <v>86.45</v>
      </c>
    </row>
    <row r="274" spans="1:19" s="9" customFormat="1" ht="15.75" customHeight="1">
      <c r="A274" s="2" t="s">
        <v>33</v>
      </c>
      <c r="B274" s="3" t="s">
        <v>84</v>
      </c>
      <c r="C274" s="44" t="s">
        <v>12</v>
      </c>
      <c r="D274" s="18" t="s">
        <v>528</v>
      </c>
      <c r="E274" s="14" t="s">
        <v>9</v>
      </c>
      <c r="F274" s="61">
        <v>100466</v>
      </c>
      <c r="G274" s="61">
        <v>52931</v>
      </c>
      <c r="H274" s="61">
        <v>47535</v>
      </c>
      <c r="I274" s="61">
        <v>12218</v>
      </c>
      <c r="J274" s="61">
        <v>6553</v>
      </c>
      <c r="K274" s="61">
        <v>5665</v>
      </c>
      <c r="L274" s="61">
        <v>71071</v>
      </c>
      <c r="M274" s="61">
        <v>40482</v>
      </c>
      <c r="N274" s="61">
        <v>30589</v>
      </c>
      <c r="O274" s="81">
        <f t="shared" si="12"/>
        <v>898</v>
      </c>
      <c r="P274" s="7">
        <f t="shared" si="13"/>
        <v>864</v>
      </c>
      <c r="Q274" s="8">
        <f t="shared" si="14"/>
        <v>80.540000000000006</v>
      </c>
      <c r="R274" s="8">
        <f t="shared" si="14"/>
        <v>87.29</v>
      </c>
      <c r="S274" s="8">
        <f t="shared" si="14"/>
        <v>73.06</v>
      </c>
    </row>
    <row r="275" spans="1:19" s="9" customFormat="1" ht="15.75" customHeight="1">
      <c r="A275" s="2" t="s">
        <v>33</v>
      </c>
      <c r="B275" s="3" t="s">
        <v>84</v>
      </c>
      <c r="C275" s="44" t="s">
        <v>55</v>
      </c>
      <c r="D275" s="18" t="s">
        <v>529</v>
      </c>
      <c r="E275" s="14" t="s">
        <v>9</v>
      </c>
      <c r="F275" s="61">
        <v>100036</v>
      </c>
      <c r="G275" s="61">
        <v>51410</v>
      </c>
      <c r="H275" s="61">
        <v>48626</v>
      </c>
      <c r="I275" s="61">
        <v>11053</v>
      </c>
      <c r="J275" s="61">
        <v>5840</v>
      </c>
      <c r="K275" s="61">
        <v>5213</v>
      </c>
      <c r="L275" s="61">
        <v>72618</v>
      </c>
      <c r="M275" s="61">
        <v>40765</v>
      </c>
      <c r="N275" s="61">
        <v>31853</v>
      </c>
      <c r="O275" s="81">
        <f t="shared" si="12"/>
        <v>946</v>
      </c>
      <c r="P275" s="7">
        <f t="shared" si="13"/>
        <v>893</v>
      </c>
      <c r="Q275" s="8">
        <f t="shared" si="14"/>
        <v>81.61</v>
      </c>
      <c r="R275" s="8">
        <f t="shared" si="14"/>
        <v>89.46</v>
      </c>
      <c r="S275" s="8">
        <f t="shared" si="14"/>
        <v>73.37</v>
      </c>
    </row>
    <row r="276" spans="1:19" s="9" customFormat="1" ht="15.75" customHeight="1">
      <c r="A276" s="45" t="s">
        <v>27</v>
      </c>
      <c r="B276" s="3" t="s">
        <v>87</v>
      </c>
      <c r="C276" s="26">
        <v>99</v>
      </c>
      <c r="D276" s="18" t="s">
        <v>279</v>
      </c>
      <c r="E276" s="6" t="s">
        <v>3</v>
      </c>
      <c r="F276" s="61">
        <v>6352254</v>
      </c>
      <c r="G276" s="61">
        <v>3348264</v>
      </c>
      <c r="H276" s="61">
        <v>3003990</v>
      </c>
      <c r="I276" s="61">
        <v>675284</v>
      </c>
      <c r="J276" s="61">
        <v>364965</v>
      </c>
      <c r="K276" s="61">
        <v>310319</v>
      </c>
      <c r="L276" s="61">
        <v>5082338</v>
      </c>
      <c r="M276" s="61">
        <v>2805134</v>
      </c>
      <c r="N276" s="61">
        <v>2277204</v>
      </c>
      <c r="O276" s="81">
        <f t="shared" si="12"/>
        <v>897</v>
      </c>
      <c r="P276" s="7">
        <f t="shared" si="13"/>
        <v>850</v>
      </c>
      <c r="Q276" s="8">
        <f t="shared" si="14"/>
        <v>89.53</v>
      </c>
      <c r="R276" s="8">
        <f t="shared" si="14"/>
        <v>94.03</v>
      </c>
      <c r="S276" s="8">
        <f t="shared" si="14"/>
        <v>84.54</v>
      </c>
    </row>
    <row r="277" spans="1:19" s="9" customFormat="1" ht="15.75" customHeight="1">
      <c r="A277" s="45" t="s">
        <v>27</v>
      </c>
      <c r="B277" s="3" t="s">
        <v>87</v>
      </c>
      <c r="C277" s="26" t="s">
        <v>52</v>
      </c>
      <c r="D277" s="5" t="s">
        <v>280</v>
      </c>
      <c r="E277" s="6" t="s">
        <v>3</v>
      </c>
      <c r="F277" s="61">
        <v>4585367</v>
      </c>
      <c r="G277" s="61">
        <v>2613841</v>
      </c>
      <c r="H277" s="61">
        <v>1971526</v>
      </c>
      <c r="I277" s="61">
        <v>545869</v>
      </c>
      <c r="J277" s="61">
        <v>300970</v>
      </c>
      <c r="K277" s="61">
        <v>244899</v>
      </c>
      <c r="L277" s="61">
        <v>3593918</v>
      </c>
      <c r="M277" s="61">
        <v>2143732</v>
      </c>
      <c r="N277" s="61">
        <v>1450186</v>
      </c>
      <c r="O277" s="81">
        <f t="shared" si="12"/>
        <v>754</v>
      </c>
      <c r="P277" s="7">
        <f t="shared" si="13"/>
        <v>814</v>
      </c>
      <c r="Q277" s="8">
        <f t="shared" si="14"/>
        <v>88.97</v>
      </c>
      <c r="R277" s="8">
        <f t="shared" si="14"/>
        <v>92.69</v>
      </c>
      <c r="S277" s="8">
        <f t="shared" si="14"/>
        <v>83.99</v>
      </c>
    </row>
    <row r="278" spans="1:19" s="9" customFormat="1" ht="15.75" customHeight="1">
      <c r="A278" s="45" t="s">
        <v>27</v>
      </c>
      <c r="B278" s="3" t="s">
        <v>87</v>
      </c>
      <c r="C278" s="46">
        <v>19</v>
      </c>
      <c r="D278" s="11" t="s">
        <v>281</v>
      </c>
      <c r="E278" s="6" t="s">
        <v>3</v>
      </c>
      <c r="F278" s="74">
        <v>1817191</v>
      </c>
      <c r="G278" s="74">
        <v>946280</v>
      </c>
      <c r="H278" s="74">
        <v>870911</v>
      </c>
      <c r="I278" s="74">
        <v>172923</v>
      </c>
      <c r="J278" s="74">
        <v>93146</v>
      </c>
      <c r="K278" s="74">
        <v>79777</v>
      </c>
      <c r="L278" s="74">
        <v>1513883</v>
      </c>
      <c r="M278" s="74">
        <v>814179</v>
      </c>
      <c r="N278" s="74">
        <v>699704</v>
      </c>
      <c r="O278" s="81">
        <f t="shared" si="12"/>
        <v>920</v>
      </c>
      <c r="P278" s="7">
        <f t="shared" si="13"/>
        <v>856</v>
      </c>
      <c r="Q278" s="8">
        <f t="shared" si="14"/>
        <v>92.07</v>
      </c>
      <c r="R278" s="8">
        <f t="shared" si="14"/>
        <v>95.43</v>
      </c>
      <c r="S278" s="8">
        <f t="shared" si="14"/>
        <v>88.44</v>
      </c>
    </row>
    <row r="279" spans="1:19" s="9" customFormat="1" ht="15.75" customHeight="1">
      <c r="A279" s="45" t="s">
        <v>27</v>
      </c>
      <c r="B279" s="3" t="s">
        <v>87</v>
      </c>
      <c r="C279" s="26" t="s">
        <v>22</v>
      </c>
      <c r="D279" s="18" t="s">
        <v>282</v>
      </c>
      <c r="E279" s="6" t="s">
        <v>3</v>
      </c>
      <c r="F279" s="75">
        <v>1390933</v>
      </c>
      <c r="G279" s="75">
        <v>731209</v>
      </c>
      <c r="H279" s="75">
        <v>659724</v>
      </c>
      <c r="I279" s="75">
        <v>145399</v>
      </c>
      <c r="J279" s="75">
        <v>79486</v>
      </c>
      <c r="K279" s="75">
        <v>65913</v>
      </c>
      <c r="L279" s="75">
        <v>1100435</v>
      </c>
      <c r="M279" s="75">
        <v>601688</v>
      </c>
      <c r="N279" s="75">
        <v>498747</v>
      </c>
      <c r="O279" s="81">
        <f t="shared" si="12"/>
        <v>902</v>
      </c>
      <c r="P279" s="7">
        <f t="shared" si="13"/>
        <v>829</v>
      </c>
      <c r="Q279" s="8">
        <f t="shared" si="14"/>
        <v>88.35</v>
      </c>
      <c r="R279" s="8">
        <f t="shared" si="14"/>
        <v>92.32</v>
      </c>
      <c r="S279" s="8">
        <f t="shared" si="14"/>
        <v>83.99</v>
      </c>
    </row>
    <row r="280" spans="1:19" s="9" customFormat="1" ht="15.75" customHeight="1">
      <c r="A280" s="45" t="s">
        <v>27</v>
      </c>
      <c r="B280" s="3" t="s">
        <v>87</v>
      </c>
      <c r="C280" s="26" t="s">
        <v>17</v>
      </c>
      <c r="D280" s="18" t="s">
        <v>283</v>
      </c>
      <c r="E280" s="6" t="s">
        <v>3</v>
      </c>
      <c r="F280" s="74">
        <v>606282</v>
      </c>
      <c r="G280" s="74">
        <v>315978</v>
      </c>
      <c r="H280" s="74">
        <v>290304</v>
      </c>
      <c r="I280" s="74">
        <v>63358</v>
      </c>
      <c r="J280" s="74">
        <v>34463</v>
      </c>
      <c r="K280" s="74">
        <v>28895</v>
      </c>
      <c r="L280" s="74">
        <v>465722</v>
      </c>
      <c r="M280" s="74">
        <v>257528</v>
      </c>
      <c r="N280" s="74">
        <v>208194</v>
      </c>
      <c r="O280" s="81">
        <f t="shared" si="12"/>
        <v>919</v>
      </c>
      <c r="P280" s="7">
        <f t="shared" si="13"/>
        <v>838</v>
      </c>
      <c r="Q280" s="8">
        <f t="shared" si="14"/>
        <v>85.78</v>
      </c>
      <c r="R280" s="8">
        <f t="shared" si="14"/>
        <v>91.48</v>
      </c>
      <c r="S280" s="8">
        <f t="shared" si="14"/>
        <v>79.64</v>
      </c>
    </row>
    <row r="281" spans="1:19" s="9" customFormat="1" ht="15.75" customHeight="1">
      <c r="A281" s="45" t="s">
        <v>27</v>
      </c>
      <c r="B281" s="3" t="s">
        <v>87</v>
      </c>
      <c r="C281" s="26" t="s">
        <v>30</v>
      </c>
      <c r="D281" s="18" t="s">
        <v>284</v>
      </c>
      <c r="E281" s="6" t="s">
        <v>3</v>
      </c>
      <c r="F281" s="75">
        <v>600411</v>
      </c>
      <c r="G281" s="75">
        <v>313497</v>
      </c>
      <c r="H281" s="75">
        <v>286914</v>
      </c>
      <c r="I281" s="75">
        <v>59173</v>
      </c>
      <c r="J281" s="75">
        <v>31786</v>
      </c>
      <c r="K281" s="75">
        <v>27387</v>
      </c>
      <c r="L281" s="75">
        <v>445206</v>
      </c>
      <c r="M281" s="75">
        <v>244658</v>
      </c>
      <c r="N281" s="75">
        <v>200548</v>
      </c>
      <c r="O281" s="81">
        <f t="shared" si="12"/>
        <v>915</v>
      </c>
      <c r="P281" s="7">
        <f t="shared" si="13"/>
        <v>862</v>
      </c>
      <c r="Q281" s="8">
        <f t="shared" si="14"/>
        <v>82.26</v>
      </c>
      <c r="R281" s="8">
        <f t="shared" si="14"/>
        <v>86.85</v>
      </c>
      <c r="S281" s="8">
        <f t="shared" si="14"/>
        <v>77.27</v>
      </c>
    </row>
    <row r="282" spans="1:19" s="9" customFormat="1" ht="15.75" customHeight="1">
      <c r="A282" s="45" t="s">
        <v>27</v>
      </c>
      <c r="B282" s="3" t="s">
        <v>87</v>
      </c>
      <c r="C282" s="26" t="s">
        <v>18</v>
      </c>
      <c r="D282" s="5" t="s">
        <v>435</v>
      </c>
      <c r="E282" s="14" t="s">
        <v>9</v>
      </c>
      <c r="F282" s="61">
        <v>320250</v>
      </c>
      <c r="G282" s="62">
        <v>164091</v>
      </c>
      <c r="H282" s="61">
        <v>156159</v>
      </c>
      <c r="I282" s="61">
        <v>27375</v>
      </c>
      <c r="J282" s="61">
        <v>14651</v>
      </c>
      <c r="K282" s="61">
        <v>12724</v>
      </c>
      <c r="L282" s="61">
        <v>259563</v>
      </c>
      <c r="M282" s="61">
        <v>139317</v>
      </c>
      <c r="N282" s="61">
        <v>120246</v>
      </c>
      <c r="O282" s="81">
        <f t="shared" si="12"/>
        <v>952</v>
      </c>
      <c r="P282" s="7">
        <f t="shared" si="13"/>
        <v>868</v>
      </c>
      <c r="Q282" s="8">
        <f t="shared" si="14"/>
        <v>88.63</v>
      </c>
      <c r="R282" s="8">
        <f t="shared" si="14"/>
        <v>93.23</v>
      </c>
      <c r="S282" s="8">
        <f t="shared" si="14"/>
        <v>83.83</v>
      </c>
    </row>
    <row r="283" spans="1:19" s="9" customFormat="1" ht="15.75" customHeight="1">
      <c r="A283" s="45" t="s">
        <v>27</v>
      </c>
      <c r="B283" s="3" t="s">
        <v>87</v>
      </c>
      <c r="C283" s="26" t="s">
        <v>21</v>
      </c>
      <c r="D283" s="18" t="s">
        <v>285</v>
      </c>
      <c r="E283" s="6" t="s">
        <v>3</v>
      </c>
      <c r="F283" s="74">
        <v>286921</v>
      </c>
      <c r="G283" s="74">
        <v>148801</v>
      </c>
      <c r="H283" s="74">
        <v>138120</v>
      </c>
      <c r="I283" s="74">
        <v>28745</v>
      </c>
      <c r="J283" s="74">
        <v>15363</v>
      </c>
      <c r="K283" s="74">
        <v>13382</v>
      </c>
      <c r="L283" s="74">
        <v>240028</v>
      </c>
      <c r="M283" s="74">
        <v>128241</v>
      </c>
      <c r="N283" s="74">
        <v>111787</v>
      </c>
      <c r="O283" s="81">
        <f t="shared" si="12"/>
        <v>928</v>
      </c>
      <c r="P283" s="7">
        <f t="shared" si="13"/>
        <v>871</v>
      </c>
      <c r="Q283" s="8">
        <f t="shared" si="14"/>
        <v>92.97</v>
      </c>
      <c r="R283" s="8">
        <f t="shared" si="14"/>
        <v>96.11</v>
      </c>
      <c r="S283" s="8">
        <f t="shared" si="14"/>
        <v>89.62</v>
      </c>
    </row>
    <row r="284" spans="1:19" s="9" customFormat="1" ht="15.75" customHeight="1">
      <c r="A284" s="45" t="s">
        <v>27</v>
      </c>
      <c r="B284" s="3" t="s">
        <v>87</v>
      </c>
      <c r="C284" s="26" t="s">
        <v>33</v>
      </c>
      <c r="D284" s="18" t="s">
        <v>286</v>
      </c>
      <c r="E284" s="6" t="s">
        <v>3</v>
      </c>
      <c r="F284" s="74">
        <v>282753</v>
      </c>
      <c r="G284" s="74">
        <v>148588</v>
      </c>
      <c r="H284" s="74">
        <v>134165</v>
      </c>
      <c r="I284" s="74">
        <v>29683</v>
      </c>
      <c r="J284" s="74">
        <v>15924</v>
      </c>
      <c r="K284" s="74">
        <v>13759</v>
      </c>
      <c r="L284" s="74">
        <v>226184</v>
      </c>
      <c r="M284" s="74">
        <v>124176</v>
      </c>
      <c r="N284" s="74">
        <v>102008</v>
      </c>
      <c r="O284" s="81">
        <f t="shared" si="12"/>
        <v>903</v>
      </c>
      <c r="P284" s="7">
        <f t="shared" si="13"/>
        <v>864</v>
      </c>
      <c r="Q284" s="8">
        <f t="shared" si="14"/>
        <v>89.38</v>
      </c>
      <c r="R284" s="8">
        <f t="shared" si="14"/>
        <v>93.6</v>
      </c>
      <c r="S284" s="8">
        <f t="shared" si="14"/>
        <v>84.72</v>
      </c>
    </row>
    <row r="285" spans="1:19" s="9" customFormat="1" ht="15.75" customHeight="1">
      <c r="A285" s="45" t="s">
        <v>27</v>
      </c>
      <c r="B285" s="3" t="s">
        <v>87</v>
      </c>
      <c r="C285" s="26" t="s">
        <v>19</v>
      </c>
      <c r="D285" s="18" t="s">
        <v>287</v>
      </c>
      <c r="E285" s="6" t="s">
        <v>3</v>
      </c>
      <c r="F285" s="75">
        <v>253620</v>
      </c>
      <c r="G285" s="75">
        <v>132252</v>
      </c>
      <c r="H285" s="75">
        <v>121368</v>
      </c>
      <c r="I285" s="75">
        <v>25725</v>
      </c>
      <c r="J285" s="75">
        <v>13761</v>
      </c>
      <c r="K285" s="75">
        <v>11964</v>
      </c>
      <c r="L285" s="75">
        <v>194274</v>
      </c>
      <c r="M285" s="75">
        <v>108729</v>
      </c>
      <c r="N285" s="75">
        <v>85545</v>
      </c>
      <c r="O285" s="81">
        <f t="shared" si="12"/>
        <v>918</v>
      </c>
      <c r="P285" s="7">
        <f t="shared" si="13"/>
        <v>869</v>
      </c>
      <c r="Q285" s="8">
        <f t="shared" si="14"/>
        <v>85.25</v>
      </c>
      <c r="R285" s="8">
        <f t="shared" si="14"/>
        <v>91.76</v>
      </c>
      <c r="S285" s="8">
        <f t="shared" si="14"/>
        <v>78.19</v>
      </c>
    </row>
    <row r="286" spans="1:19" s="9" customFormat="1" ht="15.75" customHeight="1">
      <c r="A286" s="45" t="s">
        <v>27</v>
      </c>
      <c r="B286" s="3" t="s">
        <v>87</v>
      </c>
      <c r="C286" s="26" t="s">
        <v>1</v>
      </c>
      <c r="D286" s="18" t="s">
        <v>530</v>
      </c>
      <c r="E286" s="14" t="s">
        <v>9</v>
      </c>
      <c r="F286" s="75">
        <v>248705</v>
      </c>
      <c r="G286" s="64">
        <v>132388</v>
      </c>
      <c r="H286" s="61">
        <v>116317</v>
      </c>
      <c r="I286" s="61">
        <v>31224</v>
      </c>
      <c r="J286" s="61">
        <v>16352</v>
      </c>
      <c r="K286" s="61">
        <v>14872</v>
      </c>
      <c r="L286" s="61">
        <v>181253</v>
      </c>
      <c r="M286" s="61">
        <v>104073</v>
      </c>
      <c r="N286" s="61">
        <v>77180</v>
      </c>
      <c r="O286" s="81">
        <f t="shared" si="12"/>
        <v>879</v>
      </c>
      <c r="P286" s="7">
        <f t="shared" si="13"/>
        <v>909</v>
      </c>
      <c r="Q286" s="8">
        <f t="shared" si="14"/>
        <v>83.34</v>
      </c>
      <c r="R286" s="8">
        <f t="shared" si="14"/>
        <v>89.69</v>
      </c>
      <c r="S286" s="8">
        <f t="shared" si="14"/>
        <v>76.08</v>
      </c>
    </row>
    <row r="287" spans="1:19" s="9" customFormat="1" ht="15.75" customHeight="1">
      <c r="A287" s="45" t="s">
        <v>27</v>
      </c>
      <c r="B287" s="3" t="s">
        <v>87</v>
      </c>
      <c r="C287" s="26" t="s">
        <v>22</v>
      </c>
      <c r="D287" s="18" t="s">
        <v>288</v>
      </c>
      <c r="E287" s="6" t="s">
        <v>3</v>
      </c>
      <c r="F287" s="75">
        <v>246008</v>
      </c>
      <c r="G287" s="75">
        <v>128290</v>
      </c>
      <c r="H287" s="75">
        <v>117718</v>
      </c>
      <c r="I287" s="75">
        <v>29493</v>
      </c>
      <c r="J287" s="75">
        <v>15775</v>
      </c>
      <c r="K287" s="75">
        <v>13718</v>
      </c>
      <c r="L287" s="75">
        <v>181566</v>
      </c>
      <c r="M287" s="75">
        <v>101417</v>
      </c>
      <c r="N287" s="75">
        <v>80149</v>
      </c>
      <c r="O287" s="81">
        <f t="shared" si="12"/>
        <v>918</v>
      </c>
      <c r="P287" s="7">
        <f t="shared" si="13"/>
        <v>870</v>
      </c>
      <c r="Q287" s="8">
        <f t="shared" si="14"/>
        <v>83.86</v>
      </c>
      <c r="R287" s="8">
        <f t="shared" si="14"/>
        <v>90.14</v>
      </c>
      <c r="S287" s="8">
        <f t="shared" si="14"/>
        <v>77.069999999999993</v>
      </c>
    </row>
    <row r="288" spans="1:19" s="9" customFormat="1" ht="15.75" customHeight="1">
      <c r="A288" s="45" t="s">
        <v>27</v>
      </c>
      <c r="B288" s="3" t="s">
        <v>87</v>
      </c>
      <c r="C288" s="26" t="s">
        <v>43</v>
      </c>
      <c r="D288" s="18" t="s">
        <v>289</v>
      </c>
      <c r="E288" s="6" t="s">
        <v>3</v>
      </c>
      <c r="F288" s="74">
        <v>225132</v>
      </c>
      <c r="G288" s="74">
        <v>115971</v>
      </c>
      <c r="H288" s="74">
        <v>109161</v>
      </c>
      <c r="I288" s="74">
        <v>20825</v>
      </c>
      <c r="J288" s="74">
        <v>11240</v>
      </c>
      <c r="K288" s="74">
        <v>9585</v>
      </c>
      <c r="L288" s="74">
        <v>180843</v>
      </c>
      <c r="M288" s="74">
        <v>97601</v>
      </c>
      <c r="N288" s="74">
        <v>83242</v>
      </c>
      <c r="O288" s="81">
        <f t="shared" si="12"/>
        <v>941</v>
      </c>
      <c r="P288" s="7">
        <f t="shared" si="13"/>
        <v>853</v>
      </c>
      <c r="Q288" s="8">
        <f t="shared" si="14"/>
        <v>88.52</v>
      </c>
      <c r="R288" s="8">
        <f t="shared" si="14"/>
        <v>93.19</v>
      </c>
      <c r="S288" s="8">
        <f t="shared" si="14"/>
        <v>83.6</v>
      </c>
    </row>
    <row r="289" spans="1:19" s="9" customFormat="1" ht="15.75" customHeight="1">
      <c r="A289" s="45" t="s">
        <v>27</v>
      </c>
      <c r="B289" s="3" t="s">
        <v>87</v>
      </c>
      <c r="C289" s="26" t="s">
        <v>4</v>
      </c>
      <c r="D289" s="18" t="s">
        <v>290</v>
      </c>
      <c r="E289" s="6" t="s">
        <v>3</v>
      </c>
      <c r="F289" s="74">
        <v>224210</v>
      </c>
      <c r="G289" s="74">
        <v>115545</v>
      </c>
      <c r="H289" s="74">
        <v>108665</v>
      </c>
      <c r="I289" s="74">
        <v>20544</v>
      </c>
      <c r="J289" s="74">
        <v>10758</v>
      </c>
      <c r="K289" s="74">
        <v>9786</v>
      </c>
      <c r="L289" s="74">
        <v>181090</v>
      </c>
      <c r="M289" s="74">
        <v>96231</v>
      </c>
      <c r="N289" s="74">
        <v>84859</v>
      </c>
      <c r="O289" s="81">
        <f t="shared" si="12"/>
        <v>940</v>
      </c>
      <c r="P289" s="7">
        <f t="shared" si="13"/>
        <v>910</v>
      </c>
      <c r="Q289" s="8">
        <f t="shared" si="14"/>
        <v>88.92</v>
      </c>
      <c r="R289" s="8">
        <f t="shared" si="14"/>
        <v>91.83</v>
      </c>
      <c r="S289" s="8">
        <f t="shared" si="14"/>
        <v>85.82</v>
      </c>
    </row>
    <row r="290" spans="1:19" s="9" customFormat="1" ht="15.75" customHeight="1">
      <c r="A290" s="45" t="s">
        <v>27</v>
      </c>
      <c r="B290" s="3" t="s">
        <v>87</v>
      </c>
      <c r="C290" s="26" t="s">
        <v>48</v>
      </c>
      <c r="D290" s="18" t="s">
        <v>291</v>
      </c>
      <c r="E290" s="6" t="s">
        <v>3</v>
      </c>
      <c r="F290" s="74">
        <v>217307</v>
      </c>
      <c r="G290" s="74">
        <v>112280</v>
      </c>
      <c r="H290" s="74">
        <v>105027</v>
      </c>
      <c r="I290" s="74">
        <v>20760</v>
      </c>
      <c r="J290" s="74">
        <v>11078</v>
      </c>
      <c r="K290" s="74">
        <v>9682</v>
      </c>
      <c r="L290" s="74">
        <v>167997</v>
      </c>
      <c r="M290" s="74">
        <v>92193</v>
      </c>
      <c r="N290" s="74">
        <v>75804</v>
      </c>
      <c r="O290" s="81">
        <f t="shared" si="12"/>
        <v>935</v>
      </c>
      <c r="P290" s="7">
        <f t="shared" si="13"/>
        <v>874</v>
      </c>
      <c r="Q290" s="8">
        <f t="shared" si="14"/>
        <v>85.47</v>
      </c>
      <c r="R290" s="8">
        <f t="shared" si="14"/>
        <v>91.1</v>
      </c>
      <c r="S290" s="8">
        <f t="shared" si="14"/>
        <v>79.5</v>
      </c>
    </row>
    <row r="291" spans="1:19" s="9" customFormat="1" ht="15.75" customHeight="1">
      <c r="A291" s="45" t="s">
        <v>27</v>
      </c>
      <c r="B291" s="3" t="s">
        <v>87</v>
      </c>
      <c r="C291" s="26" t="s">
        <v>10</v>
      </c>
      <c r="D291" s="5" t="s">
        <v>292</v>
      </c>
      <c r="E291" s="6" t="s">
        <v>3</v>
      </c>
      <c r="F291" s="75">
        <v>190189</v>
      </c>
      <c r="G291" s="75">
        <v>100495</v>
      </c>
      <c r="H291" s="75">
        <v>89694</v>
      </c>
      <c r="I291" s="75">
        <v>17956</v>
      </c>
      <c r="J291" s="75">
        <v>10203</v>
      </c>
      <c r="K291" s="75">
        <v>7753</v>
      </c>
      <c r="L291" s="75">
        <v>156697</v>
      </c>
      <c r="M291" s="75">
        <v>86414</v>
      </c>
      <c r="N291" s="75">
        <v>70283</v>
      </c>
      <c r="O291" s="81">
        <f t="shared" si="12"/>
        <v>893</v>
      </c>
      <c r="P291" s="7">
        <f t="shared" si="13"/>
        <v>760</v>
      </c>
      <c r="Q291" s="8">
        <f t="shared" si="14"/>
        <v>90.98</v>
      </c>
      <c r="R291" s="8">
        <f t="shared" si="14"/>
        <v>95.71</v>
      </c>
      <c r="S291" s="8">
        <f t="shared" si="14"/>
        <v>85.77</v>
      </c>
    </row>
    <row r="292" spans="1:19" s="9" customFormat="1" ht="15.75" customHeight="1">
      <c r="A292" s="45" t="s">
        <v>27</v>
      </c>
      <c r="B292" s="3" t="s">
        <v>87</v>
      </c>
      <c r="C292" s="26" t="s">
        <v>1</v>
      </c>
      <c r="D292" s="5" t="s">
        <v>293</v>
      </c>
      <c r="E292" s="6" t="s">
        <v>3</v>
      </c>
      <c r="F292" s="61">
        <v>187279</v>
      </c>
      <c r="G292" s="61">
        <v>98214</v>
      </c>
      <c r="H292" s="61">
        <v>89065</v>
      </c>
      <c r="I292" s="61">
        <v>20715</v>
      </c>
      <c r="J292" s="61">
        <v>10854</v>
      </c>
      <c r="K292" s="61">
        <v>9861</v>
      </c>
      <c r="L292" s="61">
        <v>144913</v>
      </c>
      <c r="M292" s="61">
        <v>80353</v>
      </c>
      <c r="N292" s="61">
        <v>64560</v>
      </c>
      <c r="O292" s="81">
        <f t="shared" si="12"/>
        <v>907</v>
      </c>
      <c r="P292" s="7">
        <f t="shared" si="13"/>
        <v>909</v>
      </c>
      <c r="Q292" s="8">
        <f t="shared" si="14"/>
        <v>87</v>
      </c>
      <c r="R292" s="8">
        <f t="shared" si="14"/>
        <v>91.98</v>
      </c>
      <c r="S292" s="8">
        <f t="shared" si="14"/>
        <v>81.510000000000005</v>
      </c>
    </row>
    <row r="293" spans="1:19" s="9" customFormat="1" ht="15.75" customHeight="1">
      <c r="A293" s="45" t="s">
        <v>27</v>
      </c>
      <c r="B293" s="3" t="s">
        <v>87</v>
      </c>
      <c r="C293" s="26" t="s">
        <v>18</v>
      </c>
      <c r="D293" s="18" t="s">
        <v>294</v>
      </c>
      <c r="E293" s="6" t="s">
        <v>3</v>
      </c>
      <c r="F293" s="74">
        <v>184855</v>
      </c>
      <c r="G293" s="74">
        <v>94208</v>
      </c>
      <c r="H293" s="74">
        <v>90647</v>
      </c>
      <c r="I293" s="74">
        <v>21024</v>
      </c>
      <c r="J293" s="74">
        <v>11031</v>
      </c>
      <c r="K293" s="74">
        <v>9993</v>
      </c>
      <c r="L293" s="74">
        <v>127121</v>
      </c>
      <c r="M293" s="74">
        <v>71818</v>
      </c>
      <c r="N293" s="74">
        <v>55303</v>
      </c>
      <c r="O293" s="81">
        <f t="shared" si="12"/>
        <v>962</v>
      </c>
      <c r="P293" s="7">
        <f t="shared" si="13"/>
        <v>906</v>
      </c>
      <c r="Q293" s="8">
        <f t="shared" si="14"/>
        <v>77.59</v>
      </c>
      <c r="R293" s="8">
        <f t="shared" si="14"/>
        <v>86.34</v>
      </c>
      <c r="S293" s="8">
        <f t="shared" si="14"/>
        <v>68.569999999999993</v>
      </c>
    </row>
    <row r="294" spans="1:19" s="9" customFormat="1" ht="15.75" customHeight="1">
      <c r="A294" s="45" t="s">
        <v>27</v>
      </c>
      <c r="B294" s="3" t="s">
        <v>87</v>
      </c>
      <c r="C294" s="26" t="s">
        <v>27</v>
      </c>
      <c r="D294" s="18" t="s">
        <v>295</v>
      </c>
      <c r="E294" s="6" t="s">
        <v>3</v>
      </c>
      <c r="F294" s="74">
        <v>170235</v>
      </c>
      <c r="G294" s="74">
        <v>86882</v>
      </c>
      <c r="H294" s="74">
        <v>83353</v>
      </c>
      <c r="I294" s="74">
        <v>14190</v>
      </c>
      <c r="J294" s="74">
        <v>7426</v>
      </c>
      <c r="K294" s="74">
        <v>6764</v>
      </c>
      <c r="L294" s="74">
        <v>145625</v>
      </c>
      <c r="M294" s="74">
        <v>76121</v>
      </c>
      <c r="N294" s="74">
        <v>69504</v>
      </c>
      <c r="O294" s="81">
        <f t="shared" si="12"/>
        <v>959</v>
      </c>
      <c r="P294" s="7">
        <f t="shared" si="13"/>
        <v>911</v>
      </c>
      <c r="Q294" s="8">
        <f t="shared" si="14"/>
        <v>93.32</v>
      </c>
      <c r="R294" s="8">
        <f t="shared" si="14"/>
        <v>95.8</v>
      </c>
      <c r="S294" s="8">
        <f t="shared" si="14"/>
        <v>90.75</v>
      </c>
    </row>
    <row r="295" spans="1:19" s="9" customFormat="1" ht="15.75" customHeight="1">
      <c r="A295" s="45" t="s">
        <v>27</v>
      </c>
      <c r="B295" s="3" t="s">
        <v>87</v>
      </c>
      <c r="C295" s="26" t="s">
        <v>27</v>
      </c>
      <c r="D295" s="5" t="s">
        <v>531</v>
      </c>
      <c r="E295" s="14" t="s">
        <v>9</v>
      </c>
      <c r="F295" s="61">
        <v>163605</v>
      </c>
      <c r="G295" s="61">
        <v>94338</v>
      </c>
      <c r="H295" s="61">
        <v>69267</v>
      </c>
      <c r="I295" s="61">
        <v>19899</v>
      </c>
      <c r="J295" s="61">
        <v>10618</v>
      </c>
      <c r="K295" s="61">
        <v>9281</v>
      </c>
      <c r="L295" s="61">
        <v>143706</v>
      </c>
      <c r="M295" s="61">
        <v>83720</v>
      </c>
      <c r="N295" s="61">
        <v>59986</v>
      </c>
      <c r="O295" s="81">
        <f t="shared" si="12"/>
        <v>734</v>
      </c>
      <c r="P295" s="7">
        <f t="shared" si="13"/>
        <v>874</v>
      </c>
      <c r="Q295" s="8">
        <f t="shared" si="14"/>
        <v>100</v>
      </c>
      <c r="R295" s="8">
        <f t="shared" si="14"/>
        <v>100</v>
      </c>
      <c r="S295" s="8">
        <f t="shared" si="14"/>
        <v>100</v>
      </c>
    </row>
    <row r="296" spans="1:19" s="9" customFormat="1" ht="15.75" customHeight="1">
      <c r="A296" s="45" t="s">
        <v>27</v>
      </c>
      <c r="B296" s="3" t="s">
        <v>87</v>
      </c>
      <c r="C296" s="26" t="s">
        <v>59</v>
      </c>
      <c r="D296" s="18" t="s">
        <v>296</v>
      </c>
      <c r="E296" s="6" t="s">
        <v>3</v>
      </c>
      <c r="F296" s="74">
        <v>161925</v>
      </c>
      <c r="G296" s="74">
        <v>83568</v>
      </c>
      <c r="H296" s="74">
        <v>78357</v>
      </c>
      <c r="I296" s="74">
        <v>19489</v>
      </c>
      <c r="J296" s="74">
        <v>10193</v>
      </c>
      <c r="K296" s="74">
        <v>9296</v>
      </c>
      <c r="L296" s="74">
        <v>125859</v>
      </c>
      <c r="M296" s="74">
        <v>68641</v>
      </c>
      <c r="N296" s="74">
        <v>57218</v>
      </c>
      <c r="O296" s="81">
        <f t="shared" si="12"/>
        <v>938</v>
      </c>
      <c r="P296" s="7">
        <f t="shared" si="13"/>
        <v>912</v>
      </c>
      <c r="Q296" s="8">
        <f t="shared" si="14"/>
        <v>88.36</v>
      </c>
      <c r="R296" s="8">
        <f t="shared" si="14"/>
        <v>93.55</v>
      </c>
      <c r="S296" s="8">
        <f t="shared" si="14"/>
        <v>82.85</v>
      </c>
    </row>
    <row r="297" spans="1:19" s="9" customFormat="1" ht="15.75" customHeight="1">
      <c r="A297" s="45" t="s">
        <v>27</v>
      </c>
      <c r="B297" s="3" t="s">
        <v>87</v>
      </c>
      <c r="C297" s="26" t="s">
        <v>4</v>
      </c>
      <c r="D297" s="18" t="s">
        <v>297</v>
      </c>
      <c r="E297" s="6" t="s">
        <v>3</v>
      </c>
      <c r="F297" s="74">
        <v>140839</v>
      </c>
      <c r="G297" s="74">
        <v>75167</v>
      </c>
      <c r="H297" s="74">
        <v>65672</v>
      </c>
      <c r="I297" s="74">
        <v>15168</v>
      </c>
      <c r="J297" s="74">
        <v>8137</v>
      </c>
      <c r="K297" s="74">
        <v>7031</v>
      </c>
      <c r="L297" s="74">
        <v>114184</v>
      </c>
      <c r="M297" s="74">
        <v>62978</v>
      </c>
      <c r="N297" s="74">
        <v>51206</v>
      </c>
      <c r="O297" s="81">
        <f t="shared" si="12"/>
        <v>874</v>
      </c>
      <c r="P297" s="7">
        <f t="shared" si="13"/>
        <v>864</v>
      </c>
      <c r="Q297" s="8">
        <f t="shared" si="14"/>
        <v>90.86</v>
      </c>
      <c r="R297" s="8">
        <f t="shared" si="14"/>
        <v>93.95</v>
      </c>
      <c r="S297" s="8">
        <f t="shared" si="14"/>
        <v>87.32</v>
      </c>
    </row>
    <row r="298" spans="1:19" s="9" customFormat="1" ht="15.75" customHeight="1">
      <c r="A298" s="45" t="s">
        <v>27</v>
      </c>
      <c r="B298" s="3" t="s">
        <v>87</v>
      </c>
      <c r="C298" s="26" t="s">
        <v>5</v>
      </c>
      <c r="D298" s="11" t="s">
        <v>298</v>
      </c>
      <c r="E298" s="6" t="s">
        <v>3</v>
      </c>
      <c r="F298" s="75">
        <v>140344</v>
      </c>
      <c r="G298" s="75">
        <v>73342</v>
      </c>
      <c r="H298" s="75">
        <v>67002</v>
      </c>
      <c r="I298" s="75">
        <v>15698</v>
      </c>
      <c r="J298" s="75">
        <v>8538</v>
      </c>
      <c r="K298" s="75">
        <v>7160</v>
      </c>
      <c r="L298" s="75">
        <v>108193</v>
      </c>
      <c r="M298" s="75">
        <v>61232</v>
      </c>
      <c r="N298" s="75">
        <v>46961</v>
      </c>
      <c r="O298" s="81">
        <f t="shared" si="12"/>
        <v>914</v>
      </c>
      <c r="P298" s="7">
        <f t="shared" si="13"/>
        <v>839</v>
      </c>
      <c r="Q298" s="8">
        <f t="shared" si="14"/>
        <v>86.8</v>
      </c>
      <c r="R298" s="8">
        <f t="shared" si="14"/>
        <v>94.49</v>
      </c>
      <c r="S298" s="8">
        <f t="shared" si="14"/>
        <v>78.47</v>
      </c>
    </row>
    <row r="299" spans="1:19" s="9" customFormat="1" ht="15.75" customHeight="1">
      <c r="A299" s="45" t="s">
        <v>27</v>
      </c>
      <c r="B299" s="3" t="s">
        <v>87</v>
      </c>
      <c r="C299" s="26" t="s">
        <v>7</v>
      </c>
      <c r="D299" s="5" t="s">
        <v>299</v>
      </c>
      <c r="E299" s="6" t="s">
        <v>3</v>
      </c>
      <c r="F299" s="75">
        <v>133744</v>
      </c>
      <c r="G299" s="75">
        <v>69984</v>
      </c>
      <c r="H299" s="75">
        <v>63760</v>
      </c>
      <c r="I299" s="75">
        <v>13089</v>
      </c>
      <c r="J299" s="75">
        <v>7053</v>
      </c>
      <c r="K299" s="75">
        <v>6036</v>
      </c>
      <c r="L299" s="75">
        <v>105998</v>
      </c>
      <c r="M299" s="75">
        <v>59060</v>
      </c>
      <c r="N299" s="75">
        <v>46938</v>
      </c>
      <c r="O299" s="81">
        <f t="shared" si="12"/>
        <v>911</v>
      </c>
      <c r="P299" s="7">
        <f t="shared" si="13"/>
        <v>856</v>
      </c>
      <c r="Q299" s="8">
        <f t="shared" si="14"/>
        <v>87.85</v>
      </c>
      <c r="R299" s="8">
        <f t="shared" si="14"/>
        <v>93.85</v>
      </c>
      <c r="S299" s="8">
        <f t="shared" si="14"/>
        <v>81.31</v>
      </c>
    </row>
    <row r="300" spans="1:19" s="9" customFormat="1" ht="15.75" customHeight="1">
      <c r="A300" s="45" t="s">
        <v>27</v>
      </c>
      <c r="B300" s="3" t="s">
        <v>87</v>
      </c>
      <c r="C300" s="26" t="s">
        <v>17</v>
      </c>
      <c r="D300" s="5" t="s">
        <v>532</v>
      </c>
      <c r="E300" s="14" t="s">
        <v>9</v>
      </c>
      <c r="F300" s="61">
        <v>130302</v>
      </c>
      <c r="G300" s="61">
        <v>67778</v>
      </c>
      <c r="H300" s="61">
        <v>62524</v>
      </c>
      <c r="I300" s="61">
        <v>16654</v>
      </c>
      <c r="J300" s="61">
        <v>8889</v>
      </c>
      <c r="K300" s="61">
        <v>7765</v>
      </c>
      <c r="L300" s="61">
        <v>94563</v>
      </c>
      <c r="M300" s="61">
        <v>53275</v>
      </c>
      <c r="N300" s="61">
        <v>41288</v>
      </c>
      <c r="O300" s="81">
        <f t="shared" si="12"/>
        <v>922</v>
      </c>
      <c r="P300" s="7">
        <f t="shared" si="13"/>
        <v>874</v>
      </c>
      <c r="Q300" s="8">
        <f t="shared" si="14"/>
        <v>83.21</v>
      </c>
      <c r="R300" s="8">
        <f t="shared" si="14"/>
        <v>90.47</v>
      </c>
      <c r="S300" s="8">
        <f t="shared" si="14"/>
        <v>75.400000000000006</v>
      </c>
    </row>
    <row r="301" spans="1:19" s="9" customFormat="1" ht="15.75" customHeight="1">
      <c r="A301" s="45" t="s">
        <v>27</v>
      </c>
      <c r="B301" s="3" t="s">
        <v>87</v>
      </c>
      <c r="C301" s="26" t="s">
        <v>55</v>
      </c>
      <c r="D301" s="18" t="s">
        <v>300</v>
      </c>
      <c r="E301" s="6" t="s">
        <v>3</v>
      </c>
      <c r="F301" s="74">
        <v>130255</v>
      </c>
      <c r="G301" s="74">
        <v>66443</v>
      </c>
      <c r="H301" s="74">
        <v>63812</v>
      </c>
      <c r="I301" s="74">
        <v>17457</v>
      </c>
      <c r="J301" s="74">
        <v>9135</v>
      </c>
      <c r="K301" s="74">
        <v>8322</v>
      </c>
      <c r="L301" s="74">
        <v>95726</v>
      </c>
      <c r="M301" s="74">
        <v>52483</v>
      </c>
      <c r="N301" s="74">
        <v>43243</v>
      </c>
      <c r="O301" s="81">
        <f t="shared" si="12"/>
        <v>960</v>
      </c>
      <c r="P301" s="7">
        <f t="shared" si="13"/>
        <v>911</v>
      </c>
      <c r="Q301" s="8">
        <f t="shared" si="14"/>
        <v>84.86</v>
      </c>
      <c r="R301" s="8">
        <f t="shared" si="14"/>
        <v>91.58</v>
      </c>
      <c r="S301" s="8">
        <f t="shared" si="14"/>
        <v>77.930000000000007</v>
      </c>
    </row>
    <row r="302" spans="1:19" s="9" customFormat="1" ht="15.75" customHeight="1">
      <c r="A302" s="45" t="s">
        <v>27</v>
      </c>
      <c r="B302" s="3" t="s">
        <v>87</v>
      </c>
      <c r="C302" s="26" t="s">
        <v>22</v>
      </c>
      <c r="D302" s="5" t="s">
        <v>533</v>
      </c>
      <c r="E302" s="14" t="s">
        <v>9</v>
      </c>
      <c r="F302" s="61">
        <v>118550</v>
      </c>
      <c r="G302" s="61">
        <v>62331</v>
      </c>
      <c r="H302" s="61">
        <v>56219</v>
      </c>
      <c r="I302" s="61">
        <v>12295</v>
      </c>
      <c r="J302" s="61">
        <v>6684</v>
      </c>
      <c r="K302" s="61">
        <v>5611</v>
      </c>
      <c r="L302" s="61">
        <v>89110</v>
      </c>
      <c r="M302" s="61">
        <v>49677</v>
      </c>
      <c r="N302" s="61">
        <v>39433</v>
      </c>
      <c r="O302" s="81">
        <f t="shared" si="12"/>
        <v>902</v>
      </c>
      <c r="P302" s="7">
        <f t="shared" si="13"/>
        <v>839</v>
      </c>
      <c r="Q302" s="8">
        <f t="shared" si="14"/>
        <v>83.86</v>
      </c>
      <c r="R302" s="8">
        <f t="shared" si="14"/>
        <v>89.27</v>
      </c>
      <c r="S302" s="8">
        <f t="shared" si="14"/>
        <v>77.92</v>
      </c>
    </row>
    <row r="303" spans="1:19" s="9" customFormat="1" ht="15.75" customHeight="1">
      <c r="A303" s="45" t="s">
        <v>27</v>
      </c>
      <c r="B303" s="3" t="s">
        <v>87</v>
      </c>
      <c r="C303" s="26" t="s">
        <v>20</v>
      </c>
      <c r="D303" s="18" t="s">
        <v>301</v>
      </c>
      <c r="E303" s="6" t="s">
        <v>3</v>
      </c>
      <c r="F303" s="74">
        <v>118059</v>
      </c>
      <c r="G303" s="74">
        <v>59990</v>
      </c>
      <c r="H303" s="74">
        <v>58069</v>
      </c>
      <c r="I303" s="74">
        <v>11042</v>
      </c>
      <c r="J303" s="74">
        <v>6003</v>
      </c>
      <c r="K303" s="74">
        <v>5039</v>
      </c>
      <c r="L303" s="74">
        <v>95116</v>
      </c>
      <c r="M303" s="74">
        <v>50278</v>
      </c>
      <c r="N303" s="74">
        <v>44838</v>
      </c>
      <c r="O303" s="81">
        <f t="shared" si="12"/>
        <v>968</v>
      </c>
      <c r="P303" s="7">
        <f t="shared" si="13"/>
        <v>839</v>
      </c>
      <c r="Q303" s="8">
        <f t="shared" si="14"/>
        <v>88.88</v>
      </c>
      <c r="R303" s="8">
        <f t="shared" si="14"/>
        <v>93.13</v>
      </c>
      <c r="S303" s="8">
        <f t="shared" si="14"/>
        <v>84.55</v>
      </c>
    </row>
    <row r="304" spans="1:19" s="9" customFormat="1" ht="15.75" customHeight="1">
      <c r="A304" s="45" t="s">
        <v>27</v>
      </c>
      <c r="B304" s="3" t="s">
        <v>87</v>
      </c>
      <c r="C304" s="26" t="s">
        <v>22</v>
      </c>
      <c r="D304" s="5" t="s">
        <v>534</v>
      </c>
      <c r="E304" s="14" t="s">
        <v>9</v>
      </c>
      <c r="F304" s="61">
        <v>112064</v>
      </c>
      <c r="G304" s="61">
        <v>58417</v>
      </c>
      <c r="H304" s="61">
        <v>53647</v>
      </c>
      <c r="I304" s="61">
        <v>11591</v>
      </c>
      <c r="J304" s="61">
        <v>6358</v>
      </c>
      <c r="K304" s="61">
        <v>5233</v>
      </c>
      <c r="L304" s="61">
        <v>86139</v>
      </c>
      <c r="M304" s="61">
        <v>47112</v>
      </c>
      <c r="N304" s="61">
        <v>39027</v>
      </c>
      <c r="O304" s="81">
        <f t="shared" si="12"/>
        <v>918</v>
      </c>
      <c r="P304" s="7">
        <f t="shared" si="13"/>
        <v>823</v>
      </c>
      <c r="Q304" s="8">
        <f t="shared" si="14"/>
        <v>85.73</v>
      </c>
      <c r="R304" s="8">
        <f t="shared" si="14"/>
        <v>90.5</v>
      </c>
      <c r="S304" s="8">
        <f t="shared" si="14"/>
        <v>80.61</v>
      </c>
    </row>
    <row r="305" spans="1:19" s="9" customFormat="1" ht="15.75" customHeight="1">
      <c r="A305" s="45" t="s">
        <v>27</v>
      </c>
      <c r="B305" s="3" t="s">
        <v>87</v>
      </c>
      <c r="C305" s="26" t="s">
        <v>5</v>
      </c>
      <c r="D305" s="5" t="s">
        <v>535</v>
      </c>
      <c r="E305" s="14" t="s">
        <v>9</v>
      </c>
      <c r="F305" s="75">
        <v>111149</v>
      </c>
      <c r="G305" s="75">
        <v>58724</v>
      </c>
      <c r="H305" s="75">
        <v>52425</v>
      </c>
      <c r="I305" s="75">
        <v>14192</v>
      </c>
      <c r="J305" s="75">
        <v>7790</v>
      </c>
      <c r="K305" s="75">
        <v>6402</v>
      </c>
      <c r="L305" s="75">
        <v>78219</v>
      </c>
      <c r="M305" s="75">
        <v>45479</v>
      </c>
      <c r="N305" s="75">
        <v>32740</v>
      </c>
      <c r="O305" s="81">
        <f t="shared" si="12"/>
        <v>893</v>
      </c>
      <c r="P305" s="7">
        <f t="shared" si="13"/>
        <v>822</v>
      </c>
      <c r="Q305" s="8">
        <f t="shared" si="14"/>
        <v>80.67</v>
      </c>
      <c r="R305" s="8">
        <f t="shared" si="14"/>
        <v>89.29</v>
      </c>
      <c r="S305" s="8">
        <f t="shared" si="14"/>
        <v>71.14</v>
      </c>
    </row>
    <row r="306" spans="1:19" s="9" customFormat="1" ht="15.75" customHeight="1">
      <c r="A306" s="45" t="s">
        <v>34</v>
      </c>
      <c r="B306" s="3" t="s">
        <v>88</v>
      </c>
      <c r="C306" s="17">
        <v>99</v>
      </c>
      <c r="D306" s="47" t="s">
        <v>302</v>
      </c>
      <c r="E306" s="6" t="s">
        <v>3</v>
      </c>
      <c r="F306" s="76">
        <v>18414288</v>
      </c>
      <c r="G306" s="76">
        <v>9894088</v>
      </c>
      <c r="H306" s="76">
        <v>8520200</v>
      </c>
      <c r="I306" s="76">
        <v>1743997</v>
      </c>
      <c r="J306" s="76">
        <v>917855</v>
      </c>
      <c r="K306" s="76">
        <v>826142</v>
      </c>
      <c r="L306" s="76">
        <v>15132568</v>
      </c>
      <c r="M306" s="76">
        <v>8423992</v>
      </c>
      <c r="N306" s="76">
        <v>6708576</v>
      </c>
      <c r="O306" s="81">
        <f t="shared" si="12"/>
        <v>861</v>
      </c>
      <c r="P306" s="7">
        <f t="shared" si="13"/>
        <v>900</v>
      </c>
      <c r="Q306" s="8">
        <f t="shared" si="14"/>
        <v>90.78</v>
      </c>
      <c r="R306" s="8">
        <f t="shared" si="14"/>
        <v>93.85</v>
      </c>
      <c r="S306" s="8">
        <f t="shared" si="14"/>
        <v>87.19</v>
      </c>
    </row>
    <row r="307" spans="1:19" s="9" customFormat="1" ht="15.75" customHeight="1">
      <c r="A307" s="45" t="s">
        <v>34</v>
      </c>
      <c r="B307" s="3" t="s">
        <v>88</v>
      </c>
      <c r="C307" s="48">
        <v>25</v>
      </c>
      <c r="D307" s="47" t="s">
        <v>303</v>
      </c>
      <c r="E307" s="6" t="s">
        <v>3</v>
      </c>
      <c r="F307" s="76">
        <v>5049968</v>
      </c>
      <c r="G307" s="76">
        <v>2659484</v>
      </c>
      <c r="H307" s="76">
        <v>2390484</v>
      </c>
      <c r="I307" s="76">
        <v>561004</v>
      </c>
      <c r="J307" s="76">
        <v>297943</v>
      </c>
      <c r="K307" s="76">
        <v>263061</v>
      </c>
      <c r="L307" s="76">
        <v>4103766</v>
      </c>
      <c r="M307" s="76">
        <v>2243534</v>
      </c>
      <c r="N307" s="76">
        <v>1860232</v>
      </c>
      <c r="O307" s="81">
        <f t="shared" si="12"/>
        <v>899</v>
      </c>
      <c r="P307" s="7">
        <f t="shared" si="13"/>
        <v>883</v>
      </c>
      <c r="Q307" s="8">
        <f t="shared" si="14"/>
        <v>91.42</v>
      </c>
      <c r="R307" s="8">
        <f t="shared" si="14"/>
        <v>95</v>
      </c>
      <c r="S307" s="8">
        <f t="shared" si="14"/>
        <v>87.44</v>
      </c>
    </row>
    <row r="308" spans="1:19" s="9" customFormat="1" ht="15.75" customHeight="1">
      <c r="A308" s="45" t="s">
        <v>34</v>
      </c>
      <c r="B308" s="3" t="s">
        <v>88</v>
      </c>
      <c r="C308" s="49" t="s">
        <v>22</v>
      </c>
      <c r="D308" s="47" t="s">
        <v>304</v>
      </c>
      <c r="E308" s="6" t="s">
        <v>3</v>
      </c>
      <c r="F308" s="77">
        <v>2497777</v>
      </c>
      <c r="G308" s="77">
        <v>1275750</v>
      </c>
      <c r="H308" s="77">
        <v>1222027</v>
      </c>
      <c r="I308" s="77">
        <v>248678</v>
      </c>
      <c r="J308" s="77">
        <v>129522</v>
      </c>
      <c r="K308" s="77">
        <v>119156</v>
      </c>
      <c r="L308" s="77">
        <v>2095419</v>
      </c>
      <c r="M308" s="77">
        <v>1102638</v>
      </c>
      <c r="N308" s="77">
        <v>992781</v>
      </c>
      <c r="O308" s="81">
        <f t="shared" si="12"/>
        <v>958</v>
      </c>
      <c r="P308" s="7">
        <f t="shared" si="13"/>
        <v>920</v>
      </c>
      <c r="Q308" s="8">
        <f t="shared" si="14"/>
        <v>93.17</v>
      </c>
      <c r="R308" s="8">
        <f t="shared" si="14"/>
        <v>96.2</v>
      </c>
      <c r="S308" s="8">
        <f t="shared" si="14"/>
        <v>90.02</v>
      </c>
    </row>
    <row r="309" spans="1:19" s="9" customFormat="1" ht="15.75" customHeight="1">
      <c r="A309" s="45" t="s">
        <v>34</v>
      </c>
      <c r="B309" s="3" t="s">
        <v>88</v>
      </c>
      <c r="C309" s="48">
        <v>20</v>
      </c>
      <c r="D309" s="47" t="s">
        <v>305</v>
      </c>
      <c r="E309" s="6" t="s">
        <v>3</v>
      </c>
      <c r="F309" s="76">
        <v>1562769</v>
      </c>
      <c r="G309" s="76">
        <v>824641</v>
      </c>
      <c r="H309" s="76">
        <v>738128</v>
      </c>
      <c r="I309" s="76">
        <v>177966</v>
      </c>
      <c r="J309" s="76">
        <v>95924</v>
      </c>
      <c r="K309" s="76">
        <v>82042</v>
      </c>
      <c r="L309" s="76">
        <v>1259723</v>
      </c>
      <c r="M309" s="76">
        <v>692426</v>
      </c>
      <c r="N309" s="76">
        <v>567297</v>
      </c>
      <c r="O309" s="81">
        <f t="shared" si="12"/>
        <v>895</v>
      </c>
      <c r="P309" s="7">
        <f t="shared" si="13"/>
        <v>855</v>
      </c>
      <c r="Q309" s="8">
        <f t="shared" si="14"/>
        <v>90.97</v>
      </c>
      <c r="R309" s="8">
        <f t="shared" si="14"/>
        <v>95.02</v>
      </c>
      <c r="S309" s="8">
        <f t="shared" si="14"/>
        <v>86.47</v>
      </c>
    </row>
    <row r="310" spans="1:19" s="9" customFormat="1" ht="15.75" customHeight="1">
      <c r="A310" s="45" t="s">
        <v>34</v>
      </c>
      <c r="B310" s="3" t="s">
        <v>88</v>
      </c>
      <c r="C310" s="50">
        <v>21</v>
      </c>
      <c r="D310" s="47" t="s">
        <v>436</v>
      </c>
      <c r="E310" s="14" t="s">
        <v>9</v>
      </c>
      <c r="F310" s="77">
        <v>1221233</v>
      </c>
      <c r="G310" s="77">
        <v>649535</v>
      </c>
      <c r="H310" s="77">
        <v>571698</v>
      </c>
      <c r="I310" s="77">
        <v>137343</v>
      </c>
      <c r="J310" s="77">
        <v>71716</v>
      </c>
      <c r="K310" s="77">
        <v>65627</v>
      </c>
      <c r="L310" s="77">
        <v>987916</v>
      </c>
      <c r="M310" s="77">
        <v>548138</v>
      </c>
      <c r="N310" s="77">
        <v>439778</v>
      </c>
      <c r="O310" s="81">
        <f t="shared" si="12"/>
        <v>880</v>
      </c>
      <c r="P310" s="7">
        <f t="shared" si="13"/>
        <v>915</v>
      </c>
      <c r="Q310" s="8">
        <f t="shared" si="14"/>
        <v>91.15</v>
      </c>
      <c r="R310" s="8">
        <f t="shared" si="14"/>
        <v>94.86</v>
      </c>
      <c r="S310" s="8">
        <f t="shared" si="14"/>
        <v>86.9</v>
      </c>
    </row>
    <row r="311" spans="1:19" s="9" customFormat="1" ht="15.75" customHeight="1">
      <c r="A311" s="45" t="s">
        <v>34</v>
      </c>
      <c r="B311" s="3" t="s">
        <v>88</v>
      </c>
      <c r="C311" s="48">
        <v>19</v>
      </c>
      <c r="D311" s="47" t="s">
        <v>306</v>
      </c>
      <c r="E311" s="6" t="s">
        <v>3</v>
      </c>
      <c r="F311" s="76">
        <v>1189376</v>
      </c>
      <c r="G311" s="76">
        <v>620097</v>
      </c>
      <c r="H311" s="76">
        <v>569279</v>
      </c>
      <c r="I311" s="76">
        <v>154067</v>
      </c>
      <c r="J311" s="76">
        <v>82867</v>
      </c>
      <c r="K311" s="76">
        <v>71200</v>
      </c>
      <c r="L311" s="76">
        <v>923128</v>
      </c>
      <c r="M311" s="76">
        <v>505531</v>
      </c>
      <c r="N311" s="76">
        <v>417597</v>
      </c>
      <c r="O311" s="81">
        <f t="shared" si="12"/>
        <v>918</v>
      </c>
      <c r="P311" s="7">
        <f t="shared" si="13"/>
        <v>859</v>
      </c>
      <c r="Q311" s="8">
        <f t="shared" si="14"/>
        <v>89.16</v>
      </c>
      <c r="R311" s="8">
        <f t="shared" si="14"/>
        <v>94.1</v>
      </c>
      <c r="S311" s="8">
        <f t="shared" si="14"/>
        <v>83.84</v>
      </c>
    </row>
    <row r="312" spans="1:19" s="9" customFormat="1" ht="15.75" customHeight="1">
      <c r="A312" s="45" t="s">
        <v>34</v>
      </c>
      <c r="B312" s="3" t="s">
        <v>88</v>
      </c>
      <c r="C312" s="50" t="s">
        <v>31</v>
      </c>
      <c r="D312" s="47" t="s">
        <v>437</v>
      </c>
      <c r="E312" s="14" t="s">
        <v>9</v>
      </c>
      <c r="F312" s="77">
        <v>951118</v>
      </c>
      <c r="G312" s="77">
        <v>482194</v>
      </c>
      <c r="H312" s="77">
        <v>468924</v>
      </c>
      <c r="I312" s="77">
        <v>104466</v>
      </c>
      <c r="J312" s="77">
        <v>54728</v>
      </c>
      <c r="K312" s="77">
        <v>49738</v>
      </c>
      <c r="L312" s="77">
        <v>710180</v>
      </c>
      <c r="M312" s="77">
        <v>390335</v>
      </c>
      <c r="N312" s="77">
        <v>319845</v>
      </c>
      <c r="O312" s="81">
        <f t="shared" si="12"/>
        <v>972</v>
      </c>
      <c r="P312" s="7">
        <f t="shared" si="13"/>
        <v>909</v>
      </c>
      <c r="Q312" s="8">
        <f t="shared" si="14"/>
        <v>83.88</v>
      </c>
      <c r="R312" s="8">
        <f t="shared" si="14"/>
        <v>91.31</v>
      </c>
      <c r="S312" s="8">
        <f t="shared" si="14"/>
        <v>76.3</v>
      </c>
    </row>
    <row r="313" spans="1:19" s="9" customFormat="1" ht="15.75" customHeight="1">
      <c r="A313" s="45" t="s">
        <v>34</v>
      </c>
      <c r="B313" s="3" t="s">
        <v>88</v>
      </c>
      <c r="C313" s="48">
        <v>21</v>
      </c>
      <c r="D313" s="47" t="s">
        <v>307</v>
      </c>
      <c r="E313" s="6" t="s">
        <v>3</v>
      </c>
      <c r="F313" s="76">
        <v>737411</v>
      </c>
      <c r="G313" s="76">
        <v>434975</v>
      </c>
      <c r="H313" s="76">
        <v>302436</v>
      </c>
      <c r="I313" s="76">
        <v>91796</v>
      </c>
      <c r="J313" s="76">
        <v>47483</v>
      </c>
      <c r="K313" s="76">
        <v>44313</v>
      </c>
      <c r="L313" s="76">
        <v>525930</v>
      </c>
      <c r="M313" s="76">
        <v>326853</v>
      </c>
      <c r="N313" s="76">
        <v>199077</v>
      </c>
      <c r="O313" s="81">
        <f t="shared" si="12"/>
        <v>695</v>
      </c>
      <c r="P313" s="7">
        <f t="shared" si="13"/>
        <v>933</v>
      </c>
      <c r="Q313" s="8">
        <f t="shared" si="14"/>
        <v>81.459999999999994</v>
      </c>
      <c r="R313" s="8">
        <f t="shared" si="14"/>
        <v>84.35</v>
      </c>
      <c r="S313" s="8">
        <f t="shared" si="14"/>
        <v>77.12</v>
      </c>
    </row>
    <row r="314" spans="1:19" s="9" customFormat="1" ht="15.75" customHeight="1">
      <c r="A314" s="45" t="s">
        <v>34</v>
      </c>
      <c r="B314" s="3" t="s">
        <v>88</v>
      </c>
      <c r="C314" s="50" t="s">
        <v>16</v>
      </c>
      <c r="D314" s="47" t="s">
        <v>438</v>
      </c>
      <c r="E314" s="14" t="s">
        <v>9</v>
      </c>
      <c r="F314" s="77">
        <v>646801</v>
      </c>
      <c r="G314" s="77">
        <v>330544</v>
      </c>
      <c r="H314" s="77">
        <v>316257</v>
      </c>
      <c r="I314" s="77">
        <v>62497</v>
      </c>
      <c r="J314" s="77">
        <v>32713</v>
      </c>
      <c r="K314" s="77">
        <v>29784</v>
      </c>
      <c r="L314" s="77">
        <v>543568</v>
      </c>
      <c r="M314" s="77">
        <v>284490</v>
      </c>
      <c r="N314" s="77">
        <v>259078</v>
      </c>
      <c r="O314" s="81">
        <f t="shared" si="12"/>
        <v>957</v>
      </c>
      <c r="P314" s="7">
        <f t="shared" si="13"/>
        <v>910</v>
      </c>
      <c r="Q314" s="8">
        <f t="shared" si="14"/>
        <v>93.03</v>
      </c>
      <c r="R314" s="8">
        <f t="shared" si="14"/>
        <v>95.52</v>
      </c>
      <c r="S314" s="8">
        <f t="shared" si="14"/>
        <v>90.44</v>
      </c>
    </row>
    <row r="315" spans="1:19" s="9" customFormat="1" ht="15.75" customHeight="1">
      <c r="A315" s="45" t="s">
        <v>34</v>
      </c>
      <c r="B315" s="3" t="s">
        <v>88</v>
      </c>
      <c r="C315" s="48">
        <v>20</v>
      </c>
      <c r="D315" s="47" t="s">
        <v>308</v>
      </c>
      <c r="E315" s="6" t="s">
        <v>3</v>
      </c>
      <c r="F315" s="76">
        <v>576425</v>
      </c>
      <c r="G315" s="76">
        <v>293976</v>
      </c>
      <c r="H315" s="76">
        <v>282449</v>
      </c>
      <c r="I315" s="76">
        <v>90654</v>
      </c>
      <c r="J315" s="76">
        <v>46822</v>
      </c>
      <c r="K315" s="76">
        <v>43832</v>
      </c>
      <c r="L315" s="76">
        <v>417635</v>
      </c>
      <c r="M315" s="76">
        <v>221530</v>
      </c>
      <c r="N315" s="76">
        <v>196105</v>
      </c>
      <c r="O315" s="81">
        <f t="shared" si="12"/>
        <v>961</v>
      </c>
      <c r="P315" s="7">
        <f t="shared" si="13"/>
        <v>936</v>
      </c>
      <c r="Q315" s="8">
        <f t="shared" si="14"/>
        <v>85.97</v>
      </c>
      <c r="R315" s="8">
        <f t="shared" si="14"/>
        <v>89.63</v>
      </c>
      <c r="S315" s="8">
        <f t="shared" si="14"/>
        <v>82.18</v>
      </c>
    </row>
    <row r="316" spans="1:19" s="9" customFormat="1" ht="15.75" customHeight="1">
      <c r="A316" s="45" t="s">
        <v>34</v>
      </c>
      <c r="B316" s="3" t="s">
        <v>88</v>
      </c>
      <c r="C316" s="48">
        <v>34</v>
      </c>
      <c r="D316" s="47" t="s">
        <v>309</v>
      </c>
      <c r="E316" s="6" t="s">
        <v>3</v>
      </c>
      <c r="F316" s="76">
        <v>561841</v>
      </c>
      <c r="G316" s="76">
        <v>287376</v>
      </c>
      <c r="H316" s="76">
        <v>274465</v>
      </c>
      <c r="I316" s="76">
        <v>51157</v>
      </c>
      <c r="J316" s="76">
        <v>27912</v>
      </c>
      <c r="K316" s="76">
        <v>23245</v>
      </c>
      <c r="L316" s="76">
        <v>470675</v>
      </c>
      <c r="M316" s="76">
        <v>250000</v>
      </c>
      <c r="N316" s="76">
        <v>220675</v>
      </c>
      <c r="O316" s="81">
        <f t="shared" si="12"/>
        <v>955</v>
      </c>
      <c r="P316" s="7">
        <f t="shared" si="13"/>
        <v>833</v>
      </c>
      <c r="Q316" s="8">
        <f t="shared" si="14"/>
        <v>92.17</v>
      </c>
      <c r="R316" s="8">
        <f t="shared" si="14"/>
        <v>96.35</v>
      </c>
      <c r="S316" s="8">
        <f t="shared" si="14"/>
        <v>87.84</v>
      </c>
    </row>
    <row r="317" spans="1:19" s="9" customFormat="1" ht="15.75" customHeight="1">
      <c r="A317" s="45" t="s">
        <v>34</v>
      </c>
      <c r="B317" s="3" t="s">
        <v>88</v>
      </c>
      <c r="C317" s="50" t="s">
        <v>21</v>
      </c>
      <c r="D317" s="47" t="s">
        <v>439</v>
      </c>
      <c r="E317" s="14" t="s">
        <v>9</v>
      </c>
      <c r="F317" s="77">
        <v>550564</v>
      </c>
      <c r="G317" s="77">
        <v>286152</v>
      </c>
      <c r="H317" s="77">
        <v>264412</v>
      </c>
      <c r="I317" s="77">
        <v>68181</v>
      </c>
      <c r="J317" s="77">
        <v>36417</v>
      </c>
      <c r="K317" s="77">
        <v>31764</v>
      </c>
      <c r="L317" s="77">
        <v>421606</v>
      </c>
      <c r="M317" s="77">
        <v>231449</v>
      </c>
      <c r="N317" s="77">
        <v>190157</v>
      </c>
      <c r="O317" s="81">
        <f t="shared" si="12"/>
        <v>924</v>
      </c>
      <c r="P317" s="7">
        <f t="shared" si="13"/>
        <v>872</v>
      </c>
      <c r="Q317" s="8">
        <f t="shared" si="14"/>
        <v>87.4</v>
      </c>
      <c r="R317" s="8">
        <f t="shared" si="14"/>
        <v>92.68</v>
      </c>
      <c r="S317" s="8">
        <f t="shared" si="14"/>
        <v>81.739999999999995</v>
      </c>
    </row>
    <row r="318" spans="1:19" s="9" customFormat="1" ht="15.75" customHeight="1">
      <c r="A318" s="45" t="s">
        <v>34</v>
      </c>
      <c r="B318" s="3" t="s">
        <v>88</v>
      </c>
      <c r="C318" s="48">
        <v>35</v>
      </c>
      <c r="D318" s="47" t="s">
        <v>310</v>
      </c>
      <c r="E318" s="6" t="s">
        <v>3</v>
      </c>
      <c r="F318" s="76">
        <v>513862</v>
      </c>
      <c r="G318" s="76">
        <v>260956</v>
      </c>
      <c r="H318" s="76">
        <v>252906</v>
      </c>
      <c r="I318" s="76">
        <v>52775</v>
      </c>
      <c r="J318" s="76">
        <v>28179</v>
      </c>
      <c r="K318" s="76">
        <v>24596</v>
      </c>
      <c r="L318" s="76">
        <v>406145</v>
      </c>
      <c r="M318" s="76">
        <v>217461</v>
      </c>
      <c r="N318" s="76">
        <v>188684</v>
      </c>
      <c r="O318" s="81">
        <f t="shared" si="12"/>
        <v>969</v>
      </c>
      <c r="P318" s="7">
        <f t="shared" si="13"/>
        <v>873</v>
      </c>
      <c r="Q318" s="8">
        <f t="shared" si="14"/>
        <v>88.08</v>
      </c>
      <c r="R318" s="8">
        <f t="shared" si="14"/>
        <v>93.42</v>
      </c>
      <c r="S318" s="8">
        <f t="shared" si="14"/>
        <v>82.64</v>
      </c>
    </row>
    <row r="319" spans="1:19" s="9" customFormat="1" ht="15.75" customHeight="1">
      <c r="A319" s="45" t="s">
        <v>34</v>
      </c>
      <c r="B319" s="3" t="s">
        <v>88</v>
      </c>
      <c r="C319" s="50" t="s">
        <v>7</v>
      </c>
      <c r="D319" s="47" t="s">
        <v>440</v>
      </c>
      <c r="E319" s="14" t="s">
        <v>9</v>
      </c>
      <c r="F319" s="77">
        <v>460468</v>
      </c>
      <c r="G319" s="77">
        <v>241228</v>
      </c>
      <c r="H319" s="77">
        <v>219240</v>
      </c>
      <c r="I319" s="77">
        <v>51544</v>
      </c>
      <c r="J319" s="77">
        <v>28548</v>
      </c>
      <c r="K319" s="77">
        <v>22996</v>
      </c>
      <c r="L319" s="77">
        <v>363778</v>
      </c>
      <c r="M319" s="77">
        <v>198426</v>
      </c>
      <c r="N319" s="77">
        <v>165352</v>
      </c>
      <c r="O319" s="81">
        <f t="shared" si="12"/>
        <v>909</v>
      </c>
      <c r="P319" s="7">
        <f t="shared" si="13"/>
        <v>806</v>
      </c>
      <c r="Q319" s="8">
        <f t="shared" si="14"/>
        <v>88.96</v>
      </c>
      <c r="R319" s="8">
        <f t="shared" si="14"/>
        <v>93.3</v>
      </c>
      <c r="S319" s="8">
        <f t="shared" si="14"/>
        <v>84.26</v>
      </c>
    </row>
    <row r="320" spans="1:19" s="9" customFormat="1" ht="15.75" customHeight="1">
      <c r="A320" s="45" t="s">
        <v>34</v>
      </c>
      <c r="B320" s="3" t="s">
        <v>88</v>
      </c>
      <c r="C320" s="50" t="s">
        <v>12</v>
      </c>
      <c r="D320" s="47" t="s">
        <v>441</v>
      </c>
      <c r="E320" s="14" t="s">
        <v>9</v>
      </c>
      <c r="F320" s="77">
        <v>427146</v>
      </c>
      <c r="G320" s="77">
        <v>218184</v>
      </c>
      <c r="H320" s="77">
        <v>208962</v>
      </c>
      <c r="I320" s="77">
        <v>46500</v>
      </c>
      <c r="J320" s="77">
        <v>24488</v>
      </c>
      <c r="K320" s="77">
        <v>22012</v>
      </c>
      <c r="L320" s="77">
        <v>347687</v>
      </c>
      <c r="M320" s="77">
        <v>183594</v>
      </c>
      <c r="N320" s="77">
        <v>164093</v>
      </c>
      <c r="O320" s="81">
        <f t="shared" si="12"/>
        <v>958</v>
      </c>
      <c r="P320" s="7">
        <f t="shared" si="13"/>
        <v>899</v>
      </c>
      <c r="Q320" s="8">
        <f t="shared" si="14"/>
        <v>91.34</v>
      </c>
      <c r="R320" s="8">
        <f t="shared" si="14"/>
        <v>94.78</v>
      </c>
      <c r="S320" s="8">
        <f t="shared" si="14"/>
        <v>87.77</v>
      </c>
    </row>
    <row r="321" spans="1:19" s="9" customFormat="1" ht="15.75" customHeight="1">
      <c r="A321" s="45" t="s">
        <v>34</v>
      </c>
      <c r="B321" s="3" t="s">
        <v>88</v>
      </c>
      <c r="C321" s="50" t="s">
        <v>32</v>
      </c>
      <c r="D321" s="47" t="s">
        <v>470</v>
      </c>
      <c r="E321" s="14" t="s">
        <v>9</v>
      </c>
      <c r="F321" s="77">
        <v>382754</v>
      </c>
      <c r="G321" s="77">
        <v>198151</v>
      </c>
      <c r="H321" s="77">
        <v>184603</v>
      </c>
      <c r="I321" s="77">
        <v>45822</v>
      </c>
      <c r="J321" s="77">
        <v>24773</v>
      </c>
      <c r="K321" s="77">
        <v>21049</v>
      </c>
      <c r="L321" s="77">
        <v>291226</v>
      </c>
      <c r="M321" s="77">
        <v>160070</v>
      </c>
      <c r="N321" s="77">
        <v>131156</v>
      </c>
      <c r="O321" s="81">
        <f t="shared" si="12"/>
        <v>932</v>
      </c>
      <c r="P321" s="7">
        <f t="shared" si="13"/>
        <v>850</v>
      </c>
      <c r="Q321" s="8">
        <f t="shared" si="14"/>
        <v>86.43</v>
      </c>
      <c r="R321" s="8">
        <f t="shared" si="14"/>
        <v>92.32</v>
      </c>
      <c r="S321" s="8">
        <f t="shared" si="14"/>
        <v>80.19</v>
      </c>
    </row>
    <row r="322" spans="1:19" s="9" customFormat="1" ht="15.75" customHeight="1">
      <c r="A322" s="45" t="s">
        <v>34</v>
      </c>
      <c r="B322" s="3" t="s">
        <v>88</v>
      </c>
      <c r="C322" s="48">
        <v>26</v>
      </c>
      <c r="D322" s="47" t="s">
        <v>311</v>
      </c>
      <c r="E322" s="6" t="s">
        <v>3</v>
      </c>
      <c r="F322" s="76">
        <v>379867</v>
      </c>
      <c r="G322" s="76">
        <v>196344</v>
      </c>
      <c r="H322" s="76">
        <v>183523</v>
      </c>
      <c r="I322" s="76">
        <v>39836</v>
      </c>
      <c r="J322" s="76">
        <v>21434</v>
      </c>
      <c r="K322" s="76">
        <v>18402</v>
      </c>
      <c r="L322" s="76">
        <v>311603</v>
      </c>
      <c r="M322" s="76">
        <v>167369</v>
      </c>
      <c r="N322" s="76">
        <v>144234</v>
      </c>
      <c r="O322" s="81">
        <f t="shared" ref="O322:O385" si="15">ROUND((H322/G322)*1000,0)</f>
        <v>935</v>
      </c>
      <c r="P322" s="7">
        <f t="shared" ref="P322:P385" si="16">ROUND((K322/J322)*1000,0)</f>
        <v>859</v>
      </c>
      <c r="Q322" s="8">
        <f t="shared" ref="Q322:S385" si="17">ROUND(L322/(F322-I322)*100,2)</f>
        <v>91.64</v>
      </c>
      <c r="R322" s="8">
        <f t="shared" si="17"/>
        <v>95.69</v>
      </c>
      <c r="S322" s="8">
        <f t="shared" si="17"/>
        <v>87.35</v>
      </c>
    </row>
    <row r="323" spans="1:19" s="9" customFormat="1" ht="15.75" customHeight="1">
      <c r="A323" s="45" t="s">
        <v>34</v>
      </c>
      <c r="B323" s="3" t="s">
        <v>88</v>
      </c>
      <c r="C323" s="50" t="s">
        <v>5</v>
      </c>
      <c r="D323" s="47" t="s">
        <v>442</v>
      </c>
      <c r="E323" s="14" t="s">
        <v>9</v>
      </c>
      <c r="F323" s="77">
        <v>376093</v>
      </c>
      <c r="G323" s="77">
        <v>193854</v>
      </c>
      <c r="H323" s="77">
        <v>182239</v>
      </c>
      <c r="I323" s="77">
        <v>43677</v>
      </c>
      <c r="J323" s="77">
        <v>23246</v>
      </c>
      <c r="K323" s="77">
        <v>20431</v>
      </c>
      <c r="L323" s="77">
        <v>298693</v>
      </c>
      <c r="M323" s="77">
        <v>160511</v>
      </c>
      <c r="N323" s="77">
        <v>138182</v>
      </c>
      <c r="O323" s="81">
        <f t="shared" si="15"/>
        <v>940</v>
      </c>
      <c r="P323" s="7">
        <f t="shared" si="16"/>
        <v>879</v>
      </c>
      <c r="Q323" s="8">
        <f t="shared" si="17"/>
        <v>89.86</v>
      </c>
      <c r="R323" s="8">
        <f t="shared" si="17"/>
        <v>94.08</v>
      </c>
      <c r="S323" s="8">
        <f t="shared" si="17"/>
        <v>85.4</v>
      </c>
    </row>
    <row r="324" spans="1:19" s="9" customFormat="1" ht="15.75" customHeight="1">
      <c r="A324" s="45" t="s">
        <v>34</v>
      </c>
      <c r="B324" s="3" t="s">
        <v>88</v>
      </c>
      <c r="C324" s="50">
        <v>34</v>
      </c>
      <c r="D324" s="47" t="s">
        <v>312</v>
      </c>
      <c r="E324" s="6" t="s">
        <v>3</v>
      </c>
      <c r="F324" s="76">
        <v>325709</v>
      </c>
      <c r="G324" s="76">
        <v>169870</v>
      </c>
      <c r="H324" s="76">
        <v>155839</v>
      </c>
      <c r="I324" s="76">
        <v>37105</v>
      </c>
      <c r="J324" s="76">
        <v>19642</v>
      </c>
      <c r="K324" s="76">
        <v>17463</v>
      </c>
      <c r="L324" s="76">
        <v>253731</v>
      </c>
      <c r="M324" s="76">
        <v>140773</v>
      </c>
      <c r="N324" s="76">
        <v>112958</v>
      </c>
      <c r="O324" s="81">
        <f t="shared" si="15"/>
        <v>917</v>
      </c>
      <c r="P324" s="7">
        <f t="shared" si="16"/>
        <v>889</v>
      </c>
      <c r="Q324" s="8">
        <f t="shared" si="17"/>
        <v>87.92</v>
      </c>
      <c r="R324" s="8">
        <f t="shared" si="17"/>
        <v>93.71</v>
      </c>
      <c r="S324" s="8">
        <f t="shared" si="17"/>
        <v>81.63</v>
      </c>
    </row>
    <row r="325" spans="1:19" s="9" customFormat="1" ht="15.75" customHeight="1">
      <c r="A325" s="45" t="s">
        <v>34</v>
      </c>
      <c r="B325" s="3" t="s">
        <v>88</v>
      </c>
      <c r="C325" s="50" t="s">
        <v>20</v>
      </c>
      <c r="D325" s="47" t="s">
        <v>471</v>
      </c>
      <c r="E325" s="14" t="s">
        <v>9</v>
      </c>
      <c r="F325" s="77">
        <v>321036</v>
      </c>
      <c r="G325" s="77">
        <v>165125</v>
      </c>
      <c r="H325" s="77">
        <v>155911</v>
      </c>
      <c r="I325" s="77">
        <v>30353</v>
      </c>
      <c r="J325" s="77">
        <v>15921</v>
      </c>
      <c r="K325" s="77">
        <v>14432</v>
      </c>
      <c r="L325" s="77">
        <v>263962</v>
      </c>
      <c r="M325" s="77">
        <v>142528</v>
      </c>
      <c r="N325" s="77">
        <v>121434</v>
      </c>
      <c r="O325" s="81">
        <f t="shared" si="15"/>
        <v>944</v>
      </c>
      <c r="P325" s="7">
        <f t="shared" si="16"/>
        <v>906</v>
      </c>
      <c r="Q325" s="8">
        <f t="shared" si="17"/>
        <v>90.81</v>
      </c>
      <c r="R325" s="8">
        <f t="shared" si="17"/>
        <v>95.53</v>
      </c>
      <c r="S325" s="8">
        <f t="shared" si="17"/>
        <v>85.83</v>
      </c>
    </row>
    <row r="326" spans="1:19" s="9" customFormat="1" ht="15.75" customHeight="1">
      <c r="A326" s="45" t="s">
        <v>34</v>
      </c>
      <c r="B326" s="3" t="s">
        <v>88</v>
      </c>
      <c r="C326" s="50" t="s">
        <v>59</v>
      </c>
      <c r="D326" s="47" t="s">
        <v>472</v>
      </c>
      <c r="E326" s="14" t="s">
        <v>9</v>
      </c>
      <c r="F326" s="77">
        <v>307191</v>
      </c>
      <c r="G326" s="77">
        <v>157628</v>
      </c>
      <c r="H326" s="77">
        <v>149563</v>
      </c>
      <c r="I326" s="77">
        <v>40075</v>
      </c>
      <c r="J326" s="77">
        <v>21187</v>
      </c>
      <c r="K326" s="77">
        <v>18888</v>
      </c>
      <c r="L326" s="77">
        <v>225298</v>
      </c>
      <c r="M326" s="77">
        <v>123760</v>
      </c>
      <c r="N326" s="77">
        <v>101538</v>
      </c>
      <c r="O326" s="81">
        <f t="shared" si="15"/>
        <v>949</v>
      </c>
      <c r="P326" s="7">
        <f t="shared" si="16"/>
        <v>891</v>
      </c>
      <c r="Q326" s="8">
        <f t="shared" si="17"/>
        <v>84.34</v>
      </c>
      <c r="R326" s="8">
        <f t="shared" si="17"/>
        <v>90.71</v>
      </c>
      <c r="S326" s="8">
        <f t="shared" si="17"/>
        <v>77.7</v>
      </c>
    </row>
    <row r="327" spans="1:19" s="9" customFormat="1" ht="15.75" customHeight="1">
      <c r="A327" s="45" t="s">
        <v>34</v>
      </c>
      <c r="B327" s="3" t="s">
        <v>88</v>
      </c>
      <c r="C327" s="50" t="s">
        <v>55</v>
      </c>
      <c r="D327" s="47" t="s">
        <v>473</v>
      </c>
      <c r="E327" s="14" t="s">
        <v>9</v>
      </c>
      <c r="F327" s="77">
        <v>285349</v>
      </c>
      <c r="G327" s="77">
        <v>147714</v>
      </c>
      <c r="H327" s="77">
        <v>137635</v>
      </c>
      <c r="I327" s="77">
        <v>37695</v>
      </c>
      <c r="J327" s="77">
        <v>19982</v>
      </c>
      <c r="K327" s="77">
        <v>17713</v>
      </c>
      <c r="L327" s="77">
        <v>209531</v>
      </c>
      <c r="M327" s="77">
        <v>116300</v>
      </c>
      <c r="N327" s="77">
        <v>93231</v>
      </c>
      <c r="O327" s="81">
        <f t="shared" si="15"/>
        <v>932</v>
      </c>
      <c r="P327" s="7">
        <f t="shared" si="16"/>
        <v>886</v>
      </c>
      <c r="Q327" s="8">
        <f t="shared" si="17"/>
        <v>84.61</v>
      </c>
      <c r="R327" s="8">
        <f t="shared" si="17"/>
        <v>91.05</v>
      </c>
      <c r="S327" s="8">
        <f t="shared" si="17"/>
        <v>77.739999999999995</v>
      </c>
    </row>
    <row r="328" spans="1:19" s="9" customFormat="1" ht="15.75" customHeight="1">
      <c r="A328" s="45" t="s">
        <v>34</v>
      </c>
      <c r="B328" s="3" t="s">
        <v>88</v>
      </c>
      <c r="C328" s="49" t="s">
        <v>7</v>
      </c>
      <c r="D328" s="47" t="s">
        <v>313</v>
      </c>
      <c r="E328" s="6" t="s">
        <v>3</v>
      </c>
      <c r="F328" s="76">
        <v>204016</v>
      </c>
      <c r="G328" s="76">
        <v>105164</v>
      </c>
      <c r="H328" s="76">
        <v>98852</v>
      </c>
      <c r="I328" s="76">
        <v>21272</v>
      </c>
      <c r="J328" s="76">
        <v>11499</v>
      </c>
      <c r="K328" s="76">
        <v>9773</v>
      </c>
      <c r="L328" s="76">
        <v>165435</v>
      </c>
      <c r="M328" s="76">
        <v>88928</v>
      </c>
      <c r="N328" s="76">
        <v>76507</v>
      </c>
      <c r="O328" s="81">
        <f t="shared" si="15"/>
        <v>940</v>
      </c>
      <c r="P328" s="7">
        <f t="shared" si="16"/>
        <v>850</v>
      </c>
      <c r="Q328" s="8">
        <f t="shared" si="17"/>
        <v>90.53</v>
      </c>
      <c r="R328" s="8">
        <f t="shared" si="17"/>
        <v>94.94</v>
      </c>
      <c r="S328" s="8">
        <f t="shared" si="17"/>
        <v>85.89</v>
      </c>
    </row>
    <row r="329" spans="1:19" s="9" customFormat="1" ht="15.75" customHeight="1">
      <c r="A329" s="45" t="s">
        <v>34</v>
      </c>
      <c r="B329" s="3" t="s">
        <v>88</v>
      </c>
      <c r="C329" s="50" t="s">
        <v>27</v>
      </c>
      <c r="D329" s="47" t="s">
        <v>89</v>
      </c>
      <c r="E329" s="14" t="s">
        <v>42</v>
      </c>
      <c r="F329" s="77">
        <v>194999</v>
      </c>
      <c r="G329" s="77">
        <v>107771</v>
      </c>
      <c r="H329" s="77">
        <v>87228</v>
      </c>
      <c r="I329" s="77">
        <v>25679</v>
      </c>
      <c r="J329" s="77">
        <v>13633</v>
      </c>
      <c r="K329" s="77">
        <v>12046</v>
      </c>
      <c r="L329" s="77">
        <v>153608</v>
      </c>
      <c r="M329" s="77">
        <v>88833</v>
      </c>
      <c r="N329" s="77">
        <v>64775</v>
      </c>
      <c r="O329" s="81">
        <f t="shared" si="15"/>
        <v>809</v>
      </c>
      <c r="P329" s="7">
        <f t="shared" si="16"/>
        <v>884</v>
      </c>
      <c r="Q329" s="8">
        <f t="shared" si="17"/>
        <v>90.72</v>
      </c>
      <c r="R329" s="8">
        <f t="shared" si="17"/>
        <v>94.36</v>
      </c>
      <c r="S329" s="8">
        <f t="shared" si="17"/>
        <v>86.16</v>
      </c>
    </row>
    <row r="330" spans="1:19" s="9" customFormat="1" ht="15.75" customHeight="1">
      <c r="A330" s="45" t="s">
        <v>34</v>
      </c>
      <c r="B330" s="3" t="s">
        <v>88</v>
      </c>
      <c r="C330" s="50" t="s">
        <v>27</v>
      </c>
      <c r="D330" s="47" t="s">
        <v>474</v>
      </c>
      <c r="E330" s="14" t="s">
        <v>9</v>
      </c>
      <c r="F330" s="77">
        <v>180464</v>
      </c>
      <c r="G330" s="77">
        <v>93135</v>
      </c>
      <c r="H330" s="77">
        <v>87329</v>
      </c>
      <c r="I330" s="77">
        <v>17512</v>
      </c>
      <c r="J330" s="77">
        <v>9213</v>
      </c>
      <c r="K330" s="77">
        <v>8299</v>
      </c>
      <c r="L330" s="77">
        <v>153138</v>
      </c>
      <c r="M330" s="77">
        <v>80790</v>
      </c>
      <c r="N330" s="77">
        <v>72348</v>
      </c>
      <c r="O330" s="81">
        <f t="shared" si="15"/>
        <v>938</v>
      </c>
      <c r="P330" s="7">
        <f t="shared" si="16"/>
        <v>901</v>
      </c>
      <c r="Q330" s="8">
        <f t="shared" si="17"/>
        <v>93.98</v>
      </c>
      <c r="R330" s="8">
        <f t="shared" si="17"/>
        <v>96.27</v>
      </c>
      <c r="S330" s="8">
        <f t="shared" si="17"/>
        <v>91.54</v>
      </c>
    </row>
    <row r="331" spans="1:19" s="9" customFormat="1" ht="15.75" customHeight="1">
      <c r="A331" s="45" t="s">
        <v>34</v>
      </c>
      <c r="B331" s="3" t="s">
        <v>88</v>
      </c>
      <c r="C331" s="48">
        <v>31</v>
      </c>
      <c r="D331" s="47" t="s">
        <v>314</v>
      </c>
      <c r="E331" s="6" t="s">
        <v>3</v>
      </c>
      <c r="F331" s="76">
        <v>149170</v>
      </c>
      <c r="G331" s="76">
        <v>75960</v>
      </c>
      <c r="H331" s="76">
        <v>73210</v>
      </c>
      <c r="I331" s="76">
        <v>14390</v>
      </c>
      <c r="J331" s="76">
        <v>7610</v>
      </c>
      <c r="K331" s="76">
        <v>6780</v>
      </c>
      <c r="L331" s="76">
        <v>125327</v>
      </c>
      <c r="M331" s="76">
        <v>65922</v>
      </c>
      <c r="N331" s="76">
        <v>59405</v>
      </c>
      <c r="O331" s="81">
        <f t="shared" si="15"/>
        <v>964</v>
      </c>
      <c r="P331" s="7">
        <f t="shared" si="16"/>
        <v>891</v>
      </c>
      <c r="Q331" s="8">
        <f t="shared" si="17"/>
        <v>92.99</v>
      </c>
      <c r="R331" s="8">
        <f t="shared" si="17"/>
        <v>96.45</v>
      </c>
      <c r="S331" s="8">
        <f t="shared" si="17"/>
        <v>89.42</v>
      </c>
    </row>
    <row r="332" spans="1:19" s="9" customFormat="1" ht="15.75" customHeight="1">
      <c r="A332" s="45" t="s">
        <v>34</v>
      </c>
      <c r="B332" s="3" t="s">
        <v>88</v>
      </c>
      <c r="C332" s="50" t="s">
        <v>34</v>
      </c>
      <c r="D332" s="47" t="s">
        <v>475</v>
      </c>
      <c r="E332" s="14" t="s">
        <v>9</v>
      </c>
      <c r="F332" s="77">
        <v>146237</v>
      </c>
      <c r="G332" s="77">
        <v>75655</v>
      </c>
      <c r="H332" s="77">
        <v>70582</v>
      </c>
      <c r="I332" s="77">
        <v>19580</v>
      </c>
      <c r="J332" s="77">
        <v>10626</v>
      </c>
      <c r="K332" s="77">
        <v>8954</v>
      </c>
      <c r="L332" s="77">
        <v>112171</v>
      </c>
      <c r="M332" s="77">
        <v>61135</v>
      </c>
      <c r="N332" s="77">
        <v>51036</v>
      </c>
      <c r="O332" s="81">
        <f t="shared" si="15"/>
        <v>933</v>
      </c>
      <c r="P332" s="7">
        <f t="shared" si="16"/>
        <v>843</v>
      </c>
      <c r="Q332" s="8">
        <f t="shared" si="17"/>
        <v>88.56</v>
      </c>
      <c r="R332" s="8">
        <f t="shared" si="17"/>
        <v>94.01</v>
      </c>
      <c r="S332" s="8">
        <f t="shared" si="17"/>
        <v>82.81</v>
      </c>
    </row>
    <row r="333" spans="1:19" s="9" customFormat="1" ht="15.75" customHeight="1">
      <c r="A333" s="45" t="s">
        <v>34</v>
      </c>
      <c r="B333" s="3" t="s">
        <v>88</v>
      </c>
      <c r="C333" s="48">
        <v>14</v>
      </c>
      <c r="D333" s="47" t="s">
        <v>315</v>
      </c>
      <c r="E333" s="6" t="s">
        <v>3</v>
      </c>
      <c r="F333" s="76">
        <v>138464</v>
      </c>
      <c r="G333" s="76">
        <v>69858</v>
      </c>
      <c r="H333" s="76">
        <v>68606</v>
      </c>
      <c r="I333" s="76">
        <v>12968</v>
      </c>
      <c r="J333" s="76">
        <v>6902</v>
      </c>
      <c r="K333" s="76">
        <v>6066</v>
      </c>
      <c r="L333" s="76">
        <v>115855</v>
      </c>
      <c r="M333" s="76">
        <v>60334</v>
      </c>
      <c r="N333" s="76">
        <v>55521</v>
      </c>
      <c r="O333" s="81">
        <f t="shared" si="15"/>
        <v>982</v>
      </c>
      <c r="P333" s="7">
        <f t="shared" si="16"/>
        <v>879</v>
      </c>
      <c r="Q333" s="8">
        <f t="shared" si="17"/>
        <v>92.32</v>
      </c>
      <c r="R333" s="8">
        <f t="shared" si="17"/>
        <v>95.84</v>
      </c>
      <c r="S333" s="8">
        <f t="shared" si="17"/>
        <v>88.78</v>
      </c>
    </row>
    <row r="334" spans="1:19" s="9" customFormat="1" ht="15.75" customHeight="1">
      <c r="A334" s="45" t="s">
        <v>34</v>
      </c>
      <c r="B334" s="3" t="s">
        <v>88</v>
      </c>
      <c r="C334" s="49" t="s">
        <v>22</v>
      </c>
      <c r="D334" s="47" t="s">
        <v>316</v>
      </c>
      <c r="E334" s="6" t="s">
        <v>3</v>
      </c>
      <c r="F334" s="76">
        <v>136124</v>
      </c>
      <c r="G334" s="76">
        <v>70375</v>
      </c>
      <c r="H334" s="76">
        <v>65749</v>
      </c>
      <c r="I334" s="76">
        <v>14846</v>
      </c>
      <c r="J334" s="76">
        <v>7625</v>
      </c>
      <c r="K334" s="76">
        <v>7221</v>
      </c>
      <c r="L334" s="76">
        <v>109241</v>
      </c>
      <c r="M334" s="76">
        <v>59505</v>
      </c>
      <c r="N334" s="76">
        <v>49736</v>
      </c>
      <c r="O334" s="81">
        <f t="shared" si="15"/>
        <v>934</v>
      </c>
      <c r="P334" s="7">
        <f t="shared" si="16"/>
        <v>947</v>
      </c>
      <c r="Q334" s="8">
        <f t="shared" si="17"/>
        <v>90.07</v>
      </c>
      <c r="R334" s="8">
        <f t="shared" si="17"/>
        <v>94.83</v>
      </c>
      <c r="S334" s="8">
        <f t="shared" si="17"/>
        <v>84.98</v>
      </c>
    </row>
    <row r="335" spans="1:19" s="9" customFormat="1" ht="15.75" customHeight="1">
      <c r="A335" s="45" t="s">
        <v>34</v>
      </c>
      <c r="B335" s="3" t="s">
        <v>88</v>
      </c>
      <c r="C335" s="50" t="s">
        <v>48</v>
      </c>
      <c r="D335" s="47" t="s">
        <v>476</v>
      </c>
      <c r="E335" s="14" t="s">
        <v>9</v>
      </c>
      <c r="F335" s="77">
        <v>132889</v>
      </c>
      <c r="G335" s="77">
        <v>66756</v>
      </c>
      <c r="H335" s="77">
        <v>66133</v>
      </c>
      <c r="I335" s="77">
        <v>12835</v>
      </c>
      <c r="J335" s="77">
        <v>6652</v>
      </c>
      <c r="K335" s="77">
        <v>6183</v>
      </c>
      <c r="L335" s="77">
        <v>112490</v>
      </c>
      <c r="M335" s="77">
        <v>58721</v>
      </c>
      <c r="N335" s="77">
        <v>53769</v>
      </c>
      <c r="O335" s="81">
        <f t="shared" si="15"/>
        <v>991</v>
      </c>
      <c r="P335" s="7">
        <f t="shared" si="16"/>
        <v>929</v>
      </c>
      <c r="Q335" s="8">
        <f t="shared" si="17"/>
        <v>93.7</v>
      </c>
      <c r="R335" s="8">
        <f t="shared" si="17"/>
        <v>97.7</v>
      </c>
      <c r="S335" s="8">
        <f t="shared" si="17"/>
        <v>89.69</v>
      </c>
    </row>
    <row r="336" spans="1:19" s="9" customFormat="1" ht="15.75" customHeight="1">
      <c r="A336" s="45" t="s">
        <v>34</v>
      </c>
      <c r="B336" s="3" t="s">
        <v>88</v>
      </c>
      <c r="C336" s="50" t="s">
        <v>31</v>
      </c>
      <c r="D336" s="47" t="s">
        <v>477</v>
      </c>
      <c r="E336" s="14" t="s">
        <v>9</v>
      </c>
      <c r="F336" s="77">
        <v>118573</v>
      </c>
      <c r="G336" s="77">
        <v>60857</v>
      </c>
      <c r="H336" s="77">
        <v>57716</v>
      </c>
      <c r="I336" s="77">
        <v>13029</v>
      </c>
      <c r="J336" s="77">
        <v>7060</v>
      </c>
      <c r="K336" s="77">
        <v>5969</v>
      </c>
      <c r="L336" s="77">
        <v>91260</v>
      </c>
      <c r="M336" s="77">
        <v>49965</v>
      </c>
      <c r="N336" s="77">
        <v>41295</v>
      </c>
      <c r="O336" s="81">
        <f t="shared" si="15"/>
        <v>948</v>
      </c>
      <c r="P336" s="7">
        <f t="shared" si="16"/>
        <v>845</v>
      </c>
      <c r="Q336" s="8">
        <f t="shared" si="17"/>
        <v>86.47</v>
      </c>
      <c r="R336" s="8">
        <f t="shared" si="17"/>
        <v>92.88</v>
      </c>
      <c r="S336" s="8">
        <f t="shared" si="17"/>
        <v>79.8</v>
      </c>
    </row>
    <row r="337" spans="1:19" s="9" customFormat="1" ht="15.75" customHeight="1">
      <c r="A337" s="45" t="s">
        <v>34</v>
      </c>
      <c r="B337" s="3" t="s">
        <v>88</v>
      </c>
      <c r="C337" s="50" t="s">
        <v>16</v>
      </c>
      <c r="D337" s="47" t="s">
        <v>478</v>
      </c>
      <c r="E337" s="14" t="s">
        <v>9</v>
      </c>
      <c r="F337" s="77">
        <v>112293</v>
      </c>
      <c r="G337" s="77">
        <v>58256</v>
      </c>
      <c r="H337" s="77">
        <v>54037</v>
      </c>
      <c r="I337" s="77">
        <v>11810</v>
      </c>
      <c r="J337" s="77">
        <v>6186</v>
      </c>
      <c r="K337" s="77">
        <v>5624</v>
      </c>
      <c r="L337" s="77">
        <v>92433</v>
      </c>
      <c r="M337" s="77">
        <v>49347</v>
      </c>
      <c r="N337" s="77">
        <v>43086</v>
      </c>
      <c r="O337" s="81">
        <f t="shared" si="15"/>
        <v>928</v>
      </c>
      <c r="P337" s="7">
        <f t="shared" si="16"/>
        <v>909</v>
      </c>
      <c r="Q337" s="8">
        <f t="shared" si="17"/>
        <v>91.99</v>
      </c>
      <c r="R337" s="8">
        <f t="shared" si="17"/>
        <v>94.77</v>
      </c>
      <c r="S337" s="8">
        <f t="shared" si="17"/>
        <v>89</v>
      </c>
    </row>
    <row r="338" spans="1:19" s="9" customFormat="1" ht="15.75" customHeight="1">
      <c r="A338" s="45" t="s">
        <v>34</v>
      </c>
      <c r="B338" s="3" t="s">
        <v>88</v>
      </c>
      <c r="C338" s="50" t="s">
        <v>25</v>
      </c>
      <c r="D338" s="47" t="s">
        <v>479</v>
      </c>
      <c r="E338" s="14" t="s">
        <v>9</v>
      </c>
      <c r="F338" s="77">
        <v>112085</v>
      </c>
      <c r="G338" s="77">
        <v>58098</v>
      </c>
      <c r="H338" s="77">
        <v>53987</v>
      </c>
      <c r="I338" s="77">
        <v>13346</v>
      </c>
      <c r="J338" s="77">
        <v>7184</v>
      </c>
      <c r="K338" s="77">
        <v>6162</v>
      </c>
      <c r="L338" s="77">
        <v>87041</v>
      </c>
      <c r="M338" s="77">
        <v>47577</v>
      </c>
      <c r="N338" s="77">
        <v>39464</v>
      </c>
      <c r="O338" s="81">
        <f t="shared" si="15"/>
        <v>929</v>
      </c>
      <c r="P338" s="7">
        <f t="shared" si="16"/>
        <v>858</v>
      </c>
      <c r="Q338" s="8">
        <f t="shared" si="17"/>
        <v>88.15</v>
      </c>
      <c r="R338" s="8">
        <f t="shared" si="17"/>
        <v>93.45</v>
      </c>
      <c r="S338" s="8">
        <f t="shared" si="17"/>
        <v>82.52</v>
      </c>
    </row>
    <row r="339" spans="1:19" s="9" customFormat="1" ht="15.75" customHeight="1">
      <c r="A339" s="45" t="s">
        <v>34</v>
      </c>
      <c r="B339" s="3" t="s">
        <v>88</v>
      </c>
      <c r="C339" s="50" t="s">
        <v>1</v>
      </c>
      <c r="D339" s="47" t="s">
        <v>480</v>
      </c>
      <c r="E339" s="14" t="s">
        <v>9</v>
      </c>
      <c r="F339" s="77">
        <v>111067</v>
      </c>
      <c r="G339" s="77">
        <v>57543</v>
      </c>
      <c r="H339" s="77">
        <v>53524</v>
      </c>
      <c r="I339" s="77">
        <v>12621</v>
      </c>
      <c r="J339" s="77">
        <v>6868</v>
      </c>
      <c r="K339" s="77">
        <v>5753</v>
      </c>
      <c r="L339" s="77">
        <v>85635</v>
      </c>
      <c r="M339" s="77">
        <v>46673</v>
      </c>
      <c r="N339" s="77">
        <v>38962</v>
      </c>
      <c r="O339" s="81">
        <f t="shared" si="15"/>
        <v>930</v>
      </c>
      <c r="P339" s="7">
        <f t="shared" si="16"/>
        <v>838</v>
      </c>
      <c r="Q339" s="8">
        <f t="shared" si="17"/>
        <v>86.99</v>
      </c>
      <c r="R339" s="8">
        <f t="shared" si="17"/>
        <v>92.1</v>
      </c>
      <c r="S339" s="8">
        <f t="shared" si="17"/>
        <v>81.56</v>
      </c>
    </row>
    <row r="340" spans="1:19" s="9" customFormat="1" ht="15.75" customHeight="1">
      <c r="A340" s="45" t="s">
        <v>34</v>
      </c>
      <c r="B340" s="3" t="s">
        <v>88</v>
      </c>
      <c r="C340" s="50" t="s">
        <v>19</v>
      </c>
      <c r="D340" s="47" t="s">
        <v>481</v>
      </c>
      <c r="E340" s="14" t="s">
        <v>9</v>
      </c>
      <c r="F340" s="77">
        <v>105543</v>
      </c>
      <c r="G340" s="77">
        <v>53241</v>
      </c>
      <c r="H340" s="77">
        <v>52302</v>
      </c>
      <c r="I340" s="77">
        <v>9754</v>
      </c>
      <c r="J340" s="77">
        <v>5139</v>
      </c>
      <c r="K340" s="77">
        <v>4615</v>
      </c>
      <c r="L340" s="77">
        <v>90091</v>
      </c>
      <c r="M340" s="77">
        <v>46752</v>
      </c>
      <c r="N340" s="77">
        <v>43339</v>
      </c>
      <c r="O340" s="81">
        <f t="shared" si="15"/>
        <v>982</v>
      </c>
      <c r="P340" s="7">
        <f t="shared" si="16"/>
        <v>898</v>
      </c>
      <c r="Q340" s="8">
        <f t="shared" si="17"/>
        <v>94.05</v>
      </c>
      <c r="R340" s="8">
        <f t="shared" si="17"/>
        <v>97.19</v>
      </c>
      <c r="S340" s="8">
        <f t="shared" si="17"/>
        <v>90.88</v>
      </c>
    </row>
    <row r="341" spans="1:19" s="9" customFormat="1" ht="15.75" customHeight="1">
      <c r="A341" s="45" t="s">
        <v>34</v>
      </c>
      <c r="B341" s="3" t="s">
        <v>88</v>
      </c>
      <c r="C341" s="50" t="s">
        <v>32</v>
      </c>
      <c r="D341" s="47" t="s">
        <v>482</v>
      </c>
      <c r="E341" s="14" t="s">
        <v>9</v>
      </c>
      <c r="F341" s="77">
        <v>104063</v>
      </c>
      <c r="G341" s="77">
        <v>54445</v>
      </c>
      <c r="H341" s="77">
        <v>49618</v>
      </c>
      <c r="I341" s="77">
        <v>13075</v>
      </c>
      <c r="J341" s="77">
        <v>6933</v>
      </c>
      <c r="K341" s="77">
        <v>6142</v>
      </c>
      <c r="L341" s="77">
        <v>78051</v>
      </c>
      <c r="M341" s="77">
        <v>43518</v>
      </c>
      <c r="N341" s="77">
        <v>34533</v>
      </c>
      <c r="O341" s="81">
        <f t="shared" si="15"/>
        <v>911</v>
      </c>
      <c r="P341" s="7">
        <f t="shared" si="16"/>
        <v>886</v>
      </c>
      <c r="Q341" s="8">
        <f t="shared" si="17"/>
        <v>85.78</v>
      </c>
      <c r="R341" s="8">
        <f t="shared" si="17"/>
        <v>91.59</v>
      </c>
      <c r="S341" s="8">
        <f t="shared" si="17"/>
        <v>79.430000000000007</v>
      </c>
    </row>
    <row r="342" spans="1:19" s="9" customFormat="1" ht="15.75" customHeight="1">
      <c r="A342" s="45" t="s">
        <v>34</v>
      </c>
      <c r="B342" s="3" t="s">
        <v>88</v>
      </c>
      <c r="C342" s="50" t="s">
        <v>19</v>
      </c>
      <c r="D342" s="47" t="s">
        <v>483</v>
      </c>
      <c r="E342" s="14" t="s">
        <v>9</v>
      </c>
      <c r="F342" s="77">
        <v>100416</v>
      </c>
      <c r="G342" s="77">
        <v>51881</v>
      </c>
      <c r="H342" s="77">
        <v>48535</v>
      </c>
      <c r="I342" s="77">
        <v>9681</v>
      </c>
      <c r="J342" s="77">
        <v>5175</v>
      </c>
      <c r="K342" s="77">
        <v>4506</v>
      </c>
      <c r="L342" s="77">
        <v>85599</v>
      </c>
      <c r="M342" s="77">
        <v>45728</v>
      </c>
      <c r="N342" s="77">
        <v>39871</v>
      </c>
      <c r="O342" s="81">
        <f t="shared" si="15"/>
        <v>936</v>
      </c>
      <c r="P342" s="7">
        <f t="shared" si="16"/>
        <v>871</v>
      </c>
      <c r="Q342" s="8">
        <f t="shared" si="17"/>
        <v>94.34</v>
      </c>
      <c r="R342" s="8">
        <f t="shared" si="17"/>
        <v>97.91</v>
      </c>
      <c r="S342" s="8">
        <f t="shared" si="17"/>
        <v>90.56</v>
      </c>
    </row>
    <row r="343" spans="1:19" s="9" customFormat="1" ht="15.75" customHeight="1">
      <c r="A343" s="45" t="s">
        <v>32</v>
      </c>
      <c r="B343" s="3" t="s">
        <v>90</v>
      </c>
      <c r="C343" s="17">
        <v>99</v>
      </c>
      <c r="D343" s="22" t="s">
        <v>317</v>
      </c>
      <c r="E343" s="6" t="s">
        <v>3</v>
      </c>
      <c r="F343" s="62">
        <v>7749334</v>
      </c>
      <c r="G343" s="62">
        <v>3985240</v>
      </c>
      <c r="H343" s="62">
        <v>3764094</v>
      </c>
      <c r="I343" s="62">
        <v>831435</v>
      </c>
      <c r="J343" s="62">
        <v>427973</v>
      </c>
      <c r="K343" s="62">
        <v>403462</v>
      </c>
      <c r="L343" s="62">
        <v>5736575</v>
      </c>
      <c r="M343" s="62">
        <v>3064389</v>
      </c>
      <c r="N343" s="62">
        <v>2672186</v>
      </c>
      <c r="O343" s="81">
        <f t="shared" si="15"/>
        <v>945</v>
      </c>
      <c r="P343" s="7">
        <f t="shared" si="16"/>
        <v>943</v>
      </c>
      <c r="Q343" s="8">
        <f t="shared" si="17"/>
        <v>82.92</v>
      </c>
      <c r="R343" s="8">
        <f t="shared" si="17"/>
        <v>86.14</v>
      </c>
      <c r="S343" s="8">
        <f t="shared" si="17"/>
        <v>79.510000000000005</v>
      </c>
    </row>
    <row r="344" spans="1:19" s="9" customFormat="1" ht="15.75" customHeight="1">
      <c r="A344" s="45" t="s">
        <v>32</v>
      </c>
      <c r="B344" s="3" t="s">
        <v>90</v>
      </c>
      <c r="C344" s="31">
        <v>13</v>
      </c>
      <c r="D344" s="51" t="s">
        <v>91</v>
      </c>
      <c r="E344" s="14" t="s">
        <v>9</v>
      </c>
      <c r="F344" s="62">
        <v>1730320</v>
      </c>
      <c r="G344" s="62">
        <v>875199</v>
      </c>
      <c r="H344" s="62">
        <v>855121</v>
      </c>
      <c r="I344" s="62">
        <v>158924</v>
      </c>
      <c r="J344" s="62">
        <v>81119</v>
      </c>
      <c r="K344" s="62">
        <v>77805</v>
      </c>
      <c r="L344" s="62">
        <v>1298896</v>
      </c>
      <c r="M344" s="62">
        <v>698959</v>
      </c>
      <c r="N344" s="62">
        <v>599937</v>
      </c>
      <c r="O344" s="81">
        <f t="shared" si="15"/>
        <v>977</v>
      </c>
      <c r="P344" s="7">
        <f t="shared" si="16"/>
        <v>959</v>
      </c>
      <c r="Q344" s="8">
        <f t="shared" si="17"/>
        <v>82.66</v>
      </c>
      <c r="R344" s="8">
        <f t="shared" si="17"/>
        <v>88.02</v>
      </c>
      <c r="S344" s="8">
        <f t="shared" si="17"/>
        <v>77.180000000000007</v>
      </c>
    </row>
    <row r="345" spans="1:19" s="9" customFormat="1" ht="15.75" customHeight="1">
      <c r="A345" s="45" t="s">
        <v>32</v>
      </c>
      <c r="B345" s="3" t="s">
        <v>90</v>
      </c>
      <c r="C345" s="17">
        <v>99</v>
      </c>
      <c r="D345" s="22" t="s">
        <v>318</v>
      </c>
      <c r="E345" s="6" t="s">
        <v>3</v>
      </c>
      <c r="F345" s="62">
        <v>1491202</v>
      </c>
      <c r="G345" s="62">
        <v>750770</v>
      </c>
      <c r="H345" s="62">
        <v>740432</v>
      </c>
      <c r="I345" s="62">
        <v>133396</v>
      </c>
      <c r="J345" s="62">
        <v>68180</v>
      </c>
      <c r="K345" s="62">
        <v>65216</v>
      </c>
      <c r="L345" s="62">
        <v>1107903</v>
      </c>
      <c r="M345" s="62">
        <v>584005</v>
      </c>
      <c r="N345" s="62">
        <v>523898</v>
      </c>
      <c r="O345" s="81">
        <f t="shared" si="15"/>
        <v>986</v>
      </c>
      <c r="P345" s="7">
        <f t="shared" si="16"/>
        <v>957</v>
      </c>
      <c r="Q345" s="8">
        <f t="shared" si="17"/>
        <v>81.599999999999994</v>
      </c>
      <c r="R345" s="8">
        <f t="shared" si="17"/>
        <v>85.56</v>
      </c>
      <c r="S345" s="8">
        <f t="shared" si="17"/>
        <v>77.59</v>
      </c>
    </row>
    <row r="346" spans="1:19" s="9" customFormat="1" ht="15.75" customHeight="1">
      <c r="A346" s="45" t="s">
        <v>32</v>
      </c>
      <c r="B346" s="3" t="s">
        <v>90</v>
      </c>
      <c r="C346" s="31" t="s">
        <v>22</v>
      </c>
      <c r="D346" s="11" t="s">
        <v>319</v>
      </c>
      <c r="E346" s="6" t="s">
        <v>3</v>
      </c>
      <c r="F346" s="62">
        <v>759594</v>
      </c>
      <c r="G346" s="62">
        <v>380833</v>
      </c>
      <c r="H346" s="62">
        <v>378761</v>
      </c>
      <c r="I346" s="62">
        <v>67732</v>
      </c>
      <c r="J346" s="62">
        <v>34812</v>
      </c>
      <c r="K346" s="62">
        <v>32920</v>
      </c>
      <c r="L346" s="62">
        <v>571229</v>
      </c>
      <c r="M346" s="62">
        <v>312338</v>
      </c>
      <c r="N346" s="62">
        <v>258891</v>
      </c>
      <c r="O346" s="81">
        <f t="shared" si="15"/>
        <v>995</v>
      </c>
      <c r="P346" s="7">
        <f t="shared" si="16"/>
        <v>946</v>
      </c>
      <c r="Q346" s="8">
        <f t="shared" si="17"/>
        <v>82.56</v>
      </c>
      <c r="R346" s="8">
        <f t="shared" si="17"/>
        <v>90.27</v>
      </c>
      <c r="S346" s="8">
        <f t="shared" si="17"/>
        <v>74.86</v>
      </c>
    </row>
    <row r="347" spans="1:19" s="9" customFormat="1" ht="15.75" customHeight="1">
      <c r="A347" s="45" t="s">
        <v>32</v>
      </c>
      <c r="B347" s="3" t="s">
        <v>90</v>
      </c>
      <c r="C347" s="31">
        <v>17</v>
      </c>
      <c r="D347" s="11" t="s">
        <v>320</v>
      </c>
      <c r="E347" s="6" t="s">
        <v>3</v>
      </c>
      <c r="F347" s="62">
        <v>673952</v>
      </c>
      <c r="G347" s="62">
        <v>333894</v>
      </c>
      <c r="H347" s="62">
        <v>340058</v>
      </c>
      <c r="I347" s="62">
        <v>61560</v>
      </c>
      <c r="J347" s="62">
        <v>31396</v>
      </c>
      <c r="K347" s="62">
        <v>30164</v>
      </c>
      <c r="L347" s="62">
        <v>494287</v>
      </c>
      <c r="M347" s="62">
        <v>259893</v>
      </c>
      <c r="N347" s="62">
        <v>234394</v>
      </c>
      <c r="O347" s="81">
        <f t="shared" si="15"/>
        <v>1018</v>
      </c>
      <c r="P347" s="7">
        <f t="shared" si="16"/>
        <v>961</v>
      </c>
      <c r="Q347" s="8">
        <f t="shared" si="17"/>
        <v>80.709999999999994</v>
      </c>
      <c r="R347" s="8">
        <f t="shared" si="17"/>
        <v>85.92</v>
      </c>
      <c r="S347" s="8">
        <f t="shared" si="17"/>
        <v>75.64</v>
      </c>
    </row>
    <row r="348" spans="1:19" s="9" customFormat="1" ht="15.75" customHeight="1">
      <c r="A348" s="45" t="s">
        <v>32</v>
      </c>
      <c r="B348" s="3" t="s">
        <v>90</v>
      </c>
      <c r="C348" s="31">
        <v>19</v>
      </c>
      <c r="D348" s="11" t="s">
        <v>321</v>
      </c>
      <c r="E348" s="6" t="s">
        <v>3</v>
      </c>
      <c r="F348" s="62">
        <v>564148</v>
      </c>
      <c r="G348" s="62">
        <v>286070</v>
      </c>
      <c r="H348" s="62">
        <v>278078</v>
      </c>
      <c r="I348" s="62">
        <v>48393</v>
      </c>
      <c r="J348" s="62">
        <v>24802</v>
      </c>
      <c r="K348" s="62">
        <v>23591</v>
      </c>
      <c r="L348" s="62">
        <v>425632</v>
      </c>
      <c r="M348" s="62">
        <v>226196</v>
      </c>
      <c r="N348" s="62">
        <v>199436</v>
      </c>
      <c r="O348" s="81">
        <f t="shared" si="15"/>
        <v>972</v>
      </c>
      <c r="P348" s="7">
        <f t="shared" si="16"/>
        <v>951</v>
      </c>
      <c r="Q348" s="8">
        <f t="shared" si="17"/>
        <v>82.53</v>
      </c>
      <c r="R348" s="8">
        <f t="shared" si="17"/>
        <v>86.58</v>
      </c>
      <c r="S348" s="8">
        <f t="shared" si="17"/>
        <v>78.37</v>
      </c>
    </row>
    <row r="349" spans="1:19" s="9" customFormat="1" ht="15.75" customHeight="1">
      <c r="A349" s="45" t="s">
        <v>32</v>
      </c>
      <c r="B349" s="3" t="s">
        <v>90</v>
      </c>
      <c r="C349" s="31">
        <v>14</v>
      </c>
      <c r="D349" s="11" t="s">
        <v>322</v>
      </c>
      <c r="E349" s="6" t="s">
        <v>3</v>
      </c>
      <c r="F349" s="62">
        <v>478199</v>
      </c>
      <c r="G349" s="62">
        <v>236489</v>
      </c>
      <c r="H349" s="62">
        <v>241710</v>
      </c>
      <c r="I349" s="62">
        <v>42968</v>
      </c>
      <c r="J349" s="62">
        <v>21709</v>
      </c>
      <c r="K349" s="62">
        <v>21259</v>
      </c>
      <c r="L349" s="62">
        <v>359051</v>
      </c>
      <c r="M349" s="62">
        <v>185660</v>
      </c>
      <c r="N349" s="62">
        <v>173391</v>
      </c>
      <c r="O349" s="81">
        <f t="shared" si="15"/>
        <v>1022</v>
      </c>
      <c r="P349" s="7">
        <f t="shared" si="16"/>
        <v>979</v>
      </c>
      <c r="Q349" s="8">
        <f t="shared" si="17"/>
        <v>82.5</v>
      </c>
      <c r="R349" s="8">
        <f t="shared" si="17"/>
        <v>86.44</v>
      </c>
      <c r="S349" s="8">
        <f t="shared" si="17"/>
        <v>78.650000000000006</v>
      </c>
    </row>
    <row r="350" spans="1:19" s="9" customFormat="1" ht="15.75" customHeight="1">
      <c r="A350" s="45" t="s">
        <v>32</v>
      </c>
      <c r="B350" s="3" t="s">
        <v>90</v>
      </c>
      <c r="C350" s="31">
        <v>21</v>
      </c>
      <c r="D350" s="22" t="s">
        <v>323</v>
      </c>
      <c r="E350" s="6" t="s">
        <v>3</v>
      </c>
      <c r="F350" s="62">
        <v>478124</v>
      </c>
      <c r="G350" s="62">
        <v>239401</v>
      </c>
      <c r="H350" s="62">
        <v>238723</v>
      </c>
      <c r="I350" s="62">
        <v>50240</v>
      </c>
      <c r="J350" s="62">
        <v>25977</v>
      </c>
      <c r="K350" s="62">
        <v>24263</v>
      </c>
      <c r="L350" s="62">
        <v>331039</v>
      </c>
      <c r="M350" s="62">
        <v>177841</v>
      </c>
      <c r="N350" s="62">
        <v>153198</v>
      </c>
      <c r="O350" s="81">
        <f t="shared" si="15"/>
        <v>997</v>
      </c>
      <c r="P350" s="7">
        <f t="shared" si="16"/>
        <v>934</v>
      </c>
      <c r="Q350" s="8">
        <f t="shared" si="17"/>
        <v>77.37</v>
      </c>
      <c r="R350" s="8">
        <f t="shared" si="17"/>
        <v>83.33</v>
      </c>
      <c r="S350" s="8">
        <f t="shared" si="17"/>
        <v>71.430000000000007</v>
      </c>
    </row>
    <row r="351" spans="1:19" s="9" customFormat="1" ht="15.75" customHeight="1">
      <c r="A351" s="45" t="s">
        <v>32</v>
      </c>
      <c r="B351" s="3" t="s">
        <v>90</v>
      </c>
      <c r="C351" s="31">
        <v>23</v>
      </c>
      <c r="D351" s="22" t="s">
        <v>324</v>
      </c>
      <c r="E351" s="6" t="s">
        <v>3</v>
      </c>
      <c r="F351" s="62">
        <v>459985</v>
      </c>
      <c r="G351" s="62">
        <v>231456</v>
      </c>
      <c r="H351" s="62">
        <v>228529</v>
      </c>
      <c r="I351" s="62">
        <v>41589</v>
      </c>
      <c r="J351" s="62">
        <v>21645</v>
      </c>
      <c r="K351" s="62">
        <v>19944</v>
      </c>
      <c r="L351" s="62">
        <v>356558</v>
      </c>
      <c r="M351" s="62">
        <v>190414</v>
      </c>
      <c r="N351" s="62">
        <v>166144</v>
      </c>
      <c r="O351" s="81">
        <f t="shared" si="15"/>
        <v>987</v>
      </c>
      <c r="P351" s="7">
        <f t="shared" si="16"/>
        <v>921</v>
      </c>
      <c r="Q351" s="8">
        <f t="shared" si="17"/>
        <v>85.22</v>
      </c>
      <c r="R351" s="8">
        <f t="shared" si="17"/>
        <v>90.76</v>
      </c>
      <c r="S351" s="8">
        <f t="shared" si="17"/>
        <v>79.650000000000006</v>
      </c>
    </row>
    <row r="352" spans="1:19" s="9" customFormat="1" ht="15.75" customHeight="1">
      <c r="A352" s="45" t="s">
        <v>32</v>
      </c>
      <c r="B352" s="3" t="s">
        <v>90</v>
      </c>
      <c r="C352" s="31">
        <v>14</v>
      </c>
      <c r="D352" s="11" t="s">
        <v>325</v>
      </c>
      <c r="E352" s="6" t="s">
        <v>3</v>
      </c>
      <c r="F352" s="62">
        <v>442936</v>
      </c>
      <c r="G352" s="62">
        <v>217573</v>
      </c>
      <c r="H352" s="62">
        <v>225363</v>
      </c>
      <c r="I352" s="62">
        <v>39464</v>
      </c>
      <c r="J352" s="62">
        <v>19972</v>
      </c>
      <c r="K352" s="62">
        <v>19492</v>
      </c>
      <c r="L352" s="62">
        <v>329207</v>
      </c>
      <c r="M352" s="62">
        <v>168326</v>
      </c>
      <c r="N352" s="62">
        <v>160881</v>
      </c>
      <c r="O352" s="81">
        <f t="shared" si="15"/>
        <v>1036</v>
      </c>
      <c r="P352" s="7">
        <f t="shared" si="16"/>
        <v>976</v>
      </c>
      <c r="Q352" s="8">
        <f t="shared" si="17"/>
        <v>81.59</v>
      </c>
      <c r="R352" s="8">
        <f t="shared" si="17"/>
        <v>85.18</v>
      </c>
      <c r="S352" s="8">
        <f t="shared" si="17"/>
        <v>78.150000000000006</v>
      </c>
    </row>
    <row r="353" spans="1:19" s="9" customFormat="1" ht="15.75" customHeight="1">
      <c r="A353" s="45" t="s">
        <v>32</v>
      </c>
      <c r="B353" s="3" t="s">
        <v>90</v>
      </c>
      <c r="C353" s="31">
        <v>20</v>
      </c>
      <c r="D353" s="22" t="s">
        <v>326</v>
      </c>
      <c r="E353" s="6" t="s">
        <v>3</v>
      </c>
      <c r="F353" s="62">
        <v>344078</v>
      </c>
      <c r="G353" s="62">
        <v>172969</v>
      </c>
      <c r="H353" s="62">
        <v>171109</v>
      </c>
      <c r="I353" s="62">
        <v>36543</v>
      </c>
      <c r="J353" s="62">
        <v>19001</v>
      </c>
      <c r="K353" s="62">
        <v>17542</v>
      </c>
      <c r="L353" s="62">
        <v>244011</v>
      </c>
      <c r="M353" s="62">
        <v>132721</v>
      </c>
      <c r="N353" s="62">
        <v>111290</v>
      </c>
      <c r="O353" s="81">
        <f t="shared" si="15"/>
        <v>989</v>
      </c>
      <c r="P353" s="7">
        <f t="shared" si="16"/>
        <v>923</v>
      </c>
      <c r="Q353" s="8">
        <f t="shared" si="17"/>
        <v>79.34</v>
      </c>
      <c r="R353" s="8">
        <f t="shared" si="17"/>
        <v>86.2</v>
      </c>
      <c r="S353" s="8">
        <f t="shared" si="17"/>
        <v>72.47</v>
      </c>
    </row>
    <row r="354" spans="1:19" s="9" customFormat="1" ht="15.75" customHeight="1">
      <c r="A354" s="45" t="s">
        <v>32</v>
      </c>
      <c r="B354" s="3" t="s">
        <v>90</v>
      </c>
      <c r="C354" s="31">
        <v>22</v>
      </c>
      <c r="D354" s="22" t="s">
        <v>327</v>
      </c>
      <c r="E354" s="6" t="s">
        <v>3</v>
      </c>
      <c r="F354" s="62">
        <v>341895</v>
      </c>
      <c r="G354" s="62">
        <v>172414</v>
      </c>
      <c r="H354" s="62">
        <v>169481</v>
      </c>
      <c r="I354" s="62">
        <v>32199</v>
      </c>
      <c r="J354" s="62">
        <v>16967</v>
      </c>
      <c r="K354" s="62">
        <v>15232</v>
      </c>
      <c r="L354" s="62">
        <v>246757</v>
      </c>
      <c r="M354" s="62">
        <v>134843</v>
      </c>
      <c r="N354" s="62">
        <v>111914</v>
      </c>
      <c r="O354" s="81">
        <f t="shared" si="15"/>
        <v>983</v>
      </c>
      <c r="P354" s="7">
        <f t="shared" si="16"/>
        <v>898</v>
      </c>
      <c r="Q354" s="8">
        <f t="shared" si="17"/>
        <v>79.680000000000007</v>
      </c>
      <c r="R354" s="8">
        <f t="shared" si="17"/>
        <v>86.75</v>
      </c>
      <c r="S354" s="8">
        <f t="shared" si="17"/>
        <v>72.55</v>
      </c>
    </row>
    <row r="355" spans="1:19" s="9" customFormat="1" ht="15.75" customHeight="1">
      <c r="A355" s="45" t="s">
        <v>32</v>
      </c>
      <c r="B355" s="3" t="s">
        <v>90</v>
      </c>
      <c r="C355" s="31" t="s">
        <v>5</v>
      </c>
      <c r="D355" s="22" t="s">
        <v>443</v>
      </c>
      <c r="E355" s="14" t="s">
        <v>9</v>
      </c>
      <c r="F355" s="62">
        <v>310467</v>
      </c>
      <c r="G355" s="62">
        <v>155163</v>
      </c>
      <c r="H355" s="62">
        <v>155304</v>
      </c>
      <c r="I355" s="62">
        <v>34256</v>
      </c>
      <c r="J355" s="62">
        <v>17408</v>
      </c>
      <c r="K355" s="62">
        <v>16848</v>
      </c>
      <c r="L355" s="62">
        <v>221829</v>
      </c>
      <c r="M355" s="62">
        <v>119603</v>
      </c>
      <c r="N355" s="62">
        <v>102226</v>
      </c>
      <c r="O355" s="81">
        <f t="shared" si="15"/>
        <v>1001</v>
      </c>
      <c r="P355" s="7">
        <f t="shared" si="16"/>
        <v>968</v>
      </c>
      <c r="Q355" s="8">
        <f t="shared" si="17"/>
        <v>80.31</v>
      </c>
      <c r="R355" s="8">
        <f t="shared" si="17"/>
        <v>86.82</v>
      </c>
      <c r="S355" s="8">
        <f t="shared" si="17"/>
        <v>73.83</v>
      </c>
    </row>
    <row r="356" spans="1:19" s="9" customFormat="1" ht="15.75" customHeight="1">
      <c r="A356" s="45" t="s">
        <v>32</v>
      </c>
      <c r="B356" s="3" t="s">
        <v>90</v>
      </c>
      <c r="C356" s="31" t="s">
        <v>7</v>
      </c>
      <c r="D356" s="11" t="s">
        <v>328</v>
      </c>
      <c r="E356" s="6" t="s">
        <v>3</v>
      </c>
      <c r="F356" s="62">
        <v>299660</v>
      </c>
      <c r="G356" s="62">
        <v>151306</v>
      </c>
      <c r="H356" s="62">
        <v>148354</v>
      </c>
      <c r="I356" s="62">
        <v>28954</v>
      </c>
      <c r="J356" s="62">
        <v>14879</v>
      </c>
      <c r="K356" s="62">
        <v>14075</v>
      </c>
      <c r="L356" s="62">
        <v>229903</v>
      </c>
      <c r="M356" s="62">
        <v>124236</v>
      </c>
      <c r="N356" s="62">
        <v>105667</v>
      </c>
      <c r="O356" s="81">
        <f t="shared" si="15"/>
        <v>980</v>
      </c>
      <c r="P356" s="7">
        <f t="shared" si="16"/>
        <v>946</v>
      </c>
      <c r="Q356" s="8">
        <f t="shared" si="17"/>
        <v>84.93</v>
      </c>
      <c r="R356" s="8">
        <f t="shared" si="17"/>
        <v>91.06</v>
      </c>
      <c r="S356" s="8">
        <f t="shared" si="17"/>
        <v>78.69</v>
      </c>
    </row>
    <row r="357" spans="1:19" s="9" customFormat="1" ht="15.75" customHeight="1">
      <c r="A357" s="45" t="s">
        <v>32</v>
      </c>
      <c r="B357" s="3" t="s">
        <v>90</v>
      </c>
      <c r="C357" s="31">
        <v>10</v>
      </c>
      <c r="D357" s="11" t="s">
        <v>329</v>
      </c>
      <c r="E357" s="6" t="s">
        <v>3</v>
      </c>
      <c r="F357" s="62">
        <v>262309</v>
      </c>
      <c r="G357" s="62">
        <v>129937</v>
      </c>
      <c r="H357" s="62">
        <v>132372</v>
      </c>
      <c r="I357" s="62">
        <v>24419</v>
      </c>
      <c r="J357" s="62">
        <v>12655</v>
      </c>
      <c r="K357" s="62">
        <v>11764</v>
      </c>
      <c r="L357" s="62">
        <v>196478</v>
      </c>
      <c r="M357" s="62">
        <v>103140</v>
      </c>
      <c r="N357" s="62">
        <v>93338</v>
      </c>
      <c r="O357" s="81">
        <f t="shared" si="15"/>
        <v>1019</v>
      </c>
      <c r="P357" s="7">
        <f t="shared" si="16"/>
        <v>930</v>
      </c>
      <c r="Q357" s="8">
        <f t="shared" si="17"/>
        <v>82.59</v>
      </c>
      <c r="R357" s="8">
        <f t="shared" si="17"/>
        <v>87.94</v>
      </c>
      <c r="S357" s="8">
        <f t="shared" si="17"/>
        <v>77.39</v>
      </c>
    </row>
    <row r="358" spans="1:19" s="9" customFormat="1" ht="15.75" customHeight="1">
      <c r="A358" s="45" t="s">
        <v>32</v>
      </c>
      <c r="B358" s="3" t="s">
        <v>90</v>
      </c>
      <c r="C358" s="31" t="s">
        <v>7</v>
      </c>
      <c r="D358" s="11" t="s">
        <v>330</v>
      </c>
      <c r="E358" s="6" t="s">
        <v>3</v>
      </c>
      <c r="F358" s="62">
        <v>252261</v>
      </c>
      <c r="G358" s="62">
        <v>128347</v>
      </c>
      <c r="H358" s="62">
        <v>123914</v>
      </c>
      <c r="I358" s="62">
        <v>18643</v>
      </c>
      <c r="J358" s="62">
        <v>9789</v>
      </c>
      <c r="K358" s="62">
        <v>8854</v>
      </c>
      <c r="L358" s="62">
        <v>174893</v>
      </c>
      <c r="M358" s="62">
        <v>97804</v>
      </c>
      <c r="N358" s="62">
        <v>77089</v>
      </c>
      <c r="O358" s="81">
        <f t="shared" si="15"/>
        <v>965</v>
      </c>
      <c r="P358" s="7">
        <f t="shared" si="16"/>
        <v>904</v>
      </c>
      <c r="Q358" s="8">
        <f t="shared" si="17"/>
        <v>74.86</v>
      </c>
      <c r="R358" s="8">
        <f t="shared" si="17"/>
        <v>82.49</v>
      </c>
      <c r="S358" s="8">
        <f t="shared" si="17"/>
        <v>67</v>
      </c>
    </row>
    <row r="359" spans="1:19" s="9" customFormat="1" ht="15.75" customHeight="1">
      <c r="A359" s="45" t="s">
        <v>32</v>
      </c>
      <c r="B359" s="3" t="s">
        <v>90</v>
      </c>
      <c r="C359" s="31">
        <v>15</v>
      </c>
      <c r="D359" s="11" t="s">
        <v>331</v>
      </c>
      <c r="E359" s="6" t="s">
        <v>3</v>
      </c>
      <c r="F359" s="62">
        <v>250693</v>
      </c>
      <c r="G359" s="62">
        <v>123747</v>
      </c>
      <c r="H359" s="62">
        <v>126946</v>
      </c>
      <c r="I359" s="62">
        <v>21318</v>
      </c>
      <c r="J359" s="62">
        <v>10670</v>
      </c>
      <c r="K359" s="62">
        <v>10648</v>
      </c>
      <c r="L359" s="62">
        <v>174273</v>
      </c>
      <c r="M359" s="62">
        <v>89357</v>
      </c>
      <c r="N359" s="62">
        <v>84916</v>
      </c>
      <c r="O359" s="81">
        <f t="shared" si="15"/>
        <v>1026</v>
      </c>
      <c r="P359" s="7">
        <f t="shared" si="16"/>
        <v>998</v>
      </c>
      <c r="Q359" s="8">
        <f t="shared" si="17"/>
        <v>75.98</v>
      </c>
      <c r="R359" s="8">
        <f t="shared" si="17"/>
        <v>79.02</v>
      </c>
      <c r="S359" s="8">
        <f t="shared" si="17"/>
        <v>73.02</v>
      </c>
    </row>
    <row r="360" spans="1:19" s="9" customFormat="1" ht="15.75" customHeight="1">
      <c r="A360" s="45" t="s">
        <v>32</v>
      </c>
      <c r="B360" s="3" t="s">
        <v>90</v>
      </c>
      <c r="C360" s="31">
        <v>12</v>
      </c>
      <c r="D360" s="11" t="s">
        <v>332</v>
      </c>
      <c r="E360" s="6" t="s">
        <v>3</v>
      </c>
      <c r="F360" s="62">
        <v>239374</v>
      </c>
      <c r="G360" s="62">
        <v>117412</v>
      </c>
      <c r="H360" s="62">
        <v>121962</v>
      </c>
      <c r="I360" s="62">
        <v>21665</v>
      </c>
      <c r="J360" s="62">
        <v>11089</v>
      </c>
      <c r="K360" s="62">
        <v>10576</v>
      </c>
      <c r="L360" s="62">
        <v>177233</v>
      </c>
      <c r="M360" s="62">
        <v>93420</v>
      </c>
      <c r="N360" s="62">
        <v>83813</v>
      </c>
      <c r="O360" s="81">
        <f t="shared" si="15"/>
        <v>1039</v>
      </c>
      <c r="P360" s="7">
        <f t="shared" si="16"/>
        <v>954</v>
      </c>
      <c r="Q360" s="8">
        <f t="shared" si="17"/>
        <v>81.41</v>
      </c>
      <c r="R360" s="8">
        <f t="shared" si="17"/>
        <v>87.86</v>
      </c>
      <c r="S360" s="8">
        <f t="shared" si="17"/>
        <v>75.25</v>
      </c>
    </row>
    <row r="361" spans="1:19" s="9" customFormat="1" ht="15.75" customHeight="1">
      <c r="A361" s="45" t="s">
        <v>32</v>
      </c>
      <c r="B361" s="3" t="s">
        <v>90</v>
      </c>
      <c r="C361" s="31">
        <v>20</v>
      </c>
      <c r="D361" s="11" t="s">
        <v>333</v>
      </c>
      <c r="E361" s="6" t="s">
        <v>3</v>
      </c>
      <c r="F361" s="62">
        <v>217895</v>
      </c>
      <c r="G361" s="62">
        <v>108986</v>
      </c>
      <c r="H361" s="62">
        <v>108909</v>
      </c>
      <c r="I361" s="62">
        <v>21616</v>
      </c>
      <c r="J361" s="62">
        <v>11106</v>
      </c>
      <c r="K361" s="62">
        <v>10510</v>
      </c>
      <c r="L361" s="62">
        <v>147156</v>
      </c>
      <c r="M361" s="62">
        <v>81781</v>
      </c>
      <c r="N361" s="62">
        <v>65375</v>
      </c>
      <c r="O361" s="81">
        <f t="shared" si="15"/>
        <v>999</v>
      </c>
      <c r="P361" s="7">
        <f t="shared" si="16"/>
        <v>946</v>
      </c>
      <c r="Q361" s="8">
        <f t="shared" si="17"/>
        <v>74.97</v>
      </c>
      <c r="R361" s="8">
        <f t="shared" si="17"/>
        <v>83.55</v>
      </c>
      <c r="S361" s="8">
        <f t="shared" si="17"/>
        <v>66.44</v>
      </c>
    </row>
    <row r="362" spans="1:19" s="9" customFormat="1" ht="15.75" customHeight="1">
      <c r="A362" s="45" t="s">
        <v>32</v>
      </c>
      <c r="B362" s="3" t="s">
        <v>90</v>
      </c>
      <c r="C362" s="31">
        <v>21</v>
      </c>
      <c r="D362" s="22" t="s">
        <v>334</v>
      </c>
      <c r="E362" s="6" t="s">
        <v>3</v>
      </c>
      <c r="F362" s="62">
        <v>211787</v>
      </c>
      <c r="G362" s="62">
        <v>106034</v>
      </c>
      <c r="H362" s="62">
        <v>105753</v>
      </c>
      <c r="I362" s="62">
        <v>21534</v>
      </c>
      <c r="J362" s="62">
        <v>11245</v>
      </c>
      <c r="K362" s="62">
        <v>10289</v>
      </c>
      <c r="L362" s="62">
        <v>145471</v>
      </c>
      <c r="M362" s="62">
        <v>79195</v>
      </c>
      <c r="N362" s="62">
        <v>66276</v>
      </c>
      <c r="O362" s="81">
        <f t="shared" si="15"/>
        <v>997</v>
      </c>
      <c r="P362" s="7">
        <f t="shared" si="16"/>
        <v>915</v>
      </c>
      <c r="Q362" s="8">
        <f t="shared" si="17"/>
        <v>76.459999999999994</v>
      </c>
      <c r="R362" s="8">
        <f t="shared" si="17"/>
        <v>83.55</v>
      </c>
      <c r="S362" s="8">
        <f t="shared" si="17"/>
        <v>69.430000000000007</v>
      </c>
    </row>
    <row r="363" spans="1:19" s="9" customFormat="1" ht="15.75" customHeight="1">
      <c r="A363" s="45" t="s">
        <v>32</v>
      </c>
      <c r="B363" s="3" t="s">
        <v>90</v>
      </c>
      <c r="C363" s="31" t="s">
        <v>16</v>
      </c>
      <c r="D363" s="11" t="s">
        <v>335</v>
      </c>
      <c r="E363" s="6" t="s">
        <v>3</v>
      </c>
      <c r="F363" s="62">
        <v>210143</v>
      </c>
      <c r="G363" s="62">
        <v>106232</v>
      </c>
      <c r="H363" s="62">
        <v>103911</v>
      </c>
      <c r="I363" s="62">
        <v>22299</v>
      </c>
      <c r="J363" s="62">
        <v>11538</v>
      </c>
      <c r="K363" s="62">
        <v>10761</v>
      </c>
      <c r="L363" s="62">
        <v>155626</v>
      </c>
      <c r="M363" s="62">
        <v>84590</v>
      </c>
      <c r="N363" s="62">
        <v>71036</v>
      </c>
      <c r="O363" s="81">
        <f t="shared" si="15"/>
        <v>978</v>
      </c>
      <c r="P363" s="7">
        <f t="shared" si="16"/>
        <v>933</v>
      </c>
      <c r="Q363" s="8">
        <f t="shared" si="17"/>
        <v>82.85</v>
      </c>
      <c r="R363" s="8">
        <f t="shared" si="17"/>
        <v>89.33</v>
      </c>
      <c r="S363" s="8">
        <f t="shared" si="17"/>
        <v>76.260000000000005</v>
      </c>
    </row>
    <row r="364" spans="1:19" s="9" customFormat="1" ht="15.75" customHeight="1">
      <c r="A364" s="45" t="s">
        <v>32</v>
      </c>
      <c r="B364" s="3" t="s">
        <v>90</v>
      </c>
      <c r="C364" s="31">
        <v>18</v>
      </c>
      <c r="D364" s="11" t="s">
        <v>336</v>
      </c>
      <c r="E364" s="6" t="s">
        <v>3</v>
      </c>
      <c r="F364" s="62">
        <v>206419</v>
      </c>
      <c r="G364" s="62">
        <v>103541</v>
      </c>
      <c r="H364" s="62">
        <v>102878</v>
      </c>
      <c r="I364" s="62">
        <v>19126</v>
      </c>
      <c r="J364" s="62">
        <v>9903</v>
      </c>
      <c r="K364" s="62">
        <v>9223</v>
      </c>
      <c r="L364" s="62">
        <v>156217</v>
      </c>
      <c r="M364" s="62">
        <v>83584</v>
      </c>
      <c r="N364" s="62">
        <v>72633</v>
      </c>
      <c r="O364" s="81">
        <f t="shared" si="15"/>
        <v>994</v>
      </c>
      <c r="P364" s="7">
        <f t="shared" si="16"/>
        <v>931</v>
      </c>
      <c r="Q364" s="8">
        <f t="shared" si="17"/>
        <v>83.41</v>
      </c>
      <c r="R364" s="8">
        <f t="shared" si="17"/>
        <v>89.26</v>
      </c>
      <c r="S364" s="8">
        <f t="shared" si="17"/>
        <v>77.55</v>
      </c>
    </row>
    <row r="365" spans="1:19" s="9" customFormat="1" ht="15.75" customHeight="1">
      <c r="A365" s="45" t="s">
        <v>32</v>
      </c>
      <c r="B365" s="3" t="s">
        <v>90</v>
      </c>
      <c r="C365" s="31">
        <v>21</v>
      </c>
      <c r="D365" s="22" t="s">
        <v>337</v>
      </c>
      <c r="E365" s="6" t="s">
        <v>3</v>
      </c>
      <c r="F365" s="62">
        <v>184771</v>
      </c>
      <c r="G365" s="62">
        <v>92006</v>
      </c>
      <c r="H365" s="62">
        <v>92765</v>
      </c>
      <c r="I365" s="62">
        <v>20517</v>
      </c>
      <c r="J365" s="62">
        <v>10455</v>
      </c>
      <c r="K365" s="62">
        <v>10062</v>
      </c>
      <c r="L365" s="62">
        <v>112151</v>
      </c>
      <c r="M365" s="62">
        <v>62646</v>
      </c>
      <c r="N365" s="62">
        <v>49505</v>
      </c>
      <c r="O365" s="81">
        <f t="shared" si="15"/>
        <v>1008</v>
      </c>
      <c r="P365" s="7">
        <f t="shared" si="16"/>
        <v>962</v>
      </c>
      <c r="Q365" s="8">
        <f t="shared" si="17"/>
        <v>68.28</v>
      </c>
      <c r="R365" s="8">
        <f t="shared" si="17"/>
        <v>76.819999999999993</v>
      </c>
      <c r="S365" s="8">
        <f t="shared" si="17"/>
        <v>59.86</v>
      </c>
    </row>
    <row r="366" spans="1:19" s="9" customFormat="1" ht="15.75" customHeight="1">
      <c r="A366" s="45" t="s">
        <v>32</v>
      </c>
      <c r="B366" s="3" t="s">
        <v>90</v>
      </c>
      <c r="C366" s="31">
        <v>23</v>
      </c>
      <c r="D366" s="22" t="s">
        <v>338</v>
      </c>
      <c r="E366" s="6" t="s">
        <v>3</v>
      </c>
      <c r="F366" s="62">
        <v>179267</v>
      </c>
      <c r="G366" s="62">
        <v>89692</v>
      </c>
      <c r="H366" s="62">
        <v>89575</v>
      </c>
      <c r="I366" s="62">
        <v>18062</v>
      </c>
      <c r="J366" s="62">
        <v>9312</v>
      </c>
      <c r="K366" s="62">
        <v>8750</v>
      </c>
      <c r="L366" s="62">
        <v>128467</v>
      </c>
      <c r="M366" s="62">
        <v>69340</v>
      </c>
      <c r="N366" s="62">
        <v>59127</v>
      </c>
      <c r="O366" s="81">
        <f t="shared" si="15"/>
        <v>999</v>
      </c>
      <c r="P366" s="7">
        <f t="shared" si="16"/>
        <v>940</v>
      </c>
      <c r="Q366" s="8">
        <f t="shared" si="17"/>
        <v>79.69</v>
      </c>
      <c r="R366" s="8">
        <f t="shared" si="17"/>
        <v>86.27</v>
      </c>
      <c r="S366" s="8">
        <f t="shared" si="17"/>
        <v>73.150000000000006</v>
      </c>
    </row>
    <row r="367" spans="1:19" s="9" customFormat="1" ht="15.75" customHeight="1">
      <c r="A367" s="45" t="s">
        <v>32</v>
      </c>
      <c r="B367" s="3" t="s">
        <v>90</v>
      </c>
      <c r="C367" s="31">
        <v>23</v>
      </c>
      <c r="D367" s="22" t="s">
        <v>339</v>
      </c>
      <c r="E367" s="6" t="s">
        <v>3</v>
      </c>
      <c r="F367" s="62">
        <v>175640</v>
      </c>
      <c r="G367" s="62">
        <v>87480</v>
      </c>
      <c r="H367" s="62">
        <v>88160</v>
      </c>
      <c r="I367" s="62">
        <v>15758</v>
      </c>
      <c r="J367" s="62">
        <v>8288</v>
      </c>
      <c r="K367" s="62">
        <v>7470</v>
      </c>
      <c r="L367" s="62">
        <v>136815</v>
      </c>
      <c r="M367" s="62">
        <v>72208</v>
      </c>
      <c r="N367" s="62">
        <v>64607</v>
      </c>
      <c r="O367" s="81">
        <f t="shared" si="15"/>
        <v>1008</v>
      </c>
      <c r="P367" s="7">
        <f t="shared" si="16"/>
        <v>901</v>
      </c>
      <c r="Q367" s="8">
        <f t="shared" si="17"/>
        <v>85.57</v>
      </c>
      <c r="R367" s="8">
        <f t="shared" si="17"/>
        <v>91.18</v>
      </c>
      <c r="S367" s="8">
        <f t="shared" si="17"/>
        <v>80.069999999999993</v>
      </c>
    </row>
    <row r="368" spans="1:19" s="9" customFormat="1" ht="15.75" customHeight="1">
      <c r="A368" s="45" t="s">
        <v>32</v>
      </c>
      <c r="B368" s="3" t="s">
        <v>90</v>
      </c>
      <c r="C368" s="31">
        <v>16</v>
      </c>
      <c r="D368" s="22" t="s">
        <v>536</v>
      </c>
      <c r="E368" s="14" t="s">
        <v>9</v>
      </c>
      <c r="F368" s="62">
        <v>170008</v>
      </c>
      <c r="G368" s="62">
        <v>83561</v>
      </c>
      <c r="H368" s="62">
        <v>86447</v>
      </c>
      <c r="I368" s="62">
        <v>13778</v>
      </c>
      <c r="J368" s="62">
        <v>7076</v>
      </c>
      <c r="K368" s="62">
        <v>6702</v>
      </c>
      <c r="L368" s="62">
        <v>130173</v>
      </c>
      <c r="M368" s="62">
        <v>66337</v>
      </c>
      <c r="N368" s="62">
        <v>63836</v>
      </c>
      <c r="O368" s="81">
        <f t="shared" si="15"/>
        <v>1035</v>
      </c>
      <c r="P368" s="7">
        <f t="shared" si="16"/>
        <v>947</v>
      </c>
      <c r="Q368" s="8">
        <f t="shared" si="17"/>
        <v>83.32</v>
      </c>
      <c r="R368" s="8">
        <f t="shared" si="17"/>
        <v>86.73</v>
      </c>
      <c r="S368" s="8">
        <f t="shared" si="17"/>
        <v>80.05</v>
      </c>
    </row>
    <row r="369" spans="1:19" s="9" customFormat="1" ht="15.75" customHeight="1">
      <c r="A369" s="45" t="s">
        <v>32</v>
      </c>
      <c r="B369" s="3" t="s">
        <v>90</v>
      </c>
      <c r="C369" s="31">
        <v>17</v>
      </c>
      <c r="D369" s="22" t="s">
        <v>537</v>
      </c>
      <c r="E369" s="14" t="s">
        <v>9</v>
      </c>
      <c r="F369" s="62">
        <v>164649</v>
      </c>
      <c r="G369" s="62">
        <v>81324</v>
      </c>
      <c r="H369" s="62">
        <v>83325</v>
      </c>
      <c r="I369" s="62">
        <v>13040</v>
      </c>
      <c r="J369" s="62">
        <v>6630</v>
      </c>
      <c r="K369" s="62">
        <v>6410</v>
      </c>
      <c r="L369" s="62">
        <v>125275</v>
      </c>
      <c r="M369" s="62">
        <v>64968</v>
      </c>
      <c r="N369" s="62">
        <v>60307</v>
      </c>
      <c r="O369" s="81">
        <f t="shared" si="15"/>
        <v>1025</v>
      </c>
      <c r="P369" s="7">
        <f t="shared" si="16"/>
        <v>967</v>
      </c>
      <c r="Q369" s="8">
        <f t="shared" si="17"/>
        <v>82.63</v>
      </c>
      <c r="R369" s="8">
        <f t="shared" si="17"/>
        <v>86.98</v>
      </c>
      <c r="S369" s="8">
        <f t="shared" si="17"/>
        <v>78.41</v>
      </c>
    </row>
    <row r="370" spans="1:19" s="9" customFormat="1" ht="15.75" customHeight="1">
      <c r="A370" s="45" t="s">
        <v>32</v>
      </c>
      <c r="B370" s="3" t="s">
        <v>90</v>
      </c>
      <c r="C370" s="31" t="s">
        <v>1</v>
      </c>
      <c r="D370" s="22" t="s">
        <v>340</v>
      </c>
      <c r="E370" s="6" t="s">
        <v>3</v>
      </c>
      <c r="F370" s="62">
        <v>163875</v>
      </c>
      <c r="G370" s="62">
        <v>83961</v>
      </c>
      <c r="H370" s="62">
        <v>79914</v>
      </c>
      <c r="I370" s="62">
        <v>13150</v>
      </c>
      <c r="J370" s="62">
        <v>6890</v>
      </c>
      <c r="K370" s="62">
        <v>6260</v>
      </c>
      <c r="L370" s="62">
        <v>114119</v>
      </c>
      <c r="M370" s="62">
        <v>64092</v>
      </c>
      <c r="N370" s="62">
        <v>50027</v>
      </c>
      <c r="O370" s="81">
        <f t="shared" si="15"/>
        <v>952</v>
      </c>
      <c r="P370" s="7">
        <f t="shared" si="16"/>
        <v>909</v>
      </c>
      <c r="Q370" s="8">
        <f t="shared" si="17"/>
        <v>75.709999999999994</v>
      </c>
      <c r="R370" s="8">
        <f t="shared" si="17"/>
        <v>83.16</v>
      </c>
      <c r="S370" s="8">
        <f t="shared" si="17"/>
        <v>67.92</v>
      </c>
    </row>
    <row r="371" spans="1:19" s="9" customFormat="1" ht="15.75" customHeight="1">
      <c r="A371" s="45" t="s">
        <v>32</v>
      </c>
      <c r="B371" s="3" t="s">
        <v>90</v>
      </c>
      <c r="C371" s="31">
        <v>18</v>
      </c>
      <c r="D371" s="11" t="s">
        <v>341</v>
      </c>
      <c r="E371" s="6" t="s">
        <v>3</v>
      </c>
      <c r="F371" s="62">
        <v>162725</v>
      </c>
      <c r="G371" s="62">
        <v>80215</v>
      </c>
      <c r="H371" s="62">
        <v>82510</v>
      </c>
      <c r="I371" s="62">
        <v>14744</v>
      </c>
      <c r="J371" s="62">
        <v>7512</v>
      </c>
      <c r="K371" s="62">
        <v>7232</v>
      </c>
      <c r="L371" s="62">
        <v>114435</v>
      </c>
      <c r="M371" s="62">
        <v>61365</v>
      </c>
      <c r="N371" s="62">
        <v>53070</v>
      </c>
      <c r="O371" s="81">
        <f t="shared" si="15"/>
        <v>1029</v>
      </c>
      <c r="P371" s="7">
        <f t="shared" si="16"/>
        <v>963</v>
      </c>
      <c r="Q371" s="8">
        <f t="shared" si="17"/>
        <v>77.33</v>
      </c>
      <c r="R371" s="8">
        <f t="shared" si="17"/>
        <v>84.41</v>
      </c>
      <c r="S371" s="8">
        <f t="shared" si="17"/>
        <v>70.5</v>
      </c>
    </row>
    <row r="372" spans="1:19" s="9" customFormat="1" ht="15.75" customHeight="1">
      <c r="A372" s="45" t="s">
        <v>32</v>
      </c>
      <c r="B372" s="3" t="s">
        <v>90</v>
      </c>
      <c r="C372" s="31" t="s">
        <v>19</v>
      </c>
      <c r="D372" s="11" t="s">
        <v>342</v>
      </c>
      <c r="E372" s="6" t="s">
        <v>3</v>
      </c>
      <c r="F372" s="62">
        <v>153736</v>
      </c>
      <c r="G372" s="62">
        <v>77088</v>
      </c>
      <c r="H372" s="62">
        <v>76648</v>
      </c>
      <c r="I372" s="62">
        <v>15487</v>
      </c>
      <c r="J372" s="62">
        <v>7922</v>
      </c>
      <c r="K372" s="62">
        <v>7565</v>
      </c>
      <c r="L372" s="62">
        <v>117035</v>
      </c>
      <c r="M372" s="62">
        <v>62180</v>
      </c>
      <c r="N372" s="62">
        <v>54855</v>
      </c>
      <c r="O372" s="81">
        <f t="shared" si="15"/>
        <v>994</v>
      </c>
      <c r="P372" s="7">
        <f t="shared" si="16"/>
        <v>955</v>
      </c>
      <c r="Q372" s="8">
        <f t="shared" si="17"/>
        <v>84.66</v>
      </c>
      <c r="R372" s="8">
        <f t="shared" si="17"/>
        <v>89.9</v>
      </c>
      <c r="S372" s="8">
        <f t="shared" si="17"/>
        <v>79.400000000000006</v>
      </c>
    </row>
    <row r="373" spans="1:19" s="9" customFormat="1" ht="15.75" customHeight="1">
      <c r="A373" s="45" t="s">
        <v>32</v>
      </c>
      <c r="B373" s="3" t="s">
        <v>90</v>
      </c>
      <c r="C373" s="31">
        <v>22</v>
      </c>
      <c r="D373" s="22" t="s">
        <v>538</v>
      </c>
      <c r="E373" s="14" t="s">
        <v>9</v>
      </c>
      <c r="F373" s="62">
        <v>151835</v>
      </c>
      <c r="G373" s="62">
        <v>76625</v>
      </c>
      <c r="H373" s="62">
        <v>75210</v>
      </c>
      <c r="I373" s="62">
        <v>16309</v>
      </c>
      <c r="J373" s="62">
        <v>8263</v>
      </c>
      <c r="K373" s="62">
        <v>8046</v>
      </c>
      <c r="L373" s="62">
        <v>103538</v>
      </c>
      <c r="M373" s="62">
        <v>56177</v>
      </c>
      <c r="N373" s="62">
        <v>47361</v>
      </c>
      <c r="O373" s="81">
        <f t="shared" si="15"/>
        <v>982</v>
      </c>
      <c r="P373" s="7">
        <f t="shared" si="16"/>
        <v>974</v>
      </c>
      <c r="Q373" s="8">
        <f t="shared" si="17"/>
        <v>76.400000000000006</v>
      </c>
      <c r="R373" s="8">
        <f t="shared" si="17"/>
        <v>82.18</v>
      </c>
      <c r="S373" s="8">
        <f t="shared" si="17"/>
        <v>70.52</v>
      </c>
    </row>
    <row r="374" spans="1:19" s="9" customFormat="1" ht="15.75" customHeight="1">
      <c r="A374" s="45" t="s">
        <v>32</v>
      </c>
      <c r="B374" s="3" t="s">
        <v>90</v>
      </c>
      <c r="C374" s="31">
        <v>15</v>
      </c>
      <c r="D374" s="11" t="s">
        <v>343</v>
      </c>
      <c r="E374" s="6" t="s">
        <v>3</v>
      </c>
      <c r="F374" s="62">
        <v>147056</v>
      </c>
      <c r="G374" s="62">
        <v>72457</v>
      </c>
      <c r="H374" s="62">
        <v>74599</v>
      </c>
      <c r="I374" s="62">
        <v>12520</v>
      </c>
      <c r="J374" s="62">
        <v>6327</v>
      </c>
      <c r="K374" s="62">
        <v>6193</v>
      </c>
      <c r="L374" s="62">
        <v>112424</v>
      </c>
      <c r="M374" s="62">
        <v>57519</v>
      </c>
      <c r="N374" s="62">
        <v>54905</v>
      </c>
      <c r="O374" s="81">
        <f t="shared" si="15"/>
        <v>1030</v>
      </c>
      <c r="P374" s="7">
        <f t="shared" si="16"/>
        <v>979</v>
      </c>
      <c r="Q374" s="8">
        <f t="shared" si="17"/>
        <v>83.56</v>
      </c>
      <c r="R374" s="8">
        <f t="shared" si="17"/>
        <v>86.98</v>
      </c>
      <c r="S374" s="8">
        <f t="shared" si="17"/>
        <v>80.260000000000005</v>
      </c>
    </row>
    <row r="375" spans="1:19" s="9" customFormat="1" ht="15.75" customHeight="1">
      <c r="A375" s="45" t="s">
        <v>32</v>
      </c>
      <c r="B375" s="3" t="s">
        <v>90</v>
      </c>
      <c r="C375" s="31" t="s">
        <v>48</v>
      </c>
      <c r="D375" s="11" t="s">
        <v>344</v>
      </c>
      <c r="E375" s="6" t="s">
        <v>3</v>
      </c>
      <c r="F375" s="62">
        <v>146988</v>
      </c>
      <c r="G375" s="62">
        <v>73077</v>
      </c>
      <c r="H375" s="62">
        <v>73911</v>
      </c>
      <c r="I375" s="62">
        <v>12741</v>
      </c>
      <c r="J375" s="62">
        <v>6599</v>
      </c>
      <c r="K375" s="62">
        <v>6142</v>
      </c>
      <c r="L375" s="62">
        <v>115061</v>
      </c>
      <c r="M375" s="62">
        <v>60953</v>
      </c>
      <c r="N375" s="62">
        <v>54108</v>
      </c>
      <c r="O375" s="81">
        <f t="shared" si="15"/>
        <v>1011</v>
      </c>
      <c r="P375" s="7">
        <f t="shared" si="16"/>
        <v>931</v>
      </c>
      <c r="Q375" s="8">
        <f t="shared" si="17"/>
        <v>85.71</v>
      </c>
      <c r="R375" s="8">
        <f t="shared" si="17"/>
        <v>91.69</v>
      </c>
      <c r="S375" s="8">
        <f t="shared" si="17"/>
        <v>79.84</v>
      </c>
    </row>
    <row r="376" spans="1:19" s="9" customFormat="1" ht="15.75" customHeight="1">
      <c r="A376" s="45" t="s">
        <v>32</v>
      </c>
      <c r="B376" s="3" t="s">
        <v>90</v>
      </c>
      <c r="C376" s="31" t="s">
        <v>1</v>
      </c>
      <c r="D376" s="11" t="s">
        <v>345</v>
      </c>
      <c r="E376" s="6" t="s">
        <v>3</v>
      </c>
      <c r="F376" s="62">
        <v>139103</v>
      </c>
      <c r="G376" s="62">
        <v>70403</v>
      </c>
      <c r="H376" s="62">
        <v>68700</v>
      </c>
      <c r="I376" s="62">
        <v>15390</v>
      </c>
      <c r="J376" s="62">
        <v>7918</v>
      </c>
      <c r="K376" s="62">
        <v>7472</v>
      </c>
      <c r="L376" s="62">
        <v>99158</v>
      </c>
      <c r="M376" s="62">
        <v>54673</v>
      </c>
      <c r="N376" s="62">
        <v>44485</v>
      </c>
      <c r="O376" s="81">
        <f t="shared" si="15"/>
        <v>976</v>
      </c>
      <c r="P376" s="7">
        <f t="shared" si="16"/>
        <v>944</v>
      </c>
      <c r="Q376" s="8">
        <f t="shared" si="17"/>
        <v>80.150000000000006</v>
      </c>
      <c r="R376" s="8">
        <f t="shared" si="17"/>
        <v>87.5</v>
      </c>
      <c r="S376" s="8">
        <f t="shared" si="17"/>
        <v>72.650000000000006</v>
      </c>
    </row>
    <row r="377" spans="1:19" s="9" customFormat="1" ht="15.75" customHeight="1">
      <c r="A377" s="45" t="s">
        <v>32</v>
      </c>
      <c r="B377" s="3" t="s">
        <v>90</v>
      </c>
      <c r="C377" s="31">
        <v>22</v>
      </c>
      <c r="D377" s="22" t="s">
        <v>539</v>
      </c>
      <c r="E377" s="14" t="s">
        <v>9</v>
      </c>
      <c r="F377" s="62">
        <v>126479</v>
      </c>
      <c r="G377" s="62">
        <v>62695</v>
      </c>
      <c r="H377" s="62">
        <v>63784</v>
      </c>
      <c r="I377" s="62">
        <v>12614</v>
      </c>
      <c r="J377" s="62">
        <v>6495</v>
      </c>
      <c r="K377" s="62">
        <v>6119</v>
      </c>
      <c r="L377" s="62">
        <v>86197</v>
      </c>
      <c r="M377" s="62">
        <v>47471</v>
      </c>
      <c r="N377" s="62">
        <v>38726</v>
      </c>
      <c r="O377" s="81">
        <f t="shared" si="15"/>
        <v>1017</v>
      </c>
      <c r="P377" s="7">
        <f t="shared" si="16"/>
        <v>942</v>
      </c>
      <c r="Q377" s="8">
        <f t="shared" si="17"/>
        <v>75.7</v>
      </c>
      <c r="R377" s="8">
        <f t="shared" si="17"/>
        <v>84.47</v>
      </c>
      <c r="S377" s="8">
        <f t="shared" si="17"/>
        <v>67.16</v>
      </c>
    </row>
    <row r="378" spans="1:19" s="9" customFormat="1" ht="15.75" customHeight="1">
      <c r="A378" s="45" t="s">
        <v>32</v>
      </c>
      <c r="B378" s="3" t="s">
        <v>90</v>
      </c>
      <c r="C378" s="31">
        <v>22</v>
      </c>
      <c r="D378" s="22" t="s">
        <v>540</v>
      </c>
      <c r="E378" s="14" t="s">
        <v>9</v>
      </c>
      <c r="F378" s="62">
        <v>121992</v>
      </c>
      <c r="G378" s="62">
        <v>62186</v>
      </c>
      <c r="H378" s="62">
        <v>59806</v>
      </c>
      <c r="I378" s="62">
        <v>11963</v>
      </c>
      <c r="J378" s="62">
        <v>6441</v>
      </c>
      <c r="K378" s="62">
        <v>5522</v>
      </c>
      <c r="L378" s="62">
        <v>79037</v>
      </c>
      <c r="M378" s="62">
        <v>45025</v>
      </c>
      <c r="N378" s="62">
        <v>34012</v>
      </c>
      <c r="O378" s="81">
        <f t="shared" si="15"/>
        <v>962</v>
      </c>
      <c r="P378" s="7">
        <f t="shared" si="16"/>
        <v>857</v>
      </c>
      <c r="Q378" s="8">
        <f t="shared" si="17"/>
        <v>71.83</v>
      </c>
      <c r="R378" s="8">
        <f t="shared" si="17"/>
        <v>80.77</v>
      </c>
      <c r="S378" s="8">
        <f t="shared" si="17"/>
        <v>62.66</v>
      </c>
    </row>
    <row r="379" spans="1:19" s="9" customFormat="1" ht="15.75" customHeight="1">
      <c r="A379" s="45" t="s">
        <v>32</v>
      </c>
      <c r="B379" s="3" t="s">
        <v>90</v>
      </c>
      <c r="C379" s="31">
        <v>10</v>
      </c>
      <c r="D379" s="11" t="s">
        <v>346</v>
      </c>
      <c r="E379" s="6" t="s">
        <v>3</v>
      </c>
      <c r="F379" s="62">
        <v>119450</v>
      </c>
      <c r="G379" s="62">
        <v>58652</v>
      </c>
      <c r="H379" s="62">
        <v>60798</v>
      </c>
      <c r="I379" s="62">
        <v>10128</v>
      </c>
      <c r="J379" s="62">
        <v>5160</v>
      </c>
      <c r="K379" s="62">
        <v>4968</v>
      </c>
      <c r="L379" s="62">
        <v>89496</v>
      </c>
      <c r="M379" s="62">
        <v>47605</v>
      </c>
      <c r="N379" s="62">
        <v>41891</v>
      </c>
      <c r="O379" s="81">
        <f t="shared" si="15"/>
        <v>1037</v>
      </c>
      <c r="P379" s="7">
        <f t="shared" si="16"/>
        <v>963</v>
      </c>
      <c r="Q379" s="8">
        <f t="shared" si="17"/>
        <v>81.86</v>
      </c>
      <c r="R379" s="8">
        <f t="shared" si="17"/>
        <v>88.99</v>
      </c>
      <c r="S379" s="8">
        <f t="shared" si="17"/>
        <v>75.03</v>
      </c>
    </row>
    <row r="380" spans="1:19" s="9" customFormat="1" ht="15.75" customHeight="1">
      <c r="A380" s="45" t="s">
        <v>32</v>
      </c>
      <c r="B380" s="3" t="s">
        <v>90</v>
      </c>
      <c r="C380" s="31">
        <v>16</v>
      </c>
      <c r="D380" s="22" t="s">
        <v>541</v>
      </c>
      <c r="E380" s="14" t="s">
        <v>9</v>
      </c>
      <c r="F380" s="62">
        <v>118289</v>
      </c>
      <c r="G380" s="62">
        <v>58941</v>
      </c>
      <c r="H380" s="62">
        <v>59348</v>
      </c>
      <c r="I380" s="62">
        <v>9952</v>
      </c>
      <c r="J380" s="62">
        <v>5081</v>
      </c>
      <c r="K380" s="62">
        <v>4871</v>
      </c>
      <c r="L380" s="62">
        <v>89009</v>
      </c>
      <c r="M380" s="62">
        <v>46529</v>
      </c>
      <c r="N380" s="62">
        <v>42480</v>
      </c>
      <c r="O380" s="81">
        <f t="shared" si="15"/>
        <v>1007</v>
      </c>
      <c r="P380" s="7">
        <f t="shared" si="16"/>
        <v>959</v>
      </c>
      <c r="Q380" s="8">
        <f t="shared" si="17"/>
        <v>82.16</v>
      </c>
      <c r="R380" s="8">
        <f t="shared" si="17"/>
        <v>86.39</v>
      </c>
      <c r="S380" s="8">
        <f t="shared" si="17"/>
        <v>77.98</v>
      </c>
    </row>
    <row r="381" spans="1:19" s="9" customFormat="1" ht="15.75" customHeight="1">
      <c r="A381" s="45" t="s">
        <v>32</v>
      </c>
      <c r="B381" s="3" t="s">
        <v>90</v>
      </c>
      <c r="C381" s="31">
        <v>17</v>
      </c>
      <c r="D381" s="11" t="s">
        <v>347</v>
      </c>
      <c r="E381" s="6" t="s">
        <v>3</v>
      </c>
      <c r="F381" s="62">
        <v>117568</v>
      </c>
      <c r="G381" s="62">
        <v>59514</v>
      </c>
      <c r="H381" s="62">
        <v>58054</v>
      </c>
      <c r="I381" s="62">
        <v>10519</v>
      </c>
      <c r="J381" s="62">
        <v>5420</v>
      </c>
      <c r="K381" s="62">
        <v>5099</v>
      </c>
      <c r="L381" s="62">
        <v>84889</v>
      </c>
      <c r="M381" s="62">
        <v>46228</v>
      </c>
      <c r="N381" s="62">
        <v>38661</v>
      </c>
      <c r="O381" s="81">
        <f t="shared" si="15"/>
        <v>975</v>
      </c>
      <c r="P381" s="7">
        <f t="shared" si="16"/>
        <v>941</v>
      </c>
      <c r="Q381" s="8">
        <f t="shared" si="17"/>
        <v>79.3</v>
      </c>
      <c r="R381" s="8">
        <f t="shared" si="17"/>
        <v>85.46</v>
      </c>
      <c r="S381" s="8">
        <f t="shared" si="17"/>
        <v>73.010000000000005</v>
      </c>
    </row>
    <row r="382" spans="1:19" s="9" customFormat="1" ht="15.75" customHeight="1">
      <c r="A382" s="45" t="s">
        <v>32</v>
      </c>
      <c r="B382" s="3" t="s">
        <v>90</v>
      </c>
      <c r="C382" s="31" t="s">
        <v>10</v>
      </c>
      <c r="D382" s="11" t="s">
        <v>348</v>
      </c>
      <c r="E382" s="6" t="s">
        <v>3</v>
      </c>
      <c r="F382" s="62">
        <v>113893</v>
      </c>
      <c r="G382" s="62">
        <v>56600</v>
      </c>
      <c r="H382" s="62">
        <v>57293</v>
      </c>
      <c r="I382" s="62">
        <v>11396</v>
      </c>
      <c r="J382" s="62">
        <v>5867</v>
      </c>
      <c r="K382" s="62">
        <v>5529</v>
      </c>
      <c r="L382" s="62">
        <v>81022</v>
      </c>
      <c r="M382" s="62">
        <v>44870</v>
      </c>
      <c r="N382" s="62">
        <v>36152</v>
      </c>
      <c r="O382" s="81">
        <f t="shared" si="15"/>
        <v>1012</v>
      </c>
      <c r="P382" s="7">
        <f t="shared" si="16"/>
        <v>942</v>
      </c>
      <c r="Q382" s="8">
        <f t="shared" si="17"/>
        <v>79.05</v>
      </c>
      <c r="R382" s="8">
        <f t="shared" si="17"/>
        <v>88.44</v>
      </c>
      <c r="S382" s="8">
        <f t="shared" si="17"/>
        <v>69.84</v>
      </c>
    </row>
    <row r="383" spans="1:19" s="9" customFormat="1" ht="15.75" customHeight="1">
      <c r="A383" s="45" t="s">
        <v>32</v>
      </c>
      <c r="B383" s="3" t="s">
        <v>90</v>
      </c>
      <c r="C383" s="31">
        <v>22</v>
      </c>
      <c r="D383" s="22" t="s">
        <v>542</v>
      </c>
      <c r="E383" s="14" t="s">
        <v>9</v>
      </c>
      <c r="F383" s="62">
        <v>108249</v>
      </c>
      <c r="G383" s="62">
        <v>54027</v>
      </c>
      <c r="H383" s="62">
        <v>54222</v>
      </c>
      <c r="I383" s="62">
        <v>11325</v>
      </c>
      <c r="J383" s="62">
        <v>5813</v>
      </c>
      <c r="K383" s="62">
        <v>5512</v>
      </c>
      <c r="L383" s="62">
        <v>69948</v>
      </c>
      <c r="M383" s="62">
        <v>39781</v>
      </c>
      <c r="N383" s="62">
        <v>30167</v>
      </c>
      <c r="O383" s="81">
        <f t="shared" si="15"/>
        <v>1004</v>
      </c>
      <c r="P383" s="7">
        <f t="shared" si="16"/>
        <v>948</v>
      </c>
      <c r="Q383" s="8">
        <f t="shared" si="17"/>
        <v>72.17</v>
      </c>
      <c r="R383" s="8">
        <f t="shared" si="17"/>
        <v>82.51</v>
      </c>
      <c r="S383" s="8">
        <f t="shared" si="17"/>
        <v>61.93</v>
      </c>
    </row>
    <row r="384" spans="1:19" s="9" customFormat="1" ht="15.75" customHeight="1">
      <c r="A384" s="45" t="s">
        <v>32</v>
      </c>
      <c r="B384" s="3" t="s">
        <v>90</v>
      </c>
      <c r="C384" s="31" t="s">
        <v>19</v>
      </c>
      <c r="D384" s="11" t="s">
        <v>349</v>
      </c>
      <c r="E384" s="6" t="s">
        <v>3</v>
      </c>
      <c r="F384" s="62">
        <v>106524</v>
      </c>
      <c r="G384" s="62">
        <v>52800</v>
      </c>
      <c r="H384" s="62">
        <v>53724</v>
      </c>
      <c r="I384" s="62">
        <v>9511</v>
      </c>
      <c r="J384" s="62">
        <v>4895</v>
      </c>
      <c r="K384" s="62">
        <v>4616</v>
      </c>
      <c r="L384" s="62">
        <v>82268</v>
      </c>
      <c r="M384" s="62">
        <v>43655</v>
      </c>
      <c r="N384" s="62">
        <v>38613</v>
      </c>
      <c r="O384" s="81">
        <f t="shared" si="15"/>
        <v>1018</v>
      </c>
      <c r="P384" s="7">
        <f t="shared" si="16"/>
        <v>943</v>
      </c>
      <c r="Q384" s="8">
        <f t="shared" si="17"/>
        <v>84.8</v>
      </c>
      <c r="R384" s="8">
        <f t="shared" si="17"/>
        <v>91.13</v>
      </c>
      <c r="S384" s="8">
        <f t="shared" si="17"/>
        <v>78.63</v>
      </c>
    </row>
    <row r="385" spans="1:19" s="9" customFormat="1" ht="15.75" customHeight="1">
      <c r="A385" s="45" t="s">
        <v>32</v>
      </c>
      <c r="B385" s="3" t="s">
        <v>90</v>
      </c>
      <c r="C385" s="31" t="s">
        <v>19</v>
      </c>
      <c r="D385" s="11" t="s">
        <v>350</v>
      </c>
      <c r="E385" s="6" t="s">
        <v>3</v>
      </c>
      <c r="F385" s="62">
        <v>104956</v>
      </c>
      <c r="G385" s="62">
        <v>52610</v>
      </c>
      <c r="H385" s="62">
        <v>52346</v>
      </c>
      <c r="I385" s="62">
        <v>10572</v>
      </c>
      <c r="J385" s="62">
        <v>5432</v>
      </c>
      <c r="K385" s="62">
        <v>5140</v>
      </c>
      <c r="L385" s="62">
        <v>77557</v>
      </c>
      <c r="M385" s="62">
        <v>42147</v>
      </c>
      <c r="N385" s="62">
        <v>35410</v>
      </c>
      <c r="O385" s="81">
        <f t="shared" si="15"/>
        <v>995</v>
      </c>
      <c r="P385" s="7">
        <f t="shared" si="16"/>
        <v>946</v>
      </c>
      <c r="Q385" s="8">
        <f t="shared" si="17"/>
        <v>82.17</v>
      </c>
      <c r="R385" s="8">
        <f t="shared" si="17"/>
        <v>89.34</v>
      </c>
      <c r="S385" s="8">
        <f t="shared" si="17"/>
        <v>75.010000000000005</v>
      </c>
    </row>
    <row r="386" spans="1:19" s="9" customFormat="1" ht="15.75" customHeight="1">
      <c r="A386" s="45" t="s">
        <v>32</v>
      </c>
      <c r="B386" s="3" t="s">
        <v>90</v>
      </c>
      <c r="C386" s="31" t="s">
        <v>7</v>
      </c>
      <c r="D386" s="11" t="s">
        <v>351</v>
      </c>
      <c r="E386" s="6" t="s">
        <v>3</v>
      </c>
      <c r="F386" s="62">
        <v>103962</v>
      </c>
      <c r="G386" s="62">
        <v>51819</v>
      </c>
      <c r="H386" s="62">
        <v>52143</v>
      </c>
      <c r="I386" s="62">
        <v>10068</v>
      </c>
      <c r="J386" s="62">
        <v>5131</v>
      </c>
      <c r="K386" s="62">
        <v>4937</v>
      </c>
      <c r="L386" s="62">
        <v>73882</v>
      </c>
      <c r="M386" s="62">
        <v>40769</v>
      </c>
      <c r="N386" s="62">
        <v>33113</v>
      </c>
      <c r="O386" s="81">
        <f t="shared" ref="O386:O449" si="18">ROUND((H386/G386)*1000,0)</f>
        <v>1006</v>
      </c>
      <c r="P386" s="7">
        <f t="shared" ref="P386:P449" si="19">ROUND((K386/J386)*1000,0)</f>
        <v>962</v>
      </c>
      <c r="Q386" s="8">
        <f t="shared" ref="Q386:S449" si="20">ROUND(L386/(F386-I386)*100,2)</f>
        <v>78.69</v>
      </c>
      <c r="R386" s="8">
        <f t="shared" si="20"/>
        <v>87.32</v>
      </c>
      <c r="S386" s="8">
        <f t="shared" si="20"/>
        <v>70.150000000000006</v>
      </c>
    </row>
    <row r="387" spans="1:19" s="9" customFormat="1" ht="15.75" customHeight="1">
      <c r="A387" s="45" t="s">
        <v>32</v>
      </c>
      <c r="B387" s="3" t="s">
        <v>90</v>
      </c>
      <c r="C387" s="31">
        <v>15</v>
      </c>
      <c r="D387" s="11" t="s">
        <v>352</v>
      </c>
      <c r="E387" s="6" t="s">
        <v>3</v>
      </c>
      <c r="F387" s="62">
        <v>103703</v>
      </c>
      <c r="G387" s="62">
        <v>51236</v>
      </c>
      <c r="H387" s="62">
        <v>52467</v>
      </c>
      <c r="I387" s="62">
        <v>9061</v>
      </c>
      <c r="J387" s="62">
        <v>4667</v>
      </c>
      <c r="K387" s="62">
        <v>4394</v>
      </c>
      <c r="L387" s="62">
        <v>78656</v>
      </c>
      <c r="M387" s="62">
        <v>40331</v>
      </c>
      <c r="N387" s="62">
        <v>38325</v>
      </c>
      <c r="O387" s="81">
        <f t="shared" si="18"/>
        <v>1024</v>
      </c>
      <c r="P387" s="7">
        <f t="shared" si="19"/>
        <v>942</v>
      </c>
      <c r="Q387" s="8">
        <f t="shared" si="20"/>
        <v>83.11</v>
      </c>
      <c r="R387" s="8">
        <f t="shared" si="20"/>
        <v>86.6</v>
      </c>
      <c r="S387" s="8">
        <f t="shared" si="20"/>
        <v>79.72</v>
      </c>
    </row>
    <row r="388" spans="1:19" s="9" customFormat="1" ht="15.75" customHeight="1">
      <c r="A388" s="45" t="s">
        <v>32</v>
      </c>
      <c r="B388" s="3" t="s">
        <v>90</v>
      </c>
      <c r="C388" s="31">
        <v>17</v>
      </c>
      <c r="D388" s="22" t="s">
        <v>543</v>
      </c>
      <c r="E388" s="14" t="s">
        <v>9</v>
      </c>
      <c r="F388" s="62">
        <v>101550</v>
      </c>
      <c r="G388" s="62">
        <v>50201</v>
      </c>
      <c r="H388" s="62">
        <v>51349</v>
      </c>
      <c r="I388" s="62">
        <v>9525</v>
      </c>
      <c r="J388" s="62">
        <v>4916</v>
      </c>
      <c r="K388" s="62">
        <v>4609</v>
      </c>
      <c r="L388" s="62">
        <v>66336</v>
      </c>
      <c r="M388" s="62">
        <v>36472</v>
      </c>
      <c r="N388" s="62">
        <v>29864</v>
      </c>
      <c r="O388" s="81">
        <f t="shared" si="18"/>
        <v>1023</v>
      </c>
      <c r="P388" s="7">
        <f t="shared" si="19"/>
        <v>938</v>
      </c>
      <c r="Q388" s="8">
        <f t="shared" si="20"/>
        <v>72.08</v>
      </c>
      <c r="R388" s="8">
        <f t="shared" si="20"/>
        <v>80.540000000000006</v>
      </c>
      <c r="S388" s="8">
        <f t="shared" si="20"/>
        <v>63.89</v>
      </c>
    </row>
    <row r="389" spans="1:19" s="9" customFormat="1" ht="15.75" customHeight="1">
      <c r="A389" s="45" t="s">
        <v>25</v>
      </c>
      <c r="B389" s="3" t="s">
        <v>92</v>
      </c>
      <c r="C389" s="26" t="s">
        <v>55</v>
      </c>
      <c r="D389" s="5" t="s">
        <v>353</v>
      </c>
      <c r="E389" s="6" t="s">
        <v>3</v>
      </c>
      <c r="F389" s="61">
        <v>8499399</v>
      </c>
      <c r="G389" s="61">
        <v>4441248</v>
      </c>
      <c r="H389" s="61">
        <v>4058151</v>
      </c>
      <c r="I389" s="61">
        <v>870743</v>
      </c>
      <c r="J389" s="61">
        <v>448965</v>
      </c>
      <c r="K389" s="61">
        <v>421778</v>
      </c>
      <c r="L389" s="61">
        <v>6832072</v>
      </c>
      <c r="M389" s="61">
        <v>3697180</v>
      </c>
      <c r="N389" s="61">
        <v>3134892</v>
      </c>
      <c r="O389" s="81">
        <f t="shared" si="18"/>
        <v>914</v>
      </c>
      <c r="P389" s="7">
        <f t="shared" si="19"/>
        <v>939</v>
      </c>
      <c r="Q389" s="8">
        <f t="shared" si="20"/>
        <v>89.56</v>
      </c>
      <c r="R389" s="8">
        <f t="shared" si="20"/>
        <v>92.61</v>
      </c>
      <c r="S389" s="8">
        <f t="shared" si="20"/>
        <v>86.21</v>
      </c>
    </row>
    <row r="390" spans="1:19" s="9" customFormat="1" ht="15.75" customHeight="1">
      <c r="A390" s="45" t="s">
        <v>25</v>
      </c>
      <c r="B390" s="3" t="s">
        <v>92</v>
      </c>
      <c r="C390" s="26" t="s">
        <v>33</v>
      </c>
      <c r="D390" s="18" t="s">
        <v>354</v>
      </c>
      <c r="E390" s="6" t="s">
        <v>3</v>
      </c>
      <c r="F390" s="61">
        <v>983893</v>
      </c>
      <c r="G390" s="61">
        <v>493692</v>
      </c>
      <c r="H390" s="61">
        <v>490201</v>
      </c>
      <c r="I390" s="61">
        <v>86527</v>
      </c>
      <c r="J390" s="61">
        <v>44527</v>
      </c>
      <c r="K390" s="61">
        <v>42000</v>
      </c>
      <c r="L390" s="61">
        <v>779537</v>
      </c>
      <c r="M390" s="61">
        <v>404466</v>
      </c>
      <c r="N390" s="61">
        <v>375071</v>
      </c>
      <c r="O390" s="81">
        <f t="shared" si="18"/>
        <v>993</v>
      </c>
      <c r="P390" s="7">
        <f t="shared" si="19"/>
        <v>943</v>
      </c>
      <c r="Q390" s="8">
        <f t="shared" si="20"/>
        <v>86.87</v>
      </c>
      <c r="R390" s="8">
        <f t="shared" si="20"/>
        <v>90.05</v>
      </c>
      <c r="S390" s="8">
        <f t="shared" si="20"/>
        <v>83.68</v>
      </c>
    </row>
    <row r="391" spans="1:19" s="9" customFormat="1" ht="15.75" customHeight="1">
      <c r="A391" s="45" t="s">
        <v>25</v>
      </c>
      <c r="B391" s="3" t="s">
        <v>92</v>
      </c>
      <c r="C391" s="26" t="s">
        <v>19</v>
      </c>
      <c r="D391" s="5" t="s">
        <v>567</v>
      </c>
      <c r="E391" s="14" t="s">
        <v>9</v>
      </c>
      <c r="F391" s="61">
        <v>943857</v>
      </c>
      <c r="G391" s="61">
        <v>475980</v>
      </c>
      <c r="H391" s="61">
        <v>467877</v>
      </c>
      <c r="I391" s="61">
        <v>99989</v>
      </c>
      <c r="J391" s="61">
        <v>51293</v>
      </c>
      <c r="K391" s="61">
        <v>48696</v>
      </c>
      <c r="L391" s="61">
        <v>736506</v>
      </c>
      <c r="M391" s="61">
        <v>389290</v>
      </c>
      <c r="N391" s="61">
        <v>347216</v>
      </c>
      <c r="O391" s="81">
        <f t="shared" si="18"/>
        <v>983</v>
      </c>
      <c r="P391" s="7">
        <f t="shared" si="19"/>
        <v>949</v>
      </c>
      <c r="Q391" s="8">
        <f t="shared" si="20"/>
        <v>87.28</v>
      </c>
      <c r="R391" s="8">
        <f t="shared" si="20"/>
        <v>91.67</v>
      </c>
      <c r="S391" s="8">
        <f t="shared" si="20"/>
        <v>82.83</v>
      </c>
    </row>
    <row r="392" spans="1:19" s="9" customFormat="1" ht="15.75" customHeight="1">
      <c r="A392" s="45" t="s">
        <v>25</v>
      </c>
      <c r="B392" s="3" t="s">
        <v>92</v>
      </c>
      <c r="C392" s="26" t="s">
        <v>4</v>
      </c>
      <c r="D392" s="18" t="s">
        <v>355</v>
      </c>
      <c r="E392" s="6" t="s">
        <v>3</v>
      </c>
      <c r="F392" s="61">
        <v>619664</v>
      </c>
      <c r="G392" s="61">
        <v>307624</v>
      </c>
      <c r="H392" s="61">
        <v>312040</v>
      </c>
      <c r="I392" s="61">
        <v>55396</v>
      </c>
      <c r="J392" s="61">
        <v>28640</v>
      </c>
      <c r="K392" s="61">
        <v>26756</v>
      </c>
      <c r="L392" s="61">
        <v>528511</v>
      </c>
      <c r="M392" s="61">
        <v>269031</v>
      </c>
      <c r="N392" s="61">
        <v>259480</v>
      </c>
      <c r="O392" s="81">
        <f t="shared" si="18"/>
        <v>1014</v>
      </c>
      <c r="P392" s="7">
        <f t="shared" si="19"/>
        <v>934</v>
      </c>
      <c r="Q392" s="8">
        <f t="shared" si="20"/>
        <v>93.66</v>
      </c>
      <c r="R392" s="8">
        <f t="shared" si="20"/>
        <v>96.43</v>
      </c>
      <c r="S392" s="8">
        <f t="shared" si="20"/>
        <v>90.95</v>
      </c>
    </row>
    <row r="393" spans="1:19" s="9" customFormat="1" ht="15.75" customHeight="1">
      <c r="A393" s="45" t="s">
        <v>25</v>
      </c>
      <c r="B393" s="3" t="s">
        <v>92</v>
      </c>
      <c r="C393" s="26" t="s">
        <v>1</v>
      </c>
      <c r="D393" s="5" t="s">
        <v>356</v>
      </c>
      <c r="E393" s="6" t="s">
        <v>3</v>
      </c>
      <c r="F393" s="61">
        <v>610189</v>
      </c>
      <c r="G393" s="61">
        <v>309689</v>
      </c>
      <c r="H393" s="61">
        <v>300500</v>
      </c>
      <c r="I393" s="61">
        <v>63519</v>
      </c>
      <c r="J393" s="61">
        <v>32909</v>
      </c>
      <c r="K393" s="61">
        <v>30610</v>
      </c>
      <c r="L393" s="61">
        <v>491604</v>
      </c>
      <c r="M393" s="61">
        <v>260796</v>
      </c>
      <c r="N393" s="61">
        <v>230808</v>
      </c>
      <c r="O393" s="81">
        <f t="shared" si="18"/>
        <v>970</v>
      </c>
      <c r="P393" s="7">
        <f t="shared" si="19"/>
        <v>930</v>
      </c>
      <c r="Q393" s="8">
        <f t="shared" si="20"/>
        <v>89.93</v>
      </c>
      <c r="R393" s="8">
        <f t="shared" si="20"/>
        <v>94.23</v>
      </c>
      <c r="S393" s="8">
        <f t="shared" si="20"/>
        <v>85.52</v>
      </c>
    </row>
    <row r="394" spans="1:19" s="9" customFormat="1" ht="15.75" customHeight="1">
      <c r="A394" s="45" t="s">
        <v>25</v>
      </c>
      <c r="B394" s="3" t="s">
        <v>92</v>
      </c>
      <c r="C394" s="26" t="s">
        <v>52</v>
      </c>
      <c r="D394" s="18" t="s">
        <v>357</v>
      </c>
      <c r="E394" s="6" t="s">
        <v>3</v>
      </c>
      <c r="F394" s="61">
        <v>541617</v>
      </c>
      <c r="G394" s="61">
        <v>277357</v>
      </c>
      <c r="H394" s="61">
        <v>264260</v>
      </c>
      <c r="I394" s="61">
        <v>70184</v>
      </c>
      <c r="J394" s="61">
        <v>36614</v>
      </c>
      <c r="K394" s="61">
        <v>33570</v>
      </c>
      <c r="L394" s="61">
        <v>394133</v>
      </c>
      <c r="M394" s="61">
        <v>214591</v>
      </c>
      <c r="N394" s="61">
        <v>179542</v>
      </c>
      <c r="O394" s="81">
        <f t="shared" si="18"/>
        <v>953</v>
      </c>
      <c r="P394" s="7">
        <f t="shared" si="19"/>
        <v>917</v>
      </c>
      <c r="Q394" s="8">
        <f t="shared" si="20"/>
        <v>83.6</v>
      </c>
      <c r="R394" s="8">
        <f t="shared" si="20"/>
        <v>89.14</v>
      </c>
      <c r="S394" s="8">
        <f t="shared" si="20"/>
        <v>77.83</v>
      </c>
    </row>
    <row r="395" spans="1:19" s="9" customFormat="1" ht="15.75" customHeight="1">
      <c r="A395" s="45" t="s">
        <v>25</v>
      </c>
      <c r="B395" s="3" t="s">
        <v>92</v>
      </c>
      <c r="C395" s="26" t="s">
        <v>20</v>
      </c>
      <c r="D395" s="5" t="s">
        <v>444</v>
      </c>
      <c r="E395" s="14" t="s">
        <v>9</v>
      </c>
      <c r="F395" s="61">
        <v>435128</v>
      </c>
      <c r="G395" s="61">
        <v>220544</v>
      </c>
      <c r="H395" s="61">
        <v>214584</v>
      </c>
      <c r="I395" s="61">
        <v>44545</v>
      </c>
      <c r="J395" s="61">
        <v>22888</v>
      </c>
      <c r="K395" s="61">
        <v>21657</v>
      </c>
      <c r="L395" s="61">
        <v>331551</v>
      </c>
      <c r="M395" s="61">
        <v>175747</v>
      </c>
      <c r="N395" s="61">
        <v>155804</v>
      </c>
      <c r="O395" s="81">
        <f t="shared" si="18"/>
        <v>973</v>
      </c>
      <c r="P395" s="7">
        <f t="shared" si="19"/>
        <v>946</v>
      </c>
      <c r="Q395" s="8">
        <f t="shared" si="20"/>
        <v>84.89</v>
      </c>
      <c r="R395" s="8">
        <f t="shared" si="20"/>
        <v>88.92</v>
      </c>
      <c r="S395" s="8">
        <f t="shared" si="20"/>
        <v>80.760000000000005</v>
      </c>
    </row>
    <row r="396" spans="1:19" s="9" customFormat="1" ht="15.75" customHeight="1">
      <c r="A396" s="45" t="s">
        <v>25</v>
      </c>
      <c r="B396" s="3" t="s">
        <v>92</v>
      </c>
      <c r="C396" s="26" t="s">
        <v>48</v>
      </c>
      <c r="D396" s="5" t="s">
        <v>445</v>
      </c>
      <c r="E396" s="14" t="s">
        <v>9</v>
      </c>
      <c r="F396" s="61">
        <v>409644</v>
      </c>
      <c r="G396" s="61">
        <v>206026</v>
      </c>
      <c r="H396" s="61">
        <v>203618</v>
      </c>
      <c r="I396" s="61">
        <v>49587</v>
      </c>
      <c r="J396" s="61">
        <v>25337</v>
      </c>
      <c r="K396" s="61">
        <v>24250</v>
      </c>
      <c r="L396" s="61">
        <v>281768</v>
      </c>
      <c r="M396" s="61">
        <v>153275</v>
      </c>
      <c r="N396" s="61">
        <v>128493</v>
      </c>
      <c r="O396" s="81">
        <f t="shared" si="18"/>
        <v>988</v>
      </c>
      <c r="P396" s="7">
        <f t="shared" si="19"/>
        <v>957</v>
      </c>
      <c r="Q396" s="8">
        <f t="shared" si="20"/>
        <v>78.260000000000005</v>
      </c>
      <c r="R396" s="8">
        <f t="shared" si="20"/>
        <v>84.83</v>
      </c>
      <c r="S396" s="8">
        <f t="shared" si="20"/>
        <v>71.64</v>
      </c>
    </row>
    <row r="397" spans="1:19" s="9" customFormat="1" ht="15.75" customHeight="1">
      <c r="A397" s="45" t="s">
        <v>25</v>
      </c>
      <c r="B397" s="3" t="s">
        <v>92</v>
      </c>
      <c r="C397" s="26" t="s">
        <v>7</v>
      </c>
      <c r="D397" s="5" t="s">
        <v>568</v>
      </c>
      <c r="E397" s="14" t="s">
        <v>9</v>
      </c>
      <c r="F397" s="61">
        <v>326360</v>
      </c>
      <c r="G397" s="61">
        <v>165122</v>
      </c>
      <c r="H397" s="61">
        <v>161238</v>
      </c>
      <c r="I397" s="61">
        <v>39134</v>
      </c>
      <c r="J397" s="61">
        <v>20482</v>
      </c>
      <c r="K397" s="61">
        <v>18652</v>
      </c>
      <c r="L397" s="61">
        <v>239631</v>
      </c>
      <c r="M397" s="61">
        <v>128615</v>
      </c>
      <c r="N397" s="61">
        <v>111016</v>
      </c>
      <c r="O397" s="81">
        <f t="shared" si="18"/>
        <v>976</v>
      </c>
      <c r="P397" s="7">
        <f t="shared" si="19"/>
        <v>911</v>
      </c>
      <c r="Q397" s="8">
        <f t="shared" si="20"/>
        <v>83.43</v>
      </c>
      <c r="R397" s="8">
        <f t="shared" si="20"/>
        <v>88.92</v>
      </c>
      <c r="S397" s="8">
        <f t="shared" si="20"/>
        <v>77.86</v>
      </c>
    </row>
    <row r="398" spans="1:19" s="9" customFormat="1" ht="15.75" customHeight="1">
      <c r="A398" s="45" t="s">
        <v>25</v>
      </c>
      <c r="B398" s="3" t="s">
        <v>92</v>
      </c>
      <c r="C398" s="26" t="s">
        <v>17</v>
      </c>
      <c r="D398" s="5" t="s">
        <v>569</v>
      </c>
      <c r="E398" s="14" t="s">
        <v>9</v>
      </c>
      <c r="F398" s="64">
        <v>322428</v>
      </c>
      <c r="G398" s="64">
        <v>161978</v>
      </c>
      <c r="H398" s="64">
        <v>160450</v>
      </c>
      <c r="I398" s="64">
        <v>31626</v>
      </c>
      <c r="J398" s="64">
        <v>16130</v>
      </c>
      <c r="K398" s="64">
        <v>15496</v>
      </c>
      <c r="L398" s="64">
        <v>255971</v>
      </c>
      <c r="M398" s="64">
        <v>133191</v>
      </c>
      <c r="N398" s="64">
        <v>122780</v>
      </c>
      <c r="O398" s="81">
        <f t="shared" si="18"/>
        <v>991</v>
      </c>
      <c r="P398" s="7">
        <f t="shared" si="19"/>
        <v>961</v>
      </c>
      <c r="Q398" s="8">
        <f t="shared" si="20"/>
        <v>88.02</v>
      </c>
      <c r="R398" s="8">
        <f t="shared" si="20"/>
        <v>91.32</v>
      </c>
      <c r="S398" s="8">
        <f t="shared" si="20"/>
        <v>84.7</v>
      </c>
    </row>
    <row r="399" spans="1:19" s="9" customFormat="1" ht="15.75" customHeight="1">
      <c r="A399" s="45" t="s">
        <v>25</v>
      </c>
      <c r="B399" s="3" t="s">
        <v>92</v>
      </c>
      <c r="C399" s="26" t="s">
        <v>59</v>
      </c>
      <c r="D399" s="5" t="s">
        <v>570</v>
      </c>
      <c r="E399" s="14" t="s">
        <v>9</v>
      </c>
      <c r="F399" s="61">
        <v>305821</v>
      </c>
      <c r="G399" s="61">
        <v>155406</v>
      </c>
      <c r="H399" s="61">
        <v>150415</v>
      </c>
      <c r="I399" s="61">
        <v>29655</v>
      </c>
      <c r="J399" s="61">
        <v>15233</v>
      </c>
      <c r="K399" s="61">
        <v>14422</v>
      </c>
      <c r="L399" s="61">
        <v>237424</v>
      </c>
      <c r="M399" s="61">
        <v>123904</v>
      </c>
      <c r="N399" s="61">
        <v>113520</v>
      </c>
      <c r="O399" s="81">
        <f t="shared" si="18"/>
        <v>968</v>
      </c>
      <c r="P399" s="7">
        <f t="shared" si="19"/>
        <v>947</v>
      </c>
      <c r="Q399" s="8">
        <f t="shared" si="20"/>
        <v>85.97</v>
      </c>
      <c r="R399" s="8">
        <f t="shared" si="20"/>
        <v>88.39</v>
      </c>
      <c r="S399" s="8">
        <f t="shared" si="20"/>
        <v>83.47</v>
      </c>
    </row>
    <row r="400" spans="1:19" s="9" customFormat="1" ht="15.75" customHeight="1">
      <c r="A400" s="45" t="s">
        <v>25</v>
      </c>
      <c r="B400" s="3" t="s">
        <v>92</v>
      </c>
      <c r="C400" s="26" t="s">
        <v>12</v>
      </c>
      <c r="D400" s="5" t="s">
        <v>571</v>
      </c>
      <c r="E400" s="14" t="s">
        <v>9</v>
      </c>
      <c r="F400" s="61">
        <v>232456</v>
      </c>
      <c r="G400" s="61">
        <v>117408</v>
      </c>
      <c r="H400" s="61">
        <v>115048</v>
      </c>
      <c r="I400" s="61">
        <v>27924</v>
      </c>
      <c r="J400" s="61">
        <v>14286</v>
      </c>
      <c r="K400" s="61">
        <v>13638</v>
      </c>
      <c r="L400" s="61">
        <v>158452</v>
      </c>
      <c r="M400" s="61">
        <v>86973</v>
      </c>
      <c r="N400" s="61">
        <v>71479</v>
      </c>
      <c r="O400" s="81">
        <f t="shared" si="18"/>
        <v>980</v>
      </c>
      <c r="P400" s="7">
        <f t="shared" si="19"/>
        <v>955</v>
      </c>
      <c r="Q400" s="8">
        <f t="shared" si="20"/>
        <v>77.47</v>
      </c>
      <c r="R400" s="8">
        <f t="shared" si="20"/>
        <v>84.34</v>
      </c>
      <c r="S400" s="8">
        <f t="shared" si="20"/>
        <v>70.489999999999995</v>
      </c>
    </row>
    <row r="401" spans="1:19" s="9" customFormat="1" ht="15.75" customHeight="1">
      <c r="A401" s="45" t="s">
        <v>25</v>
      </c>
      <c r="B401" s="3" t="s">
        <v>92</v>
      </c>
      <c r="C401" s="26" t="s">
        <v>10</v>
      </c>
      <c r="D401" s="5" t="s">
        <v>358</v>
      </c>
      <c r="E401" s="6" t="s">
        <v>3</v>
      </c>
      <c r="F401" s="61">
        <v>213593</v>
      </c>
      <c r="G401" s="61">
        <v>110279</v>
      </c>
      <c r="H401" s="61">
        <v>103314</v>
      </c>
      <c r="I401" s="61">
        <v>25275</v>
      </c>
      <c r="J401" s="61">
        <v>13189</v>
      </c>
      <c r="K401" s="61">
        <v>12086</v>
      </c>
      <c r="L401" s="61">
        <v>164857</v>
      </c>
      <c r="M401" s="61">
        <v>90100</v>
      </c>
      <c r="N401" s="61">
        <v>74757</v>
      </c>
      <c r="O401" s="81">
        <f t="shared" si="18"/>
        <v>937</v>
      </c>
      <c r="P401" s="7">
        <f t="shared" si="19"/>
        <v>916</v>
      </c>
      <c r="Q401" s="8">
        <f t="shared" si="20"/>
        <v>87.54</v>
      </c>
      <c r="R401" s="8">
        <f t="shared" si="20"/>
        <v>92.8</v>
      </c>
      <c r="S401" s="8">
        <f t="shared" si="20"/>
        <v>81.95</v>
      </c>
    </row>
    <row r="402" spans="1:19" s="9" customFormat="1" ht="15.75" customHeight="1">
      <c r="A402" s="45" t="s">
        <v>25</v>
      </c>
      <c r="B402" s="3" t="s">
        <v>92</v>
      </c>
      <c r="C402" s="26" t="s">
        <v>48</v>
      </c>
      <c r="D402" s="5" t="s">
        <v>572</v>
      </c>
      <c r="E402" s="14" t="s">
        <v>9</v>
      </c>
      <c r="F402" s="61">
        <v>206159</v>
      </c>
      <c r="G402" s="61">
        <v>102923</v>
      </c>
      <c r="H402" s="61">
        <v>103236</v>
      </c>
      <c r="I402" s="61">
        <v>26478</v>
      </c>
      <c r="J402" s="61">
        <v>13508</v>
      </c>
      <c r="K402" s="61">
        <v>12970</v>
      </c>
      <c r="L402" s="61">
        <v>143776</v>
      </c>
      <c r="M402" s="61">
        <v>77678</v>
      </c>
      <c r="N402" s="61">
        <v>66098</v>
      </c>
      <c r="O402" s="81">
        <f t="shared" si="18"/>
        <v>1003</v>
      </c>
      <c r="P402" s="7">
        <f t="shared" si="19"/>
        <v>960</v>
      </c>
      <c r="Q402" s="8">
        <f t="shared" si="20"/>
        <v>80.02</v>
      </c>
      <c r="R402" s="8">
        <f t="shared" si="20"/>
        <v>86.87</v>
      </c>
      <c r="S402" s="8">
        <f t="shared" si="20"/>
        <v>73.23</v>
      </c>
    </row>
    <row r="403" spans="1:19" s="9" customFormat="1" ht="15.75" customHeight="1">
      <c r="A403" s="45" t="s">
        <v>25</v>
      </c>
      <c r="B403" s="3" t="s">
        <v>92</v>
      </c>
      <c r="C403" s="26" t="s">
        <v>28</v>
      </c>
      <c r="D403" s="18" t="s">
        <v>359</v>
      </c>
      <c r="E403" s="6" t="s">
        <v>3</v>
      </c>
      <c r="F403" s="61">
        <v>173134</v>
      </c>
      <c r="G403" s="61">
        <v>86335</v>
      </c>
      <c r="H403" s="61">
        <v>86799</v>
      </c>
      <c r="I403" s="61">
        <v>16283</v>
      </c>
      <c r="J403" s="61">
        <v>8388</v>
      </c>
      <c r="K403" s="61">
        <v>7895</v>
      </c>
      <c r="L403" s="61">
        <v>141921</v>
      </c>
      <c r="M403" s="61">
        <v>72627</v>
      </c>
      <c r="N403" s="61">
        <v>69294</v>
      </c>
      <c r="O403" s="81">
        <f t="shared" si="18"/>
        <v>1005</v>
      </c>
      <c r="P403" s="7">
        <f t="shared" si="19"/>
        <v>941</v>
      </c>
      <c r="Q403" s="8">
        <f t="shared" si="20"/>
        <v>90.48</v>
      </c>
      <c r="R403" s="8">
        <f t="shared" si="20"/>
        <v>93.17</v>
      </c>
      <c r="S403" s="8">
        <f t="shared" si="20"/>
        <v>87.82</v>
      </c>
    </row>
    <row r="404" spans="1:19" s="9" customFormat="1" ht="15.75" customHeight="1">
      <c r="A404" s="45" t="s">
        <v>25</v>
      </c>
      <c r="B404" s="3" t="s">
        <v>92</v>
      </c>
      <c r="C404" s="26" t="s">
        <v>16</v>
      </c>
      <c r="D404" s="5" t="s">
        <v>579</v>
      </c>
      <c r="E404" s="14" t="s">
        <v>9</v>
      </c>
      <c r="F404" s="61">
        <v>172813</v>
      </c>
      <c r="G404" s="61">
        <v>86165</v>
      </c>
      <c r="H404" s="61">
        <v>86648</v>
      </c>
      <c r="I404" s="61">
        <v>18419</v>
      </c>
      <c r="J404" s="61">
        <v>9519</v>
      </c>
      <c r="K404" s="61">
        <v>8900</v>
      </c>
      <c r="L404" s="61">
        <v>132094</v>
      </c>
      <c r="M404" s="61">
        <v>70035</v>
      </c>
      <c r="N404" s="61">
        <v>62059</v>
      </c>
      <c r="O404" s="81">
        <f t="shared" si="18"/>
        <v>1006</v>
      </c>
      <c r="P404" s="7">
        <f t="shared" si="19"/>
        <v>935</v>
      </c>
      <c r="Q404" s="8">
        <f t="shared" si="20"/>
        <v>85.56</v>
      </c>
      <c r="R404" s="8">
        <f t="shared" si="20"/>
        <v>91.37</v>
      </c>
      <c r="S404" s="8">
        <f t="shared" si="20"/>
        <v>79.819999999999993</v>
      </c>
    </row>
    <row r="405" spans="1:19" s="9" customFormat="1" ht="15.75" customHeight="1">
      <c r="A405" s="45" t="s">
        <v>25</v>
      </c>
      <c r="B405" s="3" t="s">
        <v>92</v>
      </c>
      <c r="C405" s="26" t="s">
        <v>34</v>
      </c>
      <c r="D405" s="18" t="s">
        <v>360</v>
      </c>
      <c r="E405" s="6" t="s">
        <v>3</v>
      </c>
      <c r="F405" s="61">
        <v>165463</v>
      </c>
      <c r="G405" s="61">
        <v>81927</v>
      </c>
      <c r="H405" s="61">
        <v>83536</v>
      </c>
      <c r="I405" s="61">
        <v>14966</v>
      </c>
      <c r="J405" s="61">
        <v>7480</v>
      </c>
      <c r="K405" s="61">
        <v>7486</v>
      </c>
      <c r="L405" s="61">
        <v>134734</v>
      </c>
      <c r="M405" s="61">
        <v>69400</v>
      </c>
      <c r="N405" s="61">
        <v>65334</v>
      </c>
      <c r="O405" s="81">
        <f t="shared" si="18"/>
        <v>1020</v>
      </c>
      <c r="P405" s="7">
        <f t="shared" si="19"/>
        <v>1001</v>
      </c>
      <c r="Q405" s="8">
        <f t="shared" si="20"/>
        <v>89.53</v>
      </c>
      <c r="R405" s="8">
        <f t="shared" si="20"/>
        <v>93.22</v>
      </c>
      <c r="S405" s="8">
        <f t="shared" si="20"/>
        <v>85.91</v>
      </c>
    </row>
    <row r="406" spans="1:19" s="9" customFormat="1" ht="15.75" customHeight="1">
      <c r="A406" s="45" t="s">
        <v>25</v>
      </c>
      <c r="B406" s="3" t="s">
        <v>92</v>
      </c>
      <c r="C406" s="26" t="s">
        <v>21</v>
      </c>
      <c r="D406" s="5" t="s">
        <v>361</v>
      </c>
      <c r="E406" s="6" t="s">
        <v>3</v>
      </c>
      <c r="F406" s="61">
        <v>165401</v>
      </c>
      <c r="G406" s="61">
        <v>81940</v>
      </c>
      <c r="H406" s="61">
        <v>83461</v>
      </c>
      <c r="I406" s="61">
        <v>13408</v>
      </c>
      <c r="J406" s="61">
        <v>6944</v>
      </c>
      <c r="K406" s="61">
        <v>6464</v>
      </c>
      <c r="L406" s="61">
        <v>142143</v>
      </c>
      <c r="M406" s="61">
        <v>72244</v>
      </c>
      <c r="N406" s="61">
        <v>69899</v>
      </c>
      <c r="O406" s="81">
        <f t="shared" si="18"/>
        <v>1019</v>
      </c>
      <c r="P406" s="7">
        <f t="shared" si="19"/>
        <v>931</v>
      </c>
      <c r="Q406" s="8">
        <f t="shared" si="20"/>
        <v>93.52</v>
      </c>
      <c r="R406" s="8">
        <f t="shared" si="20"/>
        <v>96.33</v>
      </c>
      <c r="S406" s="8">
        <f t="shared" si="20"/>
        <v>90.78</v>
      </c>
    </row>
    <row r="407" spans="1:19" s="9" customFormat="1" ht="15.75" customHeight="1">
      <c r="A407" s="45" t="s">
        <v>25</v>
      </c>
      <c r="B407" s="3" t="s">
        <v>92</v>
      </c>
      <c r="C407" s="26" t="s">
        <v>17</v>
      </c>
      <c r="D407" s="5" t="s">
        <v>573</v>
      </c>
      <c r="E407" s="14" t="s">
        <v>9</v>
      </c>
      <c r="F407" s="64">
        <v>150776</v>
      </c>
      <c r="G407" s="64">
        <v>75020</v>
      </c>
      <c r="H407" s="64">
        <v>75756</v>
      </c>
      <c r="I407" s="64">
        <v>14000</v>
      </c>
      <c r="J407" s="64">
        <v>7087</v>
      </c>
      <c r="K407" s="64">
        <v>6913</v>
      </c>
      <c r="L407" s="64">
        <v>118446</v>
      </c>
      <c r="M407" s="64">
        <v>62199</v>
      </c>
      <c r="N407" s="64">
        <v>56247</v>
      </c>
      <c r="O407" s="81">
        <f t="shared" si="18"/>
        <v>1010</v>
      </c>
      <c r="P407" s="7">
        <f t="shared" si="19"/>
        <v>975</v>
      </c>
      <c r="Q407" s="8">
        <f t="shared" si="20"/>
        <v>86.6</v>
      </c>
      <c r="R407" s="8">
        <f t="shared" si="20"/>
        <v>91.56</v>
      </c>
      <c r="S407" s="8">
        <f t="shared" si="20"/>
        <v>81.7</v>
      </c>
    </row>
    <row r="408" spans="1:19" s="9" customFormat="1" ht="15.75" customHeight="1">
      <c r="A408" s="45" t="s">
        <v>25</v>
      </c>
      <c r="B408" s="3" t="s">
        <v>92</v>
      </c>
      <c r="C408" s="26" t="s">
        <v>18</v>
      </c>
      <c r="D408" s="5" t="s">
        <v>362</v>
      </c>
      <c r="E408" s="6" t="s">
        <v>3</v>
      </c>
      <c r="F408" s="61">
        <v>145580</v>
      </c>
      <c r="G408" s="61">
        <v>73193</v>
      </c>
      <c r="H408" s="61">
        <v>72387</v>
      </c>
      <c r="I408" s="61">
        <v>14843</v>
      </c>
      <c r="J408" s="61">
        <v>7623</v>
      </c>
      <c r="K408" s="61">
        <v>7220</v>
      </c>
      <c r="L408" s="61">
        <v>116102</v>
      </c>
      <c r="M408" s="61">
        <v>60714</v>
      </c>
      <c r="N408" s="61">
        <v>55388</v>
      </c>
      <c r="O408" s="81">
        <f t="shared" si="18"/>
        <v>989</v>
      </c>
      <c r="P408" s="7">
        <f t="shared" si="19"/>
        <v>947</v>
      </c>
      <c r="Q408" s="8">
        <f t="shared" si="20"/>
        <v>88.81</v>
      </c>
      <c r="R408" s="8">
        <f t="shared" si="20"/>
        <v>92.59</v>
      </c>
      <c r="S408" s="8">
        <f t="shared" si="20"/>
        <v>84.99</v>
      </c>
    </row>
    <row r="409" spans="1:19" s="9" customFormat="1" ht="15.75" customHeight="1">
      <c r="A409" s="45" t="s">
        <v>25</v>
      </c>
      <c r="B409" s="3" t="s">
        <v>92</v>
      </c>
      <c r="C409" s="26" t="s">
        <v>34</v>
      </c>
      <c r="D409" s="18" t="s">
        <v>574</v>
      </c>
      <c r="E409" s="14" t="s">
        <v>9</v>
      </c>
      <c r="F409" s="78">
        <v>138553</v>
      </c>
      <c r="G409" s="78">
        <v>70064</v>
      </c>
      <c r="H409" s="78">
        <v>68489</v>
      </c>
      <c r="I409" s="78">
        <v>15993</v>
      </c>
      <c r="J409" s="78">
        <v>8055</v>
      </c>
      <c r="K409" s="78">
        <v>7938</v>
      </c>
      <c r="L409" s="78">
        <v>102978</v>
      </c>
      <c r="M409" s="78">
        <v>54121</v>
      </c>
      <c r="N409" s="78">
        <v>48857</v>
      </c>
      <c r="O409" s="81">
        <f t="shared" si="18"/>
        <v>978</v>
      </c>
      <c r="P409" s="7">
        <f t="shared" si="19"/>
        <v>985</v>
      </c>
      <c r="Q409" s="8">
        <f t="shared" si="20"/>
        <v>84.02</v>
      </c>
      <c r="R409" s="8">
        <f t="shared" si="20"/>
        <v>87.28</v>
      </c>
      <c r="S409" s="8">
        <f t="shared" si="20"/>
        <v>80.69</v>
      </c>
    </row>
    <row r="410" spans="1:19" s="9" customFormat="1" ht="15.75" customHeight="1">
      <c r="A410" s="45" t="s">
        <v>25</v>
      </c>
      <c r="B410" s="3" t="s">
        <v>92</v>
      </c>
      <c r="C410" s="26" t="s">
        <v>40</v>
      </c>
      <c r="D410" s="18" t="s">
        <v>575</v>
      </c>
      <c r="E410" s="14" t="s">
        <v>9</v>
      </c>
      <c r="F410" s="61">
        <v>137735</v>
      </c>
      <c r="G410" s="61">
        <v>68748</v>
      </c>
      <c r="H410" s="61">
        <v>68987</v>
      </c>
      <c r="I410" s="61">
        <v>13269</v>
      </c>
      <c r="J410" s="61">
        <v>6826</v>
      </c>
      <c r="K410" s="61">
        <v>6443</v>
      </c>
      <c r="L410" s="61">
        <v>105938</v>
      </c>
      <c r="M410" s="61">
        <v>55442</v>
      </c>
      <c r="N410" s="61">
        <v>50496</v>
      </c>
      <c r="O410" s="81">
        <f t="shared" si="18"/>
        <v>1003</v>
      </c>
      <c r="P410" s="7">
        <f t="shared" si="19"/>
        <v>944</v>
      </c>
      <c r="Q410" s="8">
        <f t="shared" si="20"/>
        <v>85.11</v>
      </c>
      <c r="R410" s="8">
        <f t="shared" si="20"/>
        <v>89.54</v>
      </c>
      <c r="S410" s="8">
        <f t="shared" si="20"/>
        <v>80.739999999999995</v>
      </c>
    </row>
    <row r="411" spans="1:19" s="9" customFormat="1" ht="15.75" customHeight="1">
      <c r="A411" s="45" t="s">
        <v>25</v>
      </c>
      <c r="B411" s="3" t="s">
        <v>92</v>
      </c>
      <c r="C411" s="26" t="s">
        <v>43</v>
      </c>
      <c r="D411" s="5" t="s">
        <v>576</v>
      </c>
      <c r="E411" s="14" t="s">
        <v>9</v>
      </c>
      <c r="F411" s="79">
        <v>118496</v>
      </c>
      <c r="G411" s="79">
        <v>58859</v>
      </c>
      <c r="H411" s="79">
        <v>59637</v>
      </c>
      <c r="I411" s="79">
        <v>10931</v>
      </c>
      <c r="J411" s="79">
        <v>5599</v>
      </c>
      <c r="K411" s="79">
        <v>5332</v>
      </c>
      <c r="L411" s="79">
        <v>96586</v>
      </c>
      <c r="M411" s="79">
        <v>49742</v>
      </c>
      <c r="N411" s="79">
        <v>46844</v>
      </c>
      <c r="O411" s="81">
        <f t="shared" si="18"/>
        <v>1013</v>
      </c>
      <c r="P411" s="7">
        <f t="shared" si="19"/>
        <v>952</v>
      </c>
      <c r="Q411" s="8">
        <f t="shared" si="20"/>
        <v>89.79</v>
      </c>
      <c r="R411" s="8">
        <f t="shared" si="20"/>
        <v>93.39</v>
      </c>
      <c r="S411" s="8">
        <f t="shared" si="20"/>
        <v>86.26</v>
      </c>
    </row>
    <row r="412" spans="1:19" s="9" customFormat="1" ht="15.75" customHeight="1">
      <c r="A412" s="45" t="s">
        <v>25</v>
      </c>
      <c r="B412" s="3" t="s">
        <v>92</v>
      </c>
      <c r="C412" s="26" t="s">
        <v>14</v>
      </c>
      <c r="D412" s="5" t="s">
        <v>363</v>
      </c>
      <c r="E412" s="6" t="s">
        <v>3</v>
      </c>
      <c r="F412" s="61">
        <v>114459</v>
      </c>
      <c r="G412" s="61">
        <v>57228</v>
      </c>
      <c r="H412" s="61">
        <v>57231</v>
      </c>
      <c r="I412" s="61">
        <v>14251</v>
      </c>
      <c r="J412" s="61">
        <v>7281</v>
      </c>
      <c r="K412" s="61">
        <v>6970</v>
      </c>
      <c r="L412" s="61">
        <v>76473</v>
      </c>
      <c r="M412" s="61">
        <v>42315</v>
      </c>
      <c r="N412" s="61">
        <v>34158</v>
      </c>
      <c r="O412" s="81">
        <f t="shared" si="18"/>
        <v>1000</v>
      </c>
      <c r="P412" s="7">
        <f t="shared" si="19"/>
        <v>957</v>
      </c>
      <c r="Q412" s="8">
        <f t="shared" si="20"/>
        <v>76.31</v>
      </c>
      <c r="R412" s="8">
        <f t="shared" si="20"/>
        <v>84.72</v>
      </c>
      <c r="S412" s="8">
        <f t="shared" si="20"/>
        <v>67.959999999999994</v>
      </c>
    </row>
    <row r="413" spans="1:19" s="9" customFormat="1" ht="15.75" customHeight="1">
      <c r="A413" s="45" t="s">
        <v>25</v>
      </c>
      <c r="B413" s="3" t="s">
        <v>92</v>
      </c>
      <c r="C413" s="26" t="s">
        <v>5</v>
      </c>
      <c r="D413" s="5" t="s">
        <v>577</v>
      </c>
      <c r="E413" s="14" t="s">
        <v>9</v>
      </c>
      <c r="F413" s="64">
        <v>112068</v>
      </c>
      <c r="G413" s="64">
        <v>56837</v>
      </c>
      <c r="H413" s="64">
        <v>55231</v>
      </c>
      <c r="I413" s="64">
        <v>12399</v>
      </c>
      <c r="J413" s="64">
        <v>6476</v>
      </c>
      <c r="K413" s="64">
        <v>5923</v>
      </c>
      <c r="L413" s="64">
        <v>85860</v>
      </c>
      <c r="M413" s="64">
        <v>46623</v>
      </c>
      <c r="N413" s="64">
        <v>39237</v>
      </c>
      <c r="O413" s="81">
        <f t="shared" si="18"/>
        <v>972</v>
      </c>
      <c r="P413" s="7">
        <f t="shared" si="19"/>
        <v>915</v>
      </c>
      <c r="Q413" s="8">
        <f t="shared" si="20"/>
        <v>86.15</v>
      </c>
      <c r="R413" s="8">
        <f t="shared" si="20"/>
        <v>92.58</v>
      </c>
      <c r="S413" s="8">
        <f t="shared" si="20"/>
        <v>79.58</v>
      </c>
    </row>
    <row r="414" spans="1:19" s="9" customFormat="1" ht="15.75" customHeight="1">
      <c r="A414" s="45" t="s">
        <v>25</v>
      </c>
      <c r="B414" s="3" t="s">
        <v>92</v>
      </c>
      <c r="C414" s="26" t="s">
        <v>30</v>
      </c>
      <c r="D414" s="5" t="s">
        <v>578</v>
      </c>
      <c r="E414" s="14" t="s">
        <v>9</v>
      </c>
      <c r="F414" s="61">
        <v>106365</v>
      </c>
      <c r="G414" s="61">
        <v>53933</v>
      </c>
      <c r="H414" s="61">
        <v>52432</v>
      </c>
      <c r="I414" s="61">
        <v>11572</v>
      </c>
      <c r="J414" s="61">
        <v>5982</v>
      </c>
      <c r="K414" s="61">
        <v>5590</v>
      </c>
      <c r="L414" s="61">
        <v>85298</v>
      </c>
      <c r="M414" s="61">
        <v>43234</v>
      </c>
      <c r="N414" s="61">
        <v>42064</v>
      </c>
      <c r="O414" s="81">
        <f t="shared" si="18"/>
        <v>972</v>
      </c>
      <c r="P414" s="7">
        <f t="shared" si="19"/>
        <v>934</v>
      </c>
      <c r="Q414" s="8">
        <f t="shared" si="20"/>
        <v>89.98</v>
      </c>
      <c r="R414" s="8">
        <f t="shared" si="20"/>
        <v>90.16</v>
      </c>
      <c r="S414" s="8">
        <f t="shared" si="20"/>
        <v>89.8</v>
      </c>
    </row>
    <row r="415" spans="1:19" s="9" customFormat="1" ht="15.75" customHeight="1">
      <c r="A415" s="45" t="s">
        <v>31</v>
      </c>
      <c r="B415" s="52" t="s">
        <v>93</v>
      </c>
      <c r="C415" s="16" t="s">
        <v>1</v>
      </c>
      <c r="D415" s="18" t="s">
        <v>364</v>
      </c>
      <c r="E415" s="6" t="s">
        <v>3</v>
      </c>
      <c r="F415" s="61">
        <v>114405</v>
      </c>
      <c r="G415" s="61">
        <v>59379</v>
      </c>
      <c r="H415" s="61">
        <v>55026</v>
      </c>
      <c r="I415" s="61">
        <v>10996</v>
      </c>
      <c r="J415" s="61">
        <v>6057</v>
      </c>
      <c r="K415" s="61">
        <v>4939</v>
      </c>
      <c r="L415" s="61">
        <v>93995</v>
      </c>
      <c r="M415" s="61">
        <v>50447</v>
      </c>
      <c r="N415" s="61">
        <v>43548</v>
      </c>
      <c r="O415" s="81">
        <f t="shared" si="18"/>
        <v>927</v>
      </c>
      <c r="P415" s="7">
        <f t="shared" si="19"/>
        <v>815</v>
      </c>
      <c r="Q415" s="8">
        <f t="shared" si="20"/>
        <v>90.9</v>
      </c>
      <c r="R415" s="8">
        <f t="shared" si="20"/>
        <v>94.61</v>
      </c>
      <c r="S415" s="8">
        <f t="shared" si="20"/>
        <v>86.94</v>
      </c>
    </row>
    <row r="416" spans="1:19" s="9" customFormat="1" ht="15.75" customHeight="1">
      <c r="A416" s="45" t="s">
        <v>31</v>
      </c>
      <c r="B416" s="52" t="s">
        <v>93</v>
      </c>
      <c r="C416" s="16" t="s">
        <v>5</v>
      </c>
      <c r="D416" s="18" t="s">
        <v>365</v>
      </c>
      <c r="E416" s="6" t="s">
        <v>3</v>
      </c>
      <c r="F416" s="61">
        <v>106528</v>
      </c>
      <c r="G416" s="61">
        <v>54720</v>
      </c>
      <c r="H416" s="61">
        <v>51808</v>
      </c>
      <c r="I416" s="61">
        <v>10393</v>
      </c>
      <c r="J416" s="61">
        <v>5327</v>
      </c>
      <c r="K416" s="61">
        <v>5066</v>
      </c>
      <c r="L416" s="61">
        <v>86538</v>
      </c>
      <c r="M416" s="61">
        <v>45967</v>
      </c>
      <c r="N416" s="61">
        <v>40571</v>
      </c>
      <c r="O416" s="81">
        <f t="shared" si="18"/>
        <v>947</v>
      </c>
      <c r="P416" s="7">
        <f t="shared" si="19"/>
        <v>951</v>
      </c>
      <c r="Q416" s="8">
        <f t="shared" si="20"/>
        <v>90.02</v>
      </c>
      <c r="R416" s="8">
        <f t="shared" si="20"/>
        <v>93.06</v>
      </c>
      <c r="S416" s="8">
        <f t="shared" si="20"/>
        <v>86.8</v>
      </c>
    </row>
    <row r="417" spans="1:19" s="9" customFormat="1" ht="15.75" customHeight="1">
      <c r="A417" s="45" t="s">
        <v>31</v>
      </c>
      <c r="B417" s="52" t="s">
        <v>93</v>
      </c>
      <c r="C417" s="16" t="s">
        <v>5</v>
      </c>
      <c r="D417" s="18" t="s">
        <v>366</v>
      </c>
      <c r="E417" s="6" t="s">
        <v>3</v>
      </c>
      <c r="F417" s="61">
        <v>101068</v>
      </c>
      <c r="G417" s="61">
        <v>53585</v>
      </c>
      <c r="H417" s="61">
        <v>47483</v>
      </c>
      <c r="I417" s="61">
        <v>10293</v>
      </c>
      <c r="J417" s="61">
        <v>5507</v>
      </c>
      <c r="K417" s="61">
        <v>4786</v>
      </c>
      <c r="L417" s="61">
        <v>81733</v>
      </c>
      <c r="M417" s="61">
        <v>45422</v>
      </c>
      <c r="N417" s="61">
        <v>36311</v>
      </c>
      <c r="O417" s="81">
        <f t="shared" si="18"/>
        <v>886</v>
      </c>
      <c r="P417" s="7">
        <f t="shared" si="19"/>
        <v>869</v>
      </c>
      <c r="Q417" s="8">
        <f t="shared" si="20"/>
        <v>90.04</v>
      </c>
      <c r="R417" s="8">
        <f t="shared" si="20"/>
        <v>94.48</v>
      </c>
      <c r="S417" s="8">
        <f t="shared" si="20"/>
        <v>85.04</v>
      </c>
    </row>
    <row r="418" spans="1:19" s="9" customFormat="1" ht="15.75" customHeight="1">
      <c r="A418" s="53" t="s">
        <v>26</v>
      </c>
      <c r="B418" s="3" t="s">
        <v>94</v>
      </c>
      <c r="C418" s="17" t="s">
        <v>19</v>
      </c>
      <c r="D418" s="5" t="s">
        <v>367</v>
      </c>
      <c r="E418" s="6" t="s">
        <v>3</v>
      </c>
      <c r="F418" s="61">
        <v>2117990</v>
      </c>
      <c r="G418" s="61">
        <v>1042809</v>
      </c>
      <c r="H418" s="61">
        <v>1075181</v>
      </c>
      <c r="I418" s="61">
        <v>189586</v>
      </c>
      <c r="J418" s="61">
        <v>96960</v>
      </c>
      <c r="K418" s="61">
        <v>92626</v>
      </c>
      <c r="L418" s="61">
        <v>1858505</v>
      </c>
      <c r="M418" s="61">
        <v>924453</v>
      </c>
      <c r="N418" s="61">
        <v>934052</v>
      </c>
      <c r="O418" s="81">
        <f t="shared" si="18"/>
        <v>1031</v>
      </c>
      <c r="P418" s="7">
        <f t="shared" si="19"/>
        <v>955</v>
      </c>
      <c r="Q418" s="8">
        <f t="shared" si="20"/>
        <v>96.38</v>
      </c>
      <c r="R418" s="8">
        <f t="shared" si="20"/>
        <v>97.74</v>
      </c>
      <c r="S418" s="8">
        <f t="shared" si="20"/>
        <v>95.06</v>
      </c>
    </row>
    <row r="419" spans="1:19" s="9" customFormat="1" ht="15.75" customHeight="1">
      <c r="A419" s="53" t="s">
        <v>26</v>
      </c>
      <c r="B419" s="3" t="s">
        <v>94</v>
      </c>
      <c r="C419" s="17" t="s">
        <v>10</v>
      </c>
      <c r="D419" s="5" t="s">
        <v>368</v>
      </c>
      <c r="E419" s="6" t="s">
        <v>3</v>
      </c>
      <c r="F419" s="61">
        <v>2030519</v>
      </c>
      <c r="G419" s="61">
        <v>966138</v>
      </c>
      <c r="H419" s="61">
        <v>1064381</v>
      </c>
      <c r="I419" s="61">
        <v>208665</v>
      </c>
      <c r="J419" s="61">
        <v>106289</v>
      </c>
      <c r="K419" s="61">
        <v>102376</v>
      </c>
      <c r="L419" s="61">
        <v>1739745</v>
      </c>
      <c r="M419" s="61">
        <v>839616</v>
      </c>
      <c r="N419" s="61">
        <v>900129</v>
      </c>
      <c r="O419" s="81">
        <f t="shared" si="18"/>
        <v>1102</v>
      </c>
      <c r="P419" s="7">
        <f t="shared" si="19"/>
        <v>963</v>
      </c>
      <c r="Q419" s="8">
        <f t="shared" si="20"/>
        <v>95.49</v>
      </c>
      <c r="R419" s="8">
        <f t="shared" si="20"/>
        <v>97.65</v>
      </c>
      <c r="S419" s="8">
        <f t="shared" si="20"/>
        <v>93.57</v>
      </c>
    </row>
    <row r="420" spans="1:19" s="9" customFormat="1" ht="15.75" customHeight="1">
      <c r="A420" s="53" t="s">
        <v>26</v>
      </c>
      <c r="B420" s="3" t="s">
        <v>94</v>
      </c>
      <c r="C420" s="17" t="s">
        <v>16</v>
      </c>
      <c r="D420" s="5" t="s">
        <v>369</v>
      </c>
      <c r="E420" s="6" t="s">
        <v>3</v>
      </c>
      <c r="F420" s="61">
        <v>1854783</v>
      </c>
      <c r="G420" s="61">
        <v>876049</v>
      </c>
      <c r="H420" s="61">
        <v>978734</v>
      </c>
      <c r="I420" s="61">
        <v>170591</v>
      </c>
      <c r="J420" s="61">
        <v>87747</v>
      </c>
      <c r="K420" s="61">
        <v>82844</v>
      </c>
      <c r="L420" s="61">
        <v>1620100</v>
      </c>
      <c r="M420" s="61">
        <v>769142</v>
      </c>
      <c r="N420" s="61">
        <v>850958</v>
      </c>
      <c r="O420" s="81">
        <f t="shared" si="18"/>
        <v>1117</v>
      </c>
      <c r="P420" s="7">
        <f t="shared" si="19"/>
        <v>944</v>
      </c>
      <c r="Q420" s="8">
        <f t="shared" si="20"/>
        <v>96.19</v>
      </c>
      <c r="R420" s="8">
        <f t="shared" si="20"/>
        <v>97.57</v>
      </c>
      <c r="S420" s="8">
        <f t="shared" si="20"/>
        <v>94.98</v>
      </c>
    </row>
    <row r="421" spans="1:19" s="9" customFormat="1" ht="15.75" customHeight="1">
      <c r="A421" s="53" t="s">
        <v>26</v>
      </c>
      <c r="B421" s="3" t="s">
        <v>94</v>
      </c>
      <c r="C421" s="17" t="s">
        <v>12</v>
      </c>
      <c r="D421" s="11" t="s">
        <v>370</v>
      </c>
      <c r="E421" s="6" t="s">
        <v>3</v>
      </c>
      <c r="F421" s="61">
        <v>1698645</v>
      </c>
      <c r="G421" s="61">
        <v>809154</v>
      </c>
      <c r="H421" s="61">
        <v>889491</v>
      </c>
      <c r="I421" s="61">
        <v>230527</v>
      </c>
      <c r="J421" s="61">
        <v>117782</v>
      </c>
      <c r="K421" s="61">
        <v>112745</v>
      </c>
      <c r="L421" s="61">
        <v>1388426</v>
      </c>
      <c r="M421" s="61">
        <v>668922</v>
      </c>
      <c r="N421" s="61">
        <v>719504</v>
      </c>
      <c r="O421" s="81">
        <f t="shared" si="18"/>
        <v>1099</v>
      </c>
      <c r="P421" s="7">
        <f t="shared" si="19"/>
        <v>957</v>
      </c>
      <c r="Q421" s="8">
        <f t="shared" si="20"/>
        <v>94.57</v>
      </c>
      <c r="R421" s="8">
        <f t="shared" si="20"/>
        <v>96.75</v>
      </c>
      <c r="S421" s="8">
        <f t="shared" si="20"/>
        <v>92.63</v>
      </c>
    </row>
    <row r="422" spans="1:19" s="9" customFormat="1" ht="15.75" customHeight="1">
      <c r="A422" s="53" t="s">
        <v>26</v>
      </c>
      <c r="B422" s="3" t="s">
        <v>94</v>
      </c>
      <c r="C422" s="31">
        <v>14</v>
      </c>
      <c r="D422" s="5" t="s">
        <v>371</v>
      </c>
      <c r="E422" s="6" t="s">
        <v>3</v>
      </c>
      <c r="F422" s="62">
        <v>1687406</v>
      </c>
      <c r="G422" s="62">
        <v>815200</v>
      </c>
      <c r="H422" s="62">
        <v>872206</v>
      </c>
      <c r="I422" s="62">
        <v>142242</v>
      </c>
      <c r="J422" s="62">
        <v>72164</v>
      </c>
      <c r="K422" s="62">
        <v>70078</v>
      </c>
      <c r="L422" s="62">
        <v>1440731</v>
      </c>
      <c r="M422" s="62">
        <v>704926</v>
      </c>
      <c r="N422" s="62">
        <v>735805</v>
      </c>
      <c r="O422" s="81">
        <f t="shared" si="18"/>
        <v>1070</v>
      </c>
      <c r="P422" s="7">
        <f t="shared" si="19"/>
        <v>971</v>
      </c>
      <c r="Q422" s="8">
        <f t="shared" si="20"/>
        <v>93.24</v>
      </c>
      <c r="R422" s="8">
        <f t="shared" si="20"/>
        <v>94.87</v>
      </c>
      <c r="S422" s="8">
        <f t="shared" si="20"/>
        <v>91.73</v>
      </c>
    </row>
    <row r="423" spans="1:19" s="9" customFormat="1" ht="15.75" customHeight="1">
      <c r="A423" s="53" t="s">
        <v>26</v>
      </c>
      <c r="B423" s="3" t="s">
        <v>94</v>
      </c>
      <c r="C423" s="17" t="s">
        <v>5</v>
      </c>
      <c r="D423" s="5" t="s">
        <v>372</v>
      </c>
      <c r="E423" s="6" t="s">
        <v>3</v>
      </c>
      <c r="F423" s="61">
        <v>1642892</v>
      </c>
      <c r="G423" s="61">
        <v>757769</v>
      </c>
      <c r="H423" s="61">
        <v>885123</v>
      </c>
      <c r="I423" s="61">
        <v>172924</v>
      </c>
      <c r="J423" s="61">
        <v>87985</v>
      </c>
      <c r="K423" s="61">
        <v>84939</v>
      </c>
      <c r="L423" s="61">
        <v>1414524</v>
      </c>
      <c r="M423" s="61">
        <v>657217</v>
      </c>
      <c r="N423" s="61">
        <v>757307</v>
      </c>
      <c r="O423" s="81">
        <f t="shared" si="18"/>
        <v>1168</v>
      </c>
      <c r="P423" s="7">
        <f t="shared" si="19"/>
        <v>965</v>
      </c>
      <c r="Q423" s="8">
        <f t="shared" si="20"/>
        <v>96.23</v>
      </c>
      <c r="R423" s="8">
        <f t="shared" si="20"/>
        <v>98.12</v>
      </c>
      <c r="S423" s="8">
        <f t="shared" si="20"/>
        <v>94.64</v>
      </c>
    </row>
    <row r="424" spans="1:19" s="9" customFormat="1" ht="15.75" customHeight="1">
      <c r="A424" s="53" t="s">
        <v>26</v>
      </c>
      <c r="B424" s="3" t="s">
        <v>94</v>
      </c>
      <c r="C424" s="31">
        <v>13</v>
      </c>
      <c r="D424" s="5" t="s">
        <v>373</v>
      </c>
      <c r="E424" s="6" t="s">
        <v>3</v>
      </c>
      <c r="F424" s="62">
        <v>1110005</v>
      </c>
      <c r="G424" s="62">
        <v>529838</v>
      </c>
      <c r="H424" s="62">
        <v>580167</v>
      </c>
      <c r="I424" s="62">
        <v>101361</v>
      </c>
      <c r="J424" s="62">
        <v>51856</v>
      </c>
      <c r="K424" s="62">
        <v>49505</v>
      </c>
      <c r="L424" s="62">
        <v>940840</v>
      </c>
      <c r="M424" s="62">
        <v>455919</v>
      </c>
      <c r="N424" s="62">
        <v>484921</v>
      </c>
      <c r="O424" s="81">
        <f t="shared" si="18"/>
        <v>1095</v>
      </c>
      <c r="P424" s="7">
        <f t="shared" si="19"/>
        <v>955</v>
      </c>
      <c r="Q424" s="8">
        <f t="shared" si="20"/>
        <v>93.28</v>
      </c>
      <c r="R424" s="8">
        <f t="shared" si="20"/>
        <v>95.38</v>
      </c>
      <c r="S424" s="8">
        <f t="shared" si="20"/>
        <v>91.38</v>
      </c>
    </row>
    <row r="425" spans="1:19" s="9" customFormat="1" ht="15.75" customHeight="1">
      <c r="A425" s="53" t="s">
        <v>26</v>
      </c>
      <c r="B425" s="3" t="s">
        <v>94</v>
      </c>
      <c r="C425" s="31">
        <v>11</v>
      </c>
      <c r="D425" s="5" t="s">
        <v>374</v>
      </c>
      <c r="E425" s="6" t="s">
        <v>3</v>
      </c>
      <c r="F425" s="61">
        <v>455408</v>
      </c>
      <c r="G425" s="61">
        <v>222398</v>
      </c>
      <c r="H425" s="61">
        <v>233010</v>
      </c>
      <c r="I425" s="61">
        <v>39179</v>
      </c>
      <c r="J425" s="61">
        <v>20156</v>
      </c>
      <c r="K425" s="61">
        <v>19023</v>
      </c>
      <c r="L425" s="61">
        <v>399809</v>
      </c>
      <c r="M425" s="61">
        <v>198180</v>
      </c>
      <c r="N425" s="61">
        <v>201629</v>
      </c>
      <c r="O425" s="81">
        <f t="shared" si="18"/>
        <v>1048</v>
      </c>
      <c r="P425" s="7">
        <f t="shared" si="19"/>
        <v>944</v>
      </c>
      <c r="Q425" s="8">
        <f t="shared" si="20"/>
        <v>96.06</v>
      </c>
      <c r="R425" s="8">
        <f t="shared" si="20"/>
        <v>97.99</v>
      </c>
      <c r="S425" s="8">
        <f t="shared" si="20"/>
        <v>94.22</v>
      </c>
    </row>
    <row r="426" spans="1:19" s="9" customFormat="1" ht="15.75" customHeight="1">
      <c r="A426" s="53" t="s">
        <v>26</v>
      </c>
      <c r="B426" s="3" t="s">
        <v>94</v>
      </c>
      <c r="C426" s="31">
        <v>11</v>
      </c>
      <c r="D426" s="5" t="s">
        <v>375</v>
      </c>
      <c r="E426" s="6" t="s">
        <v>3</v>
      </c>
      <c r="F426" s="62">
        <v>427091</v>
      </c>
      <c r="G426" s="62">
        <v>197960</v>
      </c>
      <c r="H426" s="62">
        <v>229131</v>
      </c>
      <c r="I426" s="62">
        <v>35039</v>
      </c>
      <c r="J426" s="62">
        <v>18022</v>
      </c>
      <c r="K426" s="62">
        <v>17017</v>
      </c>
      <c r="L426" s="62">
        <v>374043</v>
      </c>
      <c r="M426" s="62">
        <v>174685</v>
      </c>
      <c r="N426" s="62">
        <v>199358</v>
      </c>
      <c r="O426" s="81">
        <f t="shared" si="18"/>
        <v>1157</v>
      </c>
      <c r="P426" s="7">
        <f t="shared" si="19"/>
        <v>944</v>
      </c>
      <c r="Q426" s="8">
        <f t="shared" si="20"/>
        <v>95.41</v>
      </c>
      <c r="R426" s="8">
        <f t="shared" si="20"/>
        <v>97.08</v>
      </c>
      <c r="S426" s="8">
        <f t="shared" si="20"/>
        <v>93.99</v>
      </c>
    </row>
    <row r="427" spans="1:19" s="9" customFormat="1" ht="15.75" customHeight="1">
      <c r="A427" s="53" t="s">
        <v>26</v>
      </c>
      <c r="B427" s="3" t="s">
        <v>94</v>
      </c>
      <c r="C427" s="31">
        <v>10</v>
      </c>
      <c r="D427" s="5" t="s">
        <v>376</v>
      </c>
      <c r="E427" s="6" t="s">
        <v>3</v>
      </c>
      <c r="F427" s="62">
        <v>357533</v>
      </c>
      <c r="G427" s="62">
        <v>174465</v>
      </c>
      <c r="H427" s="62">
        <v>183068</v>
      </c>
      <c r="I427" s="62">
        <v>28707</v>
      </c>
      <c r="J427" s="62">
        <v>14612</v>
      </c>
      <c r="K427" s="62">
        <v>14095</v>
      </c>
      <c r="L427" s="62">
        <v>305069</v>
      </c>
      <c r="M427" s="62">
        <v>149184</v>
      </c>
      <c r="N427" s="62">
        <v>155885</v>
      </c>
      <c r="O427" s="81">
        <f t="shared" si="18"/>
        <v>1049</v>
      </c>
      <c r="P427" s="7">
        <f t="shared" si="19"/>
        <v>965</v>
      </c>
      <c r="Q427" s="8">
        <f t="shared" si="20"/>
        <v>92.78</v>
      </c>
      <c r="R427" s="8">
        <f t="shared" si="20"/>
        <v>93.33</v>
      </c>
      <c r="S427" s="8">
        <f t="shared" si="20"/>
        <v>92.25</v>
      </c>
    </row>
    <row r="428" spans="1:19" s="9" customFormat="1" ht="15.75" customHeight="1">
      <c r="A428" s="53" t="s">
        <v>26</v>
      </c>
      <c r="B428" s="3" t="s">
        <v>94</v>
      </c>
      <c r="C428" s="17" t="s">
        <v>14</v>
      </c>
      <c r="D428" s="5" t="s">
        <v>377</v>
      </c>
      <c r="E428" s="6" t="s">
        <v>3</v>
      </c>
      <c r="F428" s="61">
        <v>293566</v>
      </c>
      <c r="G428" s="61">
        <v>143650</v>
      </c>
      <c r="H428" s="61">
        <v>149916</v>
      </c>
      <c r="I428" s="61">
        <v>26773</v>
      </c>
      <c r="J428" s="61">
        <v>13707</v>
      </c>
      <c r="K428" s="61">
        <v>13066</v>
      </c>
      <c r="L428" s="61">
        <v>245829</v>
      </c>
      <c r="M428" s="61">
        <v>123892</v>
      </c>
      <c r="N428" s="61">
        <v>121937</v>
      </c>
      <c r="O428" s="81">
        <f t="shared" si="18"/>
        <v>1044</v>
      </c>
      <c r="P428" s="7">
        <f t="shared" si="19"/>
        <v>953</v>
      </c>
      <c r="Q428" s="8">
        <f t="shared" si="20"/>
        <v>92.14</v>
      </c>
      <c r="R428" s="8">
        <f t="shared" si="20"/>
        <v>95.34</v>
      </c>
      <c r="S428" s="8">
        <f t="shared" si="20"/>
        <v>89.1</v>
      </c>
    </row>
    <row r="429" spans="1:19" s="9" customFormat="1" ht="15.75" customHeight="1">
      <c r="A429" s="53" t="s">
        <v>26</v>
      </c>
      <c r="B429" s="3" t="s">
        <v>94</v>
      </c>
      <c r="C429" s="31">
        <v>11</v>
      </c>
      <c r="D429" s="5" t="s">
        <v>378</v>
      </c>
      <c r="E429" s="6" t="s">
        <v>3</v>
      </c>
      <c r="F429" s="62">
        <v>241072</v>
      </c>
      <c r="G429" s="62">
        <v>116401</v>
      </c>
      <c r="H429" s="62">
        <v>124671</v>
      </c>
      <c r="I429" s="62">
        <v>21638</v>
      </c>
      <c r="J429" s="62">
        <v>11162</v>
      </c>
      <c r="K429" s="62">
        <v>10476</v>
      </c>
      <c r="L429" s="62">
        <v>210909</v>
      </c>
      <c r="M429" s="62">
        <v>102817</v>
      </c>
      <c r="N429" s="62">
        <v>108092</v>
      </c>
      <c r="O429" s="81">
        <f t="shared" si="18"/>
        <v>1071</v>
      </c>
      <c r="P429" s="7">
        <f t="shared" si="19"/>
        <v>939</v>
      </c>
      <c r="Q429" s="8">
        <f t="shared" si="20"/>
        <v>96.12</v>
      </c>
      <c r="R429" s="8">
        <f t="shared" si="20"/>
        <v>97.7</v>
      </c>
      <c r="S429" s="8">
        <f t="shared" si="20"/>
        <v>94.66</v>
      </c>
    </row>
    <row r="430" spans="1:19" s="9" customFormat="1" ht="15.75" customHeight="1">
      <c r="A430" s="53" t="s">
        <v>26</v>
      </c>
      <c r="B430" s="3" t="s">
        <v>94</v>
      </c>
      <c r="C430" s="17" t="s">
        <v>14</v>
      </c>
      <c r="D430" s="5" t="s">
        <v>379</v>
      </c>
      <c r="E430" s="6" t="s">
        <v>3</v>
      </c>
      <c r="F430" s="61">
        <v>238238</v>
      </c>
      <c r="G430" s="61">
        <v>114183</v>
      </c>
      <c r="H430" s="61">
        <v>124055</v>
      </c>
      <c r="I430" s="61">
        <v>25631</v>
      </c>
      <c r="J430" s="61">
        <v>13060</v>
      </c>
      <c r="K430" s="61">
        <v>12571</v>
      </c>
      <c r="L430" s="61">
        <v>200647</v>
      </c>
      <c r="M430" s="61">
        <v>97477</v>
      </c>
      <c r="N430" s="61">
        <v>103170</v>
      </c>
      <c r="O430" s="81">
        <f t="shared" si="18"/>
        <v>1086</v>
      </c>
      <c r="P430" s="7">
        <f t="shared" si="19"/>
        <v>963</v>
      </c>
      <c r="Q430" s="8">
        <f t="shared" si="20"/>
        <v>94.37</v>
      </c>
      <c r="R430" s="8">
        <f t="shared" si="20"/>
        <v>96.39</v>
      </c>
      <c r="S430" s="8">
        <f t="shared" si="20"/>
        <v>92.54</v>
      </c>
    </row>
    <row r="431" spans="1:19" s="9" customFormat="1" ht="15.75" customHeight="1">
      <c r="A431" s="53" t="s">
        <v>26</v>
      </c>
      <c r="B431" s="3" t="s">
        <v>94</v>
      </c>
      <c r="C431" s="17" t="s">
        <v>1</v>
      </c>
      <c r="D431" s="5" t="s">
        <v>380</v>
      </c>
      <c r="E431" s="6" t="s">
        <v>3</v>
      </c>
      <c r="F431" s="61">
        <v>229706</v>
      </c>
      <c r="G431" s="61">
        <v>106983</v>
      </c>
      <c r="H431" s="61">
        <v>122723</v>
      </c>
      <c r="I431" s="61">
        <v>25483</v>
      </c>
      <c r="J431" s="61">
        <v>12980</v>
      </c>
      <c r="K431" s="61">
        <v>12503</v>
      </c>
      <c r="L431" s="61">
        <v>188743</v>
      </c>
      <c r="M431" s="61">
        <v>90325</v>
      </c>
      <c r="N431" s="61">
        <v>98418</v>
      </c>
      <c r="O431" s="81">
        <f t="shared" si="18"/>
        <v>1147</v>
      </c>
      <c r="P431" s="7">
        <f t="shared" si="19"/>
        <v>963</v>
      </c>
      <c r="Q431" s="8">
        <f t="shared" si="20"/>
        <v>92.42</v>
      </c>
      <c r="R431" s="8">
        <f t="shared" si="20"/>
        <v>96.09</v>
      </c>
      <c r="S431" s="8">
        <f t="shared" si="20"/>
        <v>89.29</v>
      </c>
    </row>
    <row r="432" spans="1:19" s="9" customFormat="1" ht="15.75" customHeight="1">
      <c r="A432" s="53" t="s">
        <v>26</v>
      </c>
      <c r="B432" s="3" t="s">
        <v>94</v>
      </c>
      <c r="C432" s="17" t="s">
        <v>1</v>
      </c>
      <c r="D432" s="5" t="s">
        <v>381</v>
      </c>
      <c r="E432" s="6" t="s">
        <v>3</v>
      </c>
      <c r="F432" s="62">
        <v>192761</v>
      </c>
      <c r="G432" s="62">
        <v>92960</v>
      </c>
      <c r="H432" s="62">
        <v>99801</v>
      </c>
      <c r="I432" s="62">
        <v>24584</v>
      </c>
      <c r="J432" s="62">
        <v>12621</v>
      </c>
      <c r="K432" s="62">
        <v>11963</v>
      </c>
      <c r="L432" s="62">
        <v>154740</v>
      </c>
      <c r="M432" s="62">
        <v>76527</v>
      </c>
      <c r="N432" s="62">
        <v>78213</v>
      </c>
      <c r="O432" s="81">
        <f t="shared" si="18"/>
        <v>1074</v>
      </c>
      <c r="P432" s="7">
        <f t="shared" si="19"/>
        <v>948</v>
      </c>
      <c r="Q432" s="8">
        <f t="shared" si="20"/>
        <v>92.01</v>
      </c>
      <c r="R432" s="8">
        <f t="shared" si="20"/>
        <v>95.26</v>
      </c>
      <c r="S432" s="8">
        <f t="shared" si="20"/>
        <v>89.04</v>
      </c>
    </row>
    <row r="433" spans="1:19" s="9" customFormat="1" ht="15.75" customHeight="1">
      <c r="A433" s="53" t="s">
        <v>26</v>
      </c>
      <c r="B433" s="3" t="s">
        <v>94</v>
      </c>
      <c r="C433" s="31">
        <v>10</v>
      </c>
      <c r="D433" s="5" t="s">
        <v>382</v>
      </c>
      <c r="E433" s="6" t="s">
        <v>3</v>
      </c>
      <c r="F433" s="61">
        <v>127971</v>
      </c>
      <c r="G433" s="61">
        <v>61740</v>
      </c>
      <c r="H433" s="61">
        <v>66231</v>
      </c>
      <c r="I433" s="61">
        <v>11118</v>
      </c>
      <c r="J433" s="61">
        <v>5700</v>
      </c>
      <c r="K433" s="61">
        <v>5418</v>
      </c>
      <c r="L433" s="61">
        <v>114394</v>
      </c>
      <c r="M433" s="61">
        <v>55188</v>
      </c>
      <c r="N433" s="61">
        <v>59206</v>
      </c>
      <c r="O433" s="81">
        <f t="shared" si="18"/>
        <v>1073</v>
      </c>
      <c r="P433" s="7">
        <f t="shared" si="19"/>
        <v>951</v>
      </c>
      <c r="Q433" s="8">
        <f t="shared" si="20"/>
        <v>97.9</v>
      </c>
      <c r="R433" s="8">
        <f t="shared" si="20"/>
        <v>98.48</v>
      </c>
      <c r="S433" s="8">
        <f t="shared" si="20"/>
        <v>97.36</v>
      </c>
    </row>
    <row r="434" spans="1:19" s="9" customFormat="1" ht="15.75" customHeight="1">
      <c r="A434" s="53" t="s">
        <v>26</v>
      </c>
      <c r="B434" s="3" t="s">
        <v>94</v>
      </c>
      <c r="C434" s="17" t="s">
        <v>16</v>
      </c>
      <c r="D434" s="5" t="s">
        <v>383</v>
      </c>
      <c r="E434" s="6" t="s">
        <v>3</v>
      </c>
      <c r="F434" s="61">
        <v>114901</v>
      </c>
      <c r="G434" s="61">
        <v>55276</v>
      </c>
      <c r="H434" s="61">
        <v>59625</v>
      </c>
      <c r="I434" s="61">
        <v>10176</v>
      </c>
      <c r="J434" s="61">
        <v>5225</v>
      </c>
      <c r="K434" s="61">
        <v>4951</v>
      </c>
      <c r="L434" s="61">
        <v>100977</v>
      </c>
      <c r="M434" s="61">
        <v>48815</v>
      </c>
      <c r="N434" s="61">
        <v>52162</v>
      </c>
      <c r="O434" s="81">
        <f t="shared" si="18"/>
        <v>1079</v>
      </c>
      <c r="P434" s="7">
        <f t="shared" si="19"/>
        <v>948</v>
      </c>
      <c r="Q434" s="8">
        <f t="shared" si="20"/>
        <v>96.42</v>
      </c>
      <c r="R434" s="8">
        <f t="shared" si="20"/>
        <v>97.53</v>
      </c>
      <c r="S434" s="8">
        <f t="shared" si="20"/>
        <v>95.41</v>
      </c>
    </row>
    <row r="435" spans="1:19" s="9" customFormat="1" ht="15.75" customHeight="1">
      <c r="A435" s="53" t="s">
        <v>26</v>
      </c>
      <c r="B435" s="3" t="s">
        <v>94</v>
      </c>
      <c r="C435" s="17" t="s">
        <v>19</v>
      </c>
      <c r="D435" s="5" t="s">
        <v>384</v>
      </c>
      <c r="E435" s="6" t="s">
        <v>3</v>
      </c>
      <c r="F435" s="61">
        <v>114574</v>
      </c>
      <c r="G435" s="61">
        <v>56753</v>
      </c>
      <c r="H435" s="61">
        <v>57821</v>
      </c>
      <c r="I435" s="61">
        <v>11255</v>
      </c>
      <c r="J435" s="61">
        <v>5834</v>
      </c>
      <c r="K435" s="61">
        <v>5421</v>
      </c>
      <c r="L435" s="61">
        <v>98398</v>
      </c>
      <c r="M435" s="61">
        <v>49412</v>
      </c>
      <c r="N435" s="61">
        <v>48986</v>
      </c>
      <c r="O435" s="81">
        <f t="shared" si="18"/>
        <v>1019</v>
      </c>
      <c r="P435" s="7">
        <f t="shared" si="19"/>
        <v>929</v>
      </c>
      <c r="Q435" s="8">
        <f t="shared" si="20"/>
        <v>95.24</v>
      </c>
      <c r="R435" s="8">
        <f t="shared" si="20"/>
        <v>97.04</v>
      </c>
      <c r="S435" s="8">
        <f t="shared" si="20"/>
        <v>93.48</v>
      </c>
    </row>
    <row r="436" spans="1:19" s="9" customFormat="1" ht="15.75" customHeight="1">
      <c r="A436" s="2" t="s">
        <v>36</v>
      </c>
      <c r="B436" s="3" t="s">
        <v>95</v>
      </c>
      <c r="C436" s="4">
        <v>99</v>
      </c>
      <c r="D436" s="18" t="s">
        <v>385</v>
      </c>
      <c r="E436" s="6" t="s">
        <v>3</v>
      </c>
      <c r="F436" s="62">
        <v>8696010</v>
      </c>
      <c r="G436" s="62">
        <v>4389200</v>
      </c>
      <c r="H436" s="62">
        <v>4306810</v>
      </c>
      <c r="I436" s="62">
        <v>816862</v>
      </c>
      <c r="J436" s="62">
        <v>416238</v>
      </c>
      <c r="K436" s="62">
        <v>400624</v>
      </c>
      <c r="L436" s="62">
        <v>7118747</v>
      </c>
      <c r="M436" s="62">
        <v>3717302</v>
      </c>
      <c r="N436" s="62">
        <v>3401445</v>
      </c>
      <c r="O436" s="81">
        <f t="shared" si="18"/>
        <v>981</v>
      </c>
      <c r="P436" s="7">
        <f t="shared" si="19"/>
        <v>962</v>
      </c>
      <c r="Q436" s="8">
        <f t="shared" si="20"/>
        <v>90.35</v>
      </c>
      <c r="R436" s="8">
        <f t="shared" si="20"/>
        <v>93.57</v>
      </c>
      <c r="S436" s="8">
        <f t="shared" si="20"/>
        <v>87.08</v>
      </c>
    </row>
    <row r="437" spans="1:19" s="9" customFormat="1" ht="15.75" customHeight="1">
      <c r="A437" s="2" t="s">
        <v>36</v>
      </c>
      <c r="B437" s="3" t="s">
        <v>95</v>
      </c>
      <c r="C437" s="4" t="s">
        <v>96</v>
      </c>
      <c r="D437" s="5" t="s">
        <v>386</v>
      </c>
      <c r="E437" s="6" t="s">
        <v>3</v>
      </c>
      <c r="F437" s="62">
        <v>2151466</v>
      </c>
      <c r="G437" s="62">
        <v>1077812</v>
      </c>
      <c r="H437" s="62">
        <v>1073654</v>
      </c>
      <c r="I437" s="62">
        <v>193497</v>
      </c>
      <c r="J437" s="62">
        <v>98499</v>
      </c>
      <c r="K437" s="62">
        <v>94998</v>
      </c>
      <c r="L437" s="62">
        <v>1747178</v>
      </c>
      <c r="M437" s="62">
        <v>912408</v>
      </c>
      <c r="N437" s="62">
        <v>834770</v>
      </c>
      <c r="O437" s="81">
        <f t="shared" si="18"/>
        <v>996</v>
      </c>
      <c r="P437" s="7">
        <f t="shared" si="19"/>
        <v>964</v>
      </c>
      <c r="Q437" s="8">
        <f t="shared" si="20"/>
        <v>89.23</v>
      </c>
      <c r="R437" s="8">
        <f t="shared" si="20"/>
        <v>93.17</v>
      </c>
      <c r="S437" s="8">
        <f t="shared" si="20"/>
        <v>85.3</v>
      </c>
    </row>
    <row r="438" spans="1:19" s="9" customFormat="1" ht="15.75" customHeight="1">
      <c r="A438" s="2" t="s">
        <v>36</v>
      </c>
      <c r="B438" s="3" t="s">
        <v>95</v>
      </c>
      <c r="C438" s="4" t="s">
        <v>29</v>
      </c>
      <c r="D438" s="5" t="s">
        <v>387</v>
      </c>
      <c r="E438" s="6" t="s">
        <v>3</v>
      </c>
      <c r="F438" s="62">
        <v>1462420</v>
      </c>
      <c r="G438" s="62">
        <v>732861</v>
      </c>
      <c r="H438" s="62">
        <v>729559</v>
      </c>
      <c r="I438" s="62">
        <v>132904</v>
      </c>
      <c r="J438" s="62">
        <v>68026</v>
      </c>
      <c r="K438" s="62">
        <v>64878</v>
      </c>
      <c r="L438" s="62">
        <v>1210645</v>
      </c>
      <c r="M438" s="62">
        <v>630962</v>
      </c>
      <c r="N438" s="62">
        <v>579683</v>
      </c>
      <c r="O438" s="81">
        <f t="shared" si="18"/>
        <v>995</v>
      </c>
      <c r="P438" s="7">
        <f t="shared" si="19"/>
        <v>954</v>
      </c>
      <c r="Q438" s="8">
        <f t="shared" si="20"/>
        <v>91.06</v>
      </c>
      <c r="R438" s="8">
        <f t="shared" si="20"/>
        <v>94.91</v>
      </c>
      <c r="S438" s="8">
        <f t="shared" si="20"/>
        <v>87.21</v>
      </c>
    </row>
    <row r="439" spans="1:19" s="9" customFormat="1" ht="15.75" customHeight="1">
      <c r="A439" s="2" t="s">
        <v>36</v>
      </c>
      <c r="B439" s="3" t="s">
        <v>95</v>
      </c>
      <c r="C439" s="4" t="s">
        <v>20</v>
      </c>
      <c r="D439" s="5" t="s">
        <v>388</v>
      </c>
      <c r="E439" s="6" t="s">
        <v>3</v>
      </c>
      <c r="F439" s="62">
        <v>1021717</v>
      </c>
      <c r="G439" s="62">
        <v>507180</v>
      </c>
      <c r="H439" s="62">
        <v>514537</v>
      </c>
      <c r="I439" s="62">
        <v>89176</v>
      </c>
      <c r="J439" s="62">
        <v>45321</v>
      </c>
      <c r="K439" s="62">
        <v>43855</v>
      </c>
      <c r="L439" s="62">
        <v>850484</v>
      </c>
      <c r="M439" s="62">
        <v>437399</v>
      </c>
      <c r="N439" s="62">
        <v>413085</v>
      </c>
      <c r="O439" s="81">
        <f t="shared" si="18"/>
        <v>1015</v>
      </c>
      <c r="P439" s="7">
        <f t="shared" si="19"/>
        <v>968</v>
      </c>
      <c r="Q439" s="8">
        <f t="shared" si="20"/>
        <v>91.2</v>
      </c>
      <c r="R439" s="8">
        <f t="shared" si="20"/>
        <v>94.7</v>
      </c>
      <c r="S439" s="8">
        <f t="shared" si="20"/>
        <v>87.76</v>
      </c>
    </row>
    <row r="440" spans="1:19" s="9" customFormat="1" ht="15.75" customHeight="1">
      <c r="A440" s="2" t="s">
        <v>36</v>
      </c>
      <c r="B440" s="3" t="s">
        <v>95</v>
      </c>
      <c r="C440" s="31">
        <v>32</v>
      </c>
      <c r="D440" s="5" t="s">
        <v>389</v>
      </c>
      <c r="E440" s="6" t="s">
        <v>3</v>
      </c>
      <c r="F440" s="62">
        <v>962982</v>
      </c>
      <c r="G440" s="62">
        <v>489465</v>
      </c>
      <c r="H440" s="62">
        <v>473517</v>
      </c>
      <c r="I440" s="62">
        <v>101797</v>
      </c>
      <c r="J440" s="62">
        <v>52005</v>
      </c>
      <c r="K440" s="62">
        <v>49792</v>
      </c>
      <c r="L440" s="62">
        <v>742982</v>
      </c>
      <c r="M440" s="62">
        <v>399561</v>
      </c>
      <c r="N440" s="62">
        <v>343421</v>
      </c>
      <c r="O440" s="81">
        <f t="shared" si="18"/>
        <v>967</v>
      </c>
      <c r="P440" s="7">
        <f t="shared" si="19"/>
        <v>957</v>
      </c>
      <c r="Q440" s="8">
        <f t="shared" si="20"/>
        <v>86.27</v>
      </c>
      <c r="R440" s="8">
        <f t="shared" si="20"/>
        <v>91.34</v>
      </c>
      <c r="S440" s="8">
        <f t="shared" si="20"/>
        <v>81.05</v>
      </c>
    </row>
    <row r="441" spans="1:19" s="9" customFormat="1" ht="15.75" customHeight="1">
      <c r="A441" s="2" t="s">
        <v>36</v>
      </c>
      <c r="B441" s="3" t="s">
        <v>95</v>
      </c>
      <c r="C441" s="4" t="s">
        <v>16</v>
      </c>
      <c r="D441" s="5" t="s">
        <v>390</v>
      </c>
      <c r="E441" s="6" t="s">
        <v>3</v>
      </c>
      <c r="F441" s="62">
        <v>919150</v>
      </c>
      <c r="G441" s="62">
        <v>463267</v>
      </c>
      <c r="H441" s="62">
        <v>455883</v>
      </c>
      <c r="I441" s="62">
        <v>82073</v>
      </c>
      <c r="J441" s="62">
        <v>42024</v>
      </c>
      <c r="K441" s="62">
        <v>40049</v>
      </c>
      <c r="L441" s="62">
        <v>700821</v>
      </c>
      <c r="M441" s="62">
        <v>374420</v>
      </c>
      <c r="N441" s="62">
        <v>326401</v>
      </c>
      <c r="O441" s="81">
        <f t="shared" si="18"/>
        <v>984</v>
      </c>
      <c r="P441" s="7">
        <f t="shared" si="19"/>
        <v>953</v>
      </c>
      <c r="Q441" s="8">
        <f t="shared" si="20"/>
        <v>83.72</v>
      </c>
      <c r="R441" s="8">
        <f t="shared" si="20"/>
        <v>88.88</v>
      </c>
      <c r="S441" s="8">
        <f t="shared" si="20"/>
        <v>78.489999999999995</v>
      </c>
    </row>
    <row r="442" spans="1:19" s="9" customFormat="1" ht="15.75" customHeight="1">
      <c r="A442" s="2" t="s">
        <v>36</v>
      </c>
      <c r="B442" s="3" t="s">
        <v>95</v>
      </c>
      <c r="C442" s="4" t="s">
        <v>22</v>
      </c>
      <c r="D442" s="5" t="s">
        <v>391</v>
      </c>
      <c r="E442" s="6" t="s">
        <v>3</v>
      </c>
      <c r="F442" s="62">
        <v>521776</v>
      </c>
      <c r="G442" s="62">
        <v>261470</v>
      </c>
      <c r="H442" s="62">
        <v>260306</v>
      </c>
      <c r="I442" s="62">
        <v>47029</v>
      </c>
      <c r="J442" s="62">
        <v>24002</v>
      </c>
      <c r="K442" s="62">
        <v>23027</v>
      </c>
      <c r="L442" s="62">
        <v>403496</v>
      </c>
      <c r="M442" s="62">
        <v>214981</v>
      </c>
      <c r="N442" s="62">
        <v>188515</v>
      </c>
      <c r="O442" s="81">
        <f t="shared" si="18"/>
        <v>996</v>
      </c>
      <c r="P442" s="7">
        <f t="shared" si="19"/>
        <v>959</v>
      </c>
      <c r="Q442" s="8">
        <f t="shared" si="20"/>
        <v>84.99</v>
      </c>
      <c r="R442" s="8">
        <f t="shared" si="20"/>
        <v>90.53</v>
      </c>
      <c r="S442" s="8">
        <f t="shared" si="20"/>
        <v>79.45</v>
      </c>
    </row>
    <row r="443" spans="1:19" s="9" customFormat="1" ht="15.75" customHeight="1">
      <c r="A443" s="2" t="s">
        <v>36</v>
      </c>
      <c r="B443" s="3" t="s">
        <v>95</v>
      </c>
      <c r="C443" s="4" t="s">
        <v>34</v>
      </c>
      <c r="D443" s="5" t="s">
        <v>392</v>
      </c>
      <c r="E443" s="6" t="s">
        <v>3</v>
      </c>
      <c r="F443" s="62">
        <v>498984</v>
      </c>
      <c r="G443" s="62">
        <v>246710</v>
      </c>
      <c r="H443" s="62">
        <v>252274</v>
      </c>
      <c r="I443" s="62">
        <v>46335</v>
      </c>
      <c r="J443" s="62">
        <v>23677</v>
      </c>
      <c r="K443" s="62">
        <v>22658</v>
      </c>
      <c r="L443" s="62">
        <v>411281</v>
      </c>
      <c r="M443" s="62">
        <v>211727</v>
      </c>
      <c r="N443" s="62">
        <v>199554</v>
      </c>
      <c r="O443" s="81">
        <f t="shared" si="18"/>
        <v>1023</v>
      </c>
      <c r="P443" s="7">
        <f t="shared" si="19"/>
        <v>957</v>
      </c>
      <c r="Q443" s="8">
        <f t="shared" si="20"/>
        <v>90.86</v>
      </c>
      <c r="R443" s="8">
        <f t="shared" si="20"/>
        <v>94.93</v>
      </c>
      <c r="S443" s="8">
        <f t="shared" si="20"/>
        <v>86.91</v>
      </c>
    </row>
    <row r="444" spans="1:19" s="9" customFormat="1" ht="15.75" customHeight="1">
      <c r="A444" s="2" t="s">
        <v>36</v>
      </c>
      <c r="B444" s="3" t="s">
        <v>95</v>
      </c>
      <c r="C444" s="4" t="s">
        <v>10</v>
      </c>
      <c r="D444" s="5" t="s">
        <v>393</v>
      </c>
      <c r="E444" s="6" t="s">
        <v>3</v>
      </c>
      <c r="F444" s="62">
        <v>481966</v>
      </c>
      <c r="G444" s="62">
        <v>239735</v>
      </c>
      <c r="H444" s="62">
        <v>242231</v>
      </c>
      <c r="I444" s="62">
        <v>45049</v>
      </c>
      <c r="J444" s="62">
        <v>22889</v>
      </c>
      <c r="K444" s="62">
        <v>22160</v>
      </c>
      <c r="L444" s="62">
        <v>381382</v>
      </c>
      <c r="M444" s="62">
        <v>200068</v>
      </c>
      <c r="N444" s="62">
        <v>181314</v>
      </c>
      <c r="O444" s="81">
        <f t="shared" si="18"/>
        <v>1010</v>
      </c>
      <c r="P444" s="7">
        <f t="shared" si="19"/>
        <v>968</v>
      </c>
      <c r="Q444" s="8">
        <f t="shared" si="20"/>
        <v>87.29</v>
      </c>
      <c r="R444" s="8">
        <f t="shared" si="20"/>
        <v>92.26</v>
      </c>
      <c r="S444" s="8">
        <f t="shared" si="20"/>
        <v>82.39</v>
      </c>
    </row>
    <row r="445" spans="1:19" s="9" customFormat="1" ht="15.75" customHeight="1">
      <c r="A445" s="2" t="s">
        <v>36</v>
      </c>
      <c r="B445" s="3" t="s">
        <v>95</v>
      </c>
      <c r="C445" s="4" t="s">
        <v>37</v>
      </c>
      <c r="D445" s="5" t="s">
        <v>394</v>
      </c>
      <c r="E445" s="6" t="s">
        <v>3</v>
      </c>
      <c r="F445" s="62">
        <v>410760</v>
      </c>
      <c r="G445" s="62">
        <v>205459</v>
      </c>
      <c r="H445" s="62">
        <v>205301</v>
      </c>
      <c r="I445" s="62">
        <v>42756</v>
      </c>
      <c r="J445" s="62">
        <v>21596</v>
      </c>
      <c r="K445" s="62">
        <v>21160</v>
      </c>
      <c r="L445" s="62">
        <v>338949</v>
      </c>
      <c r="M445" s="62">
        <v>174381</v>
      </c>
      <c r="N445" s="62">
        <v>164568</v>
      </c>
      <c r="O445" s="81">
        <f t="shared" si="18"/>
        <v>999</v>
      </c>
      <c r="P445" s="7">
        <f t="shared" si="19"/>
        <v>980</v>
      </c>
      <c r="Q445" s="8">
        <f t="shared" si="20"/>
        <v>92.1</v>
      </c>
      <c r="R445" s="8">
        <f t="shared" si="20"/>
        <v>94.84</v>
      </c>
      <c r="S445" s="8">
        <f t="shared" si="20"/>
        <v>89.37</v>
      </c>
    </row>
    <row r="446" spans="1:19" s="9" customFormat="1" ht="15.75" customHeight="1">
      <c r="A446" s="2" t="s">
        <v>36</v>
      </c>
      <c r="B446" s="3" t="s">
        <v>95</v>
      </c>
      <c r="C446" s="4" t="s">
        <v>48</v>
      </c>
      <c r="D446" s="5" t="s">
        <v>395</v>
      </c>
      <c r="E446" s="6" t="s">
        <v>3</v>
      </c>
      <c r="F446" s="62">
        <v>292132</v>
      </c>
      <c r="G446" s="62">
        <v>145438</v>
      </c>
      <c r="H446" s="62">
        <v>146694</v>
      </c>
      <c r="I446" s="62">
        <v>26169</v>
      </c>
      <c r="J446" s="62">
        <v>13327</v>
      </c>
      <c r="K446" s="62">
        <v>12842</v>
      </c>
      <c r="L446" s="62">
        <v>236961</v>
      </c>
      <c r="M446" s="62">
        <v>123409</v>
      </c>
      <c r="N446" s="62">
        <v>113552</v>
      </c>
      <c r="O446" s="81">
        <f t="shared" si="18"/>
        <v>1009</v>
      </c>
      <c r="P446" s="7">
        <f t="shared" si="19"/>
        <v>964</v>
      </c>
      <c r="Q446" s="8">
        <f t="shared" si="20"/>
        <v>89.1</v>
      </c>
      <c r="R446" s="8">
        <f t="shared" si="20"/>
        <v>93.41</v>
      </c>
      <c r="S446" s="8">
        <f t="shared" si="20"/>
        <v>84.83</v>
      </c>
    </row>
    <row r="447" spans="1:19" s="9" customFormat="1" ht="15.75" customHeight="1">
      <c r="A447" s="2" t="s">
        <v>36</v>
      </c>
      <c r="B447" s="3" t="s">
        <v>95</v>
      </c>
      <c r="C447" s="4" t="s">
        <v>40</v>
      </c>
      <c r="D447" s="5" t="s">
        <v>396</v>
      </c>
      <c r="E447" s="6" t="s">
        <v>3</v>
      </c>
      <c r="F447" s="62">
        <v>290724</v>
      </c>
      <c r="G447" s="62">
        <v>142765</v>
      </c>
      <c r="H447" s="62">
        <v>147959</v>
      </c>
      <c r="I447" s="62">
        <v>24760</v>
      </c>
      <c r="J447" s="62">
        <v>12778</v>
      </c>
      <c r="K447" s="62">
        <v>11982</v>
      </c>
      <c r="L447" s="62">
        <v>243017</v>
      </c>
      <c r="M447" s="62">
        <v>123561</v>
      </c>
      <c r="N447" s="62">
        <v>119456</v>
      </c>
      <c r="O447" s="81">
        <f t="shared" si="18"/>
        <v>1036</v>
      </c>
      <c r="P447" s="7">
        <f t="shared" si="19"/>
        <v>938</v>
      </c>
      <c r="Q447" s="8">
        <f t="shared" si="20"/>
        <v>91.37</v>
      </c>
      <c r="R447" s="8">
        <f t="shared" si="20"/>
        <v>95.06</v>
      </c>
      <c r="S447" s="8">
        <f t="shared" si="20"/>
        <v>87.85</v>
      </c>
    </row>
    <row r="448" spans="1:19" s="9" customFormat="1" ht="15.75" customHeight="1">
      <c r="A448" s="2" t="s">
        <v>36</v>
      </c>
      <c r="B448" s="3" t="s">
        <v>95</v>
      </c>
      <c r="C448" s="4" t="s">
        <v>10</v>
      </c>
      <c r="D448" s="5" t="s">
        <v>397</v>
      </c>
      <c r="E448" s="6" t="s">
        <v>3</v>
      </c>
      <c r="F448" s="62">
        <v>262346</v>
      </c>
      <c r="G448" s="62">
        <v>129884</v>
      </c>
      <c r="H448" s="62">
        <v>132462</v>
      </c>
      <c r="I448" s="62">
        <v>26109</v>
      </c>
      <c r="J448" s="62">
        <v>13406</v>
      </c>
      <c r="K448" s="62">
        <v>12703</v>
      </c>
      <c r="L448" s="62">
        <v>203977</v>
      </c>
      <c r="M448" s="62">
        <v>106997</v>
      </c>
      <c r="N448" s="62">
        <v>96980</v>
      </c>
      <c r="O448" s="81">
        <f t="shared" si="18"/>
        <v>1020</v>
      </c>
      <c r="P448" s="7">
        <f t="shared" si="19"/>
        <v>948</v>
      </c>
      <c r="Q448" s="8">
        <f t="shared" si="20"/>
        <v>86.34</v>
      </c>
      <c r="R448" s="8">
        <f t="shared" si="20"/>
        <v>91.86</v>
      </c>
      <c r="S448" s="8">
        <f t="shared" si="20"/>
        <v>80.98</v>
      </c>
    </row>
    <row r="449" spans="1:19" s="9" customFormat="1" ht="15.75" customHeight="1">
      <c r="A449" s="2" t="s">
        <v>36</v>
      </c>
      <c r="B449" s="3" t="s">
        <v>95</v>
      </c>
      <c r="C449" s="4" t="s">
        <v>27</v>
      </c>
      <c r="D449" s="5" t="s">
        <v>398</v>
      </c>
      <c r="E449" s="6" t="s">
        <v>3</v>
      </c>
      <c r="F449" s="62">
        <v>234688</v>
      </c>
      <c r="G449" s="62">
        <v>116869</v>
      </c>
      <c r="H449" s="62">
        <v>117819</v>
      </c>
      <c r="I449" s="62">
        <v>23183</v>
      </c>
      <c r="J449" s="62">
        <v>11760</v>
      </c>
      <c r="K449" s="62">
        <v>11423</v>
      </c>
      <c r="L449" s="62">
        <v>176698</v>
      </c>
      <c r="M449" s="62">
        <v>94563</v>
      </c>
      <c r="N449" s="62">
        <v>82135</v>
      </c>
      <c r="O449" s="81">
        <f t="shared" si="18"/>
        <v>1008</v>
      </c>
      <c r="P449" s="7">
        <f t="shared" si="19"/>
        <v>971</v>
      </c>
      <c r="Q449" s="8">
        <f t="shared" si="20"/>
        <v>83.54</v>
      </c>
      <c r="R449" s="8">
        <f t="shared" si="20"/>
        <v>89.97</v>
      </c>
      <c r="S449" s="8">
        <f t="shared" si="20"/>
        <v>77.2</v>
      </c>
    </row>
    <row r="450" spans="1:19" s="9" customFormat="1" ht="15.75" customHeight="1">
      <c r="A450" s="2" t="s">
        <v>36</v>
      </c>
      <c r="B450" s="3" t="s">
        <v>95</v>
      </c>
      <c r="C450" s="4" t="s">
        <v>18</v>
      </c>
      <c r="D450" s="5" t="s">
        <v>399</v>
      </c>
      <c r="E450" s="6" t="s">
        <v>3</v>
      </c>
      <c r="F450" s="62">
        <v>233763</v>
      </c>
      <c r="G450" s="62">
        <v>116536</v>
      </c>
      <c r="H450" s="62">
        <v>117227</v>
      </c>
      <c r="I450" s="62">
        <v>21175</v>
      </c>
      <c r="J450" s="62">
        <v>11002</v>
      </c>
      <c r="K450" s="62">
        <v>10173</v>
      </c>
      <c r="L450" s="62">
        <v>187223</v>
      </c>
      <c r="M450" s="62">
        <v>99007</v>
      </c>
      <c r="N450" s="62">
        <v>88216</v>
      </c>
      <c r="O450" s="81">
        <f t="shared" ref="O450:O469" si="21">ROUND((H450/G450)*1000,0)</f>
        <v>1006</v>
      </c>
      <c r="P450" s="7">
        <f t="shared" ref="P450:P469" si="22">ROUND((K450/J450)*1000,0)</f>
        <v>925</v>
      </c>
      <c r="Q450" s="8">
        <f t="shared" ref="Q450:S469" si="23">ROUND(L450/(F450-I450)*100,2)</f>
        <v>88.07</v>
      </c>
      <c r="R450" s="8">
        <f t="shared" si="23"/>
        <v>93.82</v>
      </c>
      <c r="S450" s="8">
        <f t="shared" si="23"/>
        <v>82.4</v>
      </c>
    </row>
    <row r="451" spans="1:19" s="9" customFormat="1" ht="15.75" customHeight="1">
      <c r="A451" s="2" t="s">
        <v>36</v>
      </c>
      <c r="B451" s="3" t="s">
        <v>95</v>
      </c>
      <c r="C451" s="4" t="s">
        <v>30</v>
      </c>
      <c r="D451" s="5" t="s">
        <v>400</v>
      </c>
      <c r="E451" s="6" t="s">
        <v>3</v>
      </c>
      <c r="F451" s="62">
        <v>233374</v>
      </c>
      <c r="G451" s="62">
        <v>115294</v>
      </c>
      <c r="H451" s="62">
        <v>118080</v>
      </c>
      <c r="I451" s="62">
        <v>18643</v>
      </c>
      <c r="J451" s="62">
        <v>9333</v>
      </c>
      <c r="K451" s="62">
        <v>9310</v>
      </c>
      <c r="L451" s="62">
        <v>193689</v>
      </c>
      <c r="M451" s="62">
        <v>100742</v>
      </c>
      <c r="N451" s="62">
        <v>92947</v>
      </c>
      <c r="O451" s="81">
        <f t="shared" si="21"/>
        <v>1024</v>
      </c>
      <c r="P451" s="7">
        <f t="shared" si="22"/>
        <v>998</v>
      </c>
      <c r="Q451" s="8">
        <f t="shared" si="23"/>
        <v>90.2</v>
      </c>
      <c r="R451" s="8">
        <f t="shared" si="23"/>
        <v>95.07</v>
      </c>
      <c r="S451" s="8">
        <f t="shared" si="23"/>
        <v>85.45</v>
      </c>
    </row>
    <row r="452" spans="1:19" s="9" customFormat="1" ht="15.75" customHeight="1">
      <c r="A452" s="2" t="s">
        <v>36</v>
      </c>
      <c r="B452" s="3" t="s">
        <v>95</v>
      </c>
      <c r="C452" s="4" t="s">
        <v>31</v>
      </c>
      <c r="D452" s="5" t="s">
        <v>401</v>
      </c>
      <c r="E452" s="6" t="s">
        <v>3</v>
      </c>
      <c r="F452" s="62">
        <v>229507</v>
      </c>
      <c r="G452" s="62">
        <v>118133</v>
      </c>
      <c r="H452" s="62">
        <v>111374</v>
      </c>
      <c r="I452" s="62">
        <v>27724</v>
      </c>
      <c r="J452" s="62">
        <v>14147</v>
      </c>
      <c r="K452" s="62">
        <v>13577</v>
      </c>
      <c r="L452" s="62">
        <v>178048</v>
      </c>
      <c r="M452" s="62">
        <v>95487</v>
      </c>
      <c r="N452" s="62">
        <v>82561</v>
      </c>
      <c r="O452" s="81">
        <f t="shared" si="21"/>
        <v>943</v>
      </c>
      <c r="P452" s="7">
        <f t="shared" si="22"/>
        <v>960</v>
      </c>
      <c r="Q452" s="8">
        <f t="shared" si="23"/>
        <v>88.24</v>
      </c>
      <c r="R452" s="8">
        <f t="shared" si="23"/>
        <v>91.83</v>
      </c>
      <c r="S452" s="8">
        <f t="shared" si="23"/>
        <v>84.42</v>
      </c>
    </row>
    <row r="453" spans="1:19" s="9" customFormat="1" ht="15.75" customHeight="1">
      <c r="A453" s="2" t="s">
        <v>36</v>
      </c>
      <c r="B453" s="3" t="s">
        <v>95</v>
      </c>
      <c r="C453" s="4" t="s">
        <v>32</v>
      </c>
      <c r="D453" s="5" t="s">
        <v>544</v>
      </c>
      <c r="E453" s="14" t="s">
        <v>9</v>
      </c>
      <c r="F453" s="62">
        <v>224329</v>
      </c>
      <c r="G453" s="62">
        <v>110132</v>
      </c>
      <c r="H453" s="62">
        <v>114197</v>
      </c>
      <c r="I453" s="62">
        <v>19034</v>
      </c>
      <c r="J453" s="62">
        <v>9599</v>
      </c>
      <c r="K453" s="62">
        <v>9435</v>
      </c>
      <c r="L453" s="62">
        <v>195748</v>
      </c>
      <c r="M453" s="62">
        <v>97545</v>
      </c>
      <c r="N453" s="62">
        <v>98203</v>
      </c>
      <c r="O453" s="81">
        <f t="shared" si="21"/>
        <v>1037</v>
      </c>
      <c r="P453" s="7">
        <f t="shared" si="22"/>
        <v>983</v>
      </c>
      <c r="Q453" s="8">
        <f t="shared" si="23"/>
        <v>95.35</v>
      </c>
      <c r="R453" s="8">
        <f t="shared" si="23"/>
        <v>97.03</v>
      </c>
      <c r="S453" s="8">
        <f t="shared" si="23"/>
        <v>93.74</v>
      </c>
    </row>
    <row r="454" spans="1:19" s="9" customFormat="1" ht="15.75" customHeight="1">
      <c r="A454" s="2" t="s">
        <v>36</v>
      </c>
      <c r="B454" s="3" t="s">
        <v>95</v>
      </c>
      <c r="C454" s="4" t="s">
        <v>7</v>
      </c>
      <c r="D454" s="5" t="s">
        <v>402</v>
      </c>
      <c r="E454" s="6" t="s">
        <v>3</v>
      </c>
      <c r="F454" s="62">
        <v>221749</v>
      </c>
      <c r="G454" s="62">
        <v>110800</v>
      </c>
      <c r="H454" s="62">
        <v>110949</v>
      </c>
      <c r="I454" s="62">
        <v>19835</v>
      </c>
      <c r="J454" s="62">
        <v>10022</v>
      </c>
      <c r="K454" s="62">
        <v>9813</v>
      </c>
      <c r="L454" s="62">
        <v>175561</v>
      </c>
      <c r="M454" s="62">
        <v>92669</v>
      </c>
      <c r="N454" s="62">
        <v>82892</v>
      </c>
      <c r="O454" s="81">
        <f t="shared" si="21"/>
        <v>1001</v>
      </c>
      <c r="P454" s="7">
        <f t="shared" si="22"/>
        <v>979</v>
      </c>
      <c r="Q454" s="8">
        <f t="shared" si="23"/>
        <v>86.95</v>
      </c>
      <c r="R454" s="8">
        <f t="shared" si="23"/>
        <v>91.95</v>
      </c>
      <c r="S454" s="8">
        <f t="shared" si="23"/>
        <v>81.96</v>
      </c>
    </row>
    <row r="455" spans="1:19" s="9" customFormat="1" ht="15.75" customHeight="1">
      <c r="A455" s="2" t="s">
        <v>36</v>
      </c>
      <c r="B455" s="3" t="s">
        <v>95</v>
      </c>
      <c r="C455" s="4" t="s">
        <v>19</v>
      </c>
      <c r="D455" s="5" t="s">
        <v>403</v>
      </c>
      <c r="E455" s="6" t="s">
        <v>3</v>
      </c>
      <c r="F455" s="62">
        <v>194992</v>
      </c>
      <c r="G455" s="62">
        <v>98642</v>
      </c>
      <c r="H455" s="62">
        <v>96350</v>
      </c>
      <c r="I455" s="62">
        <v>16613</v>
      </c>
      <c r="J455" s="62">
        <v>8465</v>
      </c>
      <c r="K455" s="62">
        <v>8148</v>
      </c>
      <c r="L455" s="62">
        <v>132764</v>
      </c>
      <c r="M455" s="62">
        <v>73805</v>
      </c>
      <c r="N455" s="62">
        <v>58959</v>
      </c>
      <c r="O455" s="81">
        <f t="shared" si="21"/>
        <v>977</v>
      </c>
      <c r="P455" s="7">
        <f t="shared" si="22"/>
        <v>963</v>
      </c>
      <c r="Q455" s="8">
        <f t="shared" si="23"/>
        <v>74.430000000000007</v>
      </c>
      <c r="R455" s="8">
        <f t="shared" si="23"/>
        <v>81.84</v>
      </c>
      <c r="S455" s="8">
        <f t="shared" si="23"/>
        <v>66.849999999999994</v>
      </c>
    </row>
    <row r="456" spans="1:19" s="9" customFormat="1" ht="15.75" customHeight="1">
      <c r="A456" s="2" t="s">
        <v>36</v>
      </c>
      <c r="B456" s="3" t="s">
        <v>95</v>
      </c>
      <c r="C456" s="4" t="s">
        <v>4</v>
      </c>
      <c r="D456" s="5" t="s">
        <v>404</v>
      </c>
      <c r="E456" s="6" t="s">
        <v>3</v>
      </c>
      <c r="F456" s="62">
        <v>181347</v>
      </c>
      <c r="G456" s="62">
        <v>90502</v>
      </c>
      <c r="H456" s="62">
        <v>90845</v>
      </c>
      <c r="I456" s="62">
        <v>16830</v>
      </c>
      <c r="J456" s="62">
        <v>8582</v>
      </c>
      <c r="K456" s="62">
        <v>8248</v>
      </c>
      <c r="L456" s="62">
        <v>148458</v>
      </c>
      <c r="M456" s="62">
        <v>77453</v>
      </c>
      <c r="N456" s="62">
        <v>71005</v>
      </c>
      <c r="O456" s="81">
        <f t="shared" si="21"/>
        <v>1004</v>
      </c>
      <c r="P456" s="7">
        <f t="shared" si="22"/>
        <v>961</v>
      </c>
      <c r="Q456" s="8">
        <f t="shared" si="23"/>
        <v>90.24</v>
      </c>
      <c r="R456" s="8">
        <f t="shared" si="23"/>
        <v>94.55</v>
      </c>
      <c r="S456" s="8">
        <f t="shared" si="23"/>
        <v>85.97</v>
      </c>
    </row>
    <row r="457" spans="1:19" s="9" customFormat="1" ht="15.75" customHeight="1">
      <c r="A457" s="2" t="s">
        <v>36</v>
      </c>
      <c r="B457" s="3" t="s">
        <v>95</v>
      </c>
      <c r="C457" s="4" t="s">
        <v>43</v>
      </c>
      <c r="D457" s="5" t="s">
        <v>405</v>
      </c>
      <c r="E457" s="6" t="s">
        <v>3</v>
      </c>
      <c r="F457" s="62">
        <v>178925</v>
      </c>
      <c r="G457" s="62">
        <v>90350</v>
      </c>
      <c r="H457" s="62">
        <v>88575</v>
      </c>
      <c r="I457" s="62">
        <v>13657</v>
      </c>
      <c r="J457" s="62">
        <v>7201</v>
      </c>
      <c r="K457" s="62">
        <v>6456</v>
      </c>
      <c r="L457" s="62">
        <v>144512</v>
      </c>
      <c r="M457" s="62">
        <v>77473</v>
      </c>
      <c r="N457" s="62">
        <v>67039</v>
      </c>
      <c r="O457" s="81">
        <f t="shared" si="21"/>
        <v>980</v>
      </c>
      <c r="P457" s="7">
        <f t="shared" si="22"/>
        <v>897</v>
      </c>
      <c r="Q457" s="8">
        <f t="shared" si="23"/>
        <v>87.44</v>
      </c>
      <c r="R457" s="8">
        <f t="shared" si="23"/>
        <v>93.17</v>
      </c>
      <c r="S457" s="8">
        <f t="shared" si="23"/>
        <v>81.64</v>
      </c>
    </row>
    <row r="458" spans="1:19" s="9" customFormat="1" ht="15.75" customHeight="1">
      <c r="A458" s="2" t="s">
        <v>36</v>
      </c>
      <c r="B458" s="3" t="s">
        <v>95</v>
      </c>
      <c r="C458" s="4" t="s">
        <v>43</v>
      </c>
      <c r="D458" s="5" t="s">
        <v>545</v>
      </c>
      <c r="E458" s="14" t="s">
        <v>9</v>
      </c>
      <c r="F458" s="61">
        <v>173361</v>
      </c>
      <c r="G458" s="61">
        <v>85593</v>
      </c>
      <c r="H458" s="61">
        <v>87768</v>
      </c>
      <c r="I458" s="61">
        <v>15940</v>
      </c>
      <c r="J458" s="61">
        <v>8153</v>
      </c>
      <c r="K458" s="61">
        <v>7787</v>
      </c>
      <c r="L458" s="61">
        <v>139388</v>
      </c>
      <c r="M458" s="61">
        <v>72083</v>
      </c>
      <c r="N458" s="61">
        <v>67305</v>
      </c>
      <c r="O458" s="81">
        <f t="shared" si="21"/>
        <v>1025</v>
      </c>
      <c r="P458" s="7">
        <f t="shared" si="22"/>
        <v>955</v>
      </c>
      <c r="Q458" s="8">
        <f t="shared" si="23"/>
        <v>88.54</v>
      </c>
      <c r="R458" s="8">
        <f t="shared" si="23"/>
        <v>93.08</v>
      </c>
      <c r="S458" s="8">
        <f t="shared" si="23"/>
        <v>84.15</v>
      </c>
    </row>
    <row r="459" spans="1:19" s="9" customFormat="1" ht="15.75" customHeight="1">
      <c r="A459" s="2" t="s">
        <v>36</v>
      </c>
      <c r="B459" s="3" t="s">
        <v>95</v>
      </c>
      <c r="C459" s="4" t="s">
        <v>40</v>
      </c>
      <c r="D459" s="5" t="s">
        <v>406</v>
      </c>
      <c r="E459" s="6" t="s">
        <v>3</v>
      </c>
      <c r="F459" s="62">
        <v>167098</v>
      </c>
      <c r="G459" s="62">
        <v>82844</v>
      </c>
      <c r="H459" s="62">
        <v>84254</v>
      </c>
      <c r="I459" s="62">
        <v>14552</v>
      </c>
      <c r="J459" s="62">
        <v>7309</v>
      </c>
      <c r="K459" s="62">
        <v>7243</v>
      </c>
      <c r="L459" s="62">
        <v>139008</v>
      </c>
      <c r="M459" s="62">
        <v>71612</v>
      </c>
      <c r="N459" s="62">
        <v>67396</v>
      </c>
      <c r="O459" s="81">
        <f t="shared" si="21"/>
        <v>1017</v>
      </c>
      <c r="P459" s="7">
        <f t="shared" si="22"/>
        <v>991</v>
      </c>
      <c r="Q459" s="8">
        <f t="shared" si="23"/>
        <v>91.13</v>
      </c>
      <c r="R459" s="8">
        <f t="shared" si="23"/>
        <v>94.81</v>
      </c>
      <c r="S459" s="8">
        <f t="shared" si="23"/>
        <v>87.51</v>
      </c>
    </row>
    <row r="460" spans="1:19" s="9" customFormat="1" ht="15.75" customHeight="1">
      <c r="A460" s="2" t="s">
        <v>36</v>
      </c>
      <c r="B460" s="3" t="s">
        <v>95</v>
      </c>
      <c r="C460" s="4" t="s">
        <v>12</v>
      </c>
      <c r="D460" s="18" t="s">
        <v>546</v>
      </c>
      <c r="E460" s="14" t="s">
        <v>9</v>
      </c>
      <c r="F460" s="62">
        <v>144683</v>
      </c>
      <c r="G460" s="62">
        <v>72351</v>
      </c>
      <c r="H460" s="62">
        <v>72332</v>
      </c>
      <c r="I460" s="62">
        <v>14530</v>
      </c>
      <c r="J460" s="62">
        <v>7413</v>
      </c>
      <c r="K460" s="62">
        <v>7117</v>
      </c>
      <c r="L460" s="62">
        <v>106256</v>
      </c>
      <c r="M460" s="62">
        <v>55585</v>
      </c>
      <c r="N460" s="62">
        <v>50671</v>
      </c>
      <c r="O460" s="81">
        <f t="shared" si="21"/>
        <v>1000</v>
      </c>
      <c r="P460" s="7">
        <f t="shared" si="22"/>
        <v>960</v>
      </c>
      <c r="Q460" s="8">
        <f t="shared" si="23"/>
        <v>81.64</v>
      </c>
      <c r="R460" s="8">
        <f t="shared" si="23"/>
        <v>85.6</v>
      </c>
      <c r="S460" s="8">
        <f t="shared" si="23"/>
        <v>77.7</v>
      </c>
    </row>
    <row r="461" spans="1:19" s="9" customFormat="1" ht="15.75" customHeight="1">
      <c r="A461" s="2" t="s">
        <v>36</v>
      </c>
      <c r="B461" s="3" t="s">
        <v>95</v>
      </c>
      <c r="C461" s="4" t="s">
        <v>96</v>
      </c>
      <c r="D461" s="5" t="s">
        <v>407</v>
      </c>
      <c r="E461" s="6" t="s">
        <v>3</v>
      </c>
      <c r="F461" s="62">
        <v>135235</v>
      </c>
      <c r="G461" s="62">
        <v>67260</v>
      </c>
      <c r="H461" s="62">
        <v>67975</v>
      </c>
      <c r="I461" s="62">
        <v>11031</v>
      </c>
      <c r="J461" s="62">
        <v>5683</v>
      </c>
      <c r="K461" s="62">
        <v>5348</v>
      </c>
      <c r="L461" s="62">
        <v>109900</v>
      </c>
      <c r="M461" s="62">
        <v>57352</v>
      </c>
      <c r="N461" s="62">
        <v>52548</v>
      </c>
      <c r="O461" s="81">
        <f t="shared" si="21"/>
        <v>1011</v>
      </c>
      <c r="P461" s="7">
        <f t="shared" si="22"/>
        <v>941</v>
      </c>
      <c r="Q461" s="8">
        <f t="shared" si="23"/>
        <v>88.48</v>
      </c>
      <c r="R461" s="8">
        <f t="shared" si="23"/>
        <v>93.14</v>
      </c>
      <c r="S461" s="8">
        <f t="shared" si="23"/>
        <v>83.91</v>
      </c>
    </row>
    <row r="462" spans="1:19" s="9" customFormat="1" ht="15.75" customHeight="1">
      <c r="A462" s="2" t="s">
        <v>36</v>
      </c>
      <c r="B462" s="3" t="s">
        <v>95</v>
      </c>
      <c r="C462" s="4" t="s">
        <v>27</v>
      </c>
      <c r="D462" s="18" t="s">
        <v>547</v>
      </c>
      <c r="E462" s="14" t="s">
        <v>9</v>
      </c>
      <c r="F462" s="61">
        <v>130119</v>
      </c>
      <c r="G462" s="61">
        <v>64624</v>
      </c>
      <c r="H462" s="61">
        <v>65495</v>
      </c>
      <c r="I462" s="61">
        <v>10504</v>
      </c>
      <c r="J462" s="61">
        <v>5371</v>
      </c>
      <c r="K462" s="61">
        <v>5133</v>
      </c>
      <c r="L462" s="61">
        <v>103172</v>
      </c>
      <c r="M462" s="61">
        <v>54622</v>
      </c>
      <c r="N462" s="61">
        <v>48550</v>
      </c>
      <c r="O462" s="81">
        <f t="shared" si="21"/>
        <v>1013</v>
      </c>
      <c r="P462" s="7">
        <f t="shared" si="22"/>
        <v>956</v>
      </c>
      <c r="Q462" s="8">
        <f t="shared" si="23"/>
        <v>86.25</v>
      </c>
      <c r="R462" s="8">
        <f t="shared" si="23"/>
        <v>92.18</v>
      </c>
      <c r="S462" s="8">
        <f t="shared" si="23"/>
        <v>80.430000000000007</v>
      </c>
    </row>
    <row r="463" spans="1:19" s="9" customFormat="1" ht="15.75" customHeight="1">
      <c r="A463" s="2" t="s">
        <v>36</v>
      </c>
      <c r="B463" s="3" t="s">
        <v>95</v>
      </c>
      <c r="C463" s="4" t="s">
        <v>10</v>
      </c>
      <c r="D463" s="5" t="s">
        <v>408</v>
      </c>
      <c r="E463" s="6" t="s">
        <v>3</v>
      </c>
      <c r="F463" s="62">
        <v>124274</v>
      </c>
      <c r="G463" s="62">
        <v>61564</v>
      </c>
      <c r="H463" s="62">
        <v>62710</v>
      </c>
      <c r="I463" s="62">
        <v>11876</v>
      </c>
      <c r="J463" s="62">
        <v>6014</v>
      </c>
      <c r="K463" s="62">
        <v>5862</v>
      </c>
      <c r="L463" s="62">
        <v>95231</v>
      </c>
      <c r="M463" s="62">
        <v>50296</v>
      </c>
      <c r="N463" s="62">
        <v>44935</v>
      </c>
      <c r="O463" s="81">
        <f t="shared" si="21"/>
        <v>1019</v>
      </c>
      <c r="P463" s="7">
        <f t="shared" si="22"/>
        <v>975</v>
      </c>
      <c r="Q463" s="8">
        <f t="shared" si="23"/>
        <v>84.73</v>
      </c>
      <c r="R463" s="8">
        <f t="shared" si="23"/>
        <v>90.54</v>
      </c>
      <c r="S463" s="8">
        <f t="shared" si="23"/>
        <v>79.040000000000006</v>
      </c>
    </row>
    <row r="464" spans="1:19" s="9" customFormat="1" ht="15.75" customHeight="1">
      <c r="A464" s="2" t="s">
        <v>36</v>
      </c>
      <c r="B464" s="3" t="s">
        <v>95</v>
      </c>
      <c r="C464" s="4" t="s">
        <v>28</v>
      </c>
      <c r="D464" s="5" t="s">
        <v>548</v>
      </c>
      <c r="E464" s="14" t="s">
        <v>9</v>
      </c>
      <c r="F464" s="62">
        <v>117215</v>
      </c>
      <c r="G464" s="62">
        <v>58601</v>
      </c>
      <c r="H464" s="62">
        <v>58614</v>
      </c>
      <c r="I464" s="62">
        <v>10853</v>
      </c>
      <c r="J464" s="62">
        <v>5566</v>
      </c>
      <c r="K464" s="62">
        <v>5287</v>
      </c>
      <c r="L464" s="62">
        <v>98054</v>
      </c>
      <c r="M464" s="62">
        <v>50798</v>
      </c>
      <c r="N464" s="62">
        <v>47256</v>
      </c>
      <c r="O464" s="81">
        <f t="shared" si="21"/>
        <v>1000</v>
      </c>
      <c r="P464" s="7">
        <f t="shared" si="22"/>
        <v>950</v>
      </c>
      <c r="Q464" s="8">
        <f t="shared" si="23"/>
        <v>92.19</v>
      </c>
      <c r="R464" s="8">
        <f t="shared" si="23"/>
        <v>95.78</v>
      </c>
      <c r="S464" s="8">
        <f t="shared" si="23"/>
        <v>88.62</v>
      </c>
    </row>
    <row r="465" spans="1:19" s="9" customFormat="1" ht="15.75" customHeight="1">
      <c r="A465" s="2" t="s">
        <v>36</v>
      </c>
      <c r="B465" s="3" t="s">
        <v>95</v>
      </c>
      <c r="C465" s="4" t="s">
        <v>10</v>
      </c>
      <c r="D465" s="5" t="s">
        <v>409</v>
      </c>
      <c r="E465" s="6" t="s">
        <v>3</v>
      </c>
      <c r="F465" s="62">
        <v>116712</v>
      </c>
      <c r="G465" s="62">
        <v>57746</v>
      </c>
      <c r="H465" s="62">
        <v>58966</v>
      </c>
      <c r="I465" s="62">
        <v>13898</v>
      </c>
      <c r="J465" s="62">
        <v>7139</v>
      </c>
      <c r="K465" s="62">
        <v>6759</v>
      </c>
      <c r="L465" s="62">
        <v>86835</v>
      </c>
      <c r="M465" s="62">
        <v>45118</v>
      </c>
      <c r="N465" s="62">
        <v>41717</v>
      </c>
      <c r="O465" s="81">
        <f t="shared" si="21"/>
        <v>1021</v>
      </c>
      <c r="P465" s="7">
        <f t="shared" si="22"/>
        <v>947</v>
      </c>
      <c r="Q465" s="8">
        <f t="shared" si="23"/>
        <v>84.46</v>
      </c>
      <c r="R465" s="8">
        <f t="shared" si="23"/>
        <v>89.15</v>
      </c>
      <c r="S465" s="8">
        <f t="shared" si="23"/>
        <v>79.91</v>
      </c>
    </row>
    <row r="466" spans="1:19" s="9" customFormat="1" ht="15.75" customHeight="1">
      <c r="A466" s="2" t="s">
        <v>36</v>
      </c>
      <c r="B466" s="3" t="s">
        <v>95</v>
      </c>
      <c r="C466" s="4" t="s">
        <v>10</v>
      </c>
      <c r="D466" s="5" t="s">
        <v>549</v>
      </c>
      <c r="E466" s="14" t="s">
        <v>9</v>
      </c>
      <c r="F466" s="62">
        <v>113856</v>
      </c>
      <c r="G466" s="62">
        <v>56052</v>
      </c>
      <c r="H466" s="62">
        <v>57804</v>
      </c>
      <c r="I466" s="62">
        <v>12150</v>
      </c>
      <c r="J466" s="62">
        <v>6216</v>
      </c>
      <c r="K466" s="62">
        <v>5934</v>
      </c>
      <c r="L466" s="62">
        <v>88309</v>
      </c>
      <c r="M466" s="62">
        <v>45439</v>
      </c>
      <c r="N466" s="62">
        <v>42870</v>
      </c>
      <c r="O466" s="81">
        <f t="shared" si="21"/>
        <v>1031</v>
      </c>
      <c r="P466" s="7">
        <f t="shared" si="22"/>
        <v>955</v>
      </c>
      <c r="Q466" s="8">
        <f t="shared" si="23"/>
        <v>86.83</v>
      </c>
      <c r="R466" s="8">
        <f t="shared" si="23"/>
        <v>91.18</v>
      </c>
      <c r="S466" s="8">
        <f t="shared" si="23"/>
        <v>82.65</v>
      </c>
    </row>
    <row r="467" spans="1:19" s="9" customFormat="1" ht="15.75" customHeight="1">
      <c r="A467" s="2" t="s">
        <v>36</v>
      </c>
      <c r="B467" s="3" t="s">
        <v>95</v>
      </c>
      <c r="C467" s="4" t="s">
        <v>59</v>
      </c>
      <c r="D467" s="5" t="s">
        <v>550</v>
      </c>
      <c r="E467" s="14" t="s">
        <v>9</v>
      </c>
      <c r="F467" s="62">
        <v>102838</v>
      </c>
      <c r="G467" s="62">
        <v>50809</v>
      </c>
      <c r="H467" s="62">
        <v>52029</v>
      </c>
      <c r="I467" s="62">
        <v>11308</v>
      </c>
      <c r="J467" s="62">
        <v>5858</v>
      </c>
      <c r="K467" s="62">
        <v>5450</v>
      </c>
      <c r="L467" s="62">
        <v>81913</v>
      </c>
      <c r="M467" s="62">
        <v>42374</v>
      </c>
      <c r="N467" s="62">
        <v>39539</v>
      </c>
      <c r="O467" s="81">
        <f t="shared" si="21"/>
        <v>1024</v>
      </c>
      <c r="P467" s="7">
        <f t="shared" si="22"/>
        <v>930</v>
      </c>
      <c r="Q467" s="8">
        <f t="shared" si="23"/>
        <v>89.49</v>
      </c>
      <c r="R467" s="8">
        <f t="shared" si="23"/>
        <v>94.27</v>
      </c>
      <c r="S467" s="8">
        <f t="shared" si="23"/>
        <v>84.89</v>
      </c>
    </row>
    <row r="468" spans="1:19" s="9" customFormat="1" ht="15.75" customHeight="1">
      <c r="A468" s="54" t="s">
        <v>50</v>
      </c>
      <c r="B468" s="3" t="s">
        <v>97</v>
      </c>
      <c r="C468" s="17" t="s">
        <v>5</v>
      </c>
      <c r="D468" s="11" t="s">
        <v>410</v>
      </c>
      <c r="E468" s="6" t="s">
        <v>3</v>
      </c>
      <c r="F468" s="62">
        <v>654392</v>
      </c>
      <c r="G468" s="62">
        <v>321834</v>
      </c>
      <c r="H468" s="62">
        <v>332558</v>
      </c>
      <c r="I468" s="62">
        <v>63879</v>
      </c>
      <c r="J468" s="62">
        <v>32359</v>
      </c>
      <c r="K468" s="62">
        <v>31520</v>
      </c>
      <c r="L468" s="62">
        <v>526252</v>
      </c>
      <c r="M468" s="62">
        <v>272575</v>
      </c>
      <c r="N468" s="62">
        <v>253677</v>
      </c>
      <c r="O468" s="81">
        <f t="shared" si="21"/>
        <v>1033</v>
      </c>
      <c r="P468" s="7">
        <f t="shared" si="22"/>
        <v>974</v>
      </c>
      <c r="Q468" s="8">
        <f t="shared" si="23"/>
        <v>89.12</v>
      </c>
      <c r="R468" s="8">
        <f t="shared" si="23"/>
        <v>94.16</v>
      </c>
      <c r="S468" s="8">
        <f t="shared" si="23"/>
        <v>84.27</v>
      </c>
    </row>
    <row r="469" spans="1:19" s="9" customFormat="1" ht="15.75" customHeight="1">
      <c r="A469" s="55" t="s">
        <v>44</v>
      </c>
      <c r="B469" s="56" t="s">
        <v>98</v>
      </c>
      <c r="C469" s="57" t="s">
        <v>7</v>
      </c>
      <c r="D469" s="18" t="s">
        <v>566</v>
      </c>
      <c r="E469" s="14" t="s">
        <v>9</v>
      </c>
      <c r="F469" s="64">
        <v>100608</v>
      </c>
      <c r="G469" s="64">
        <v>53247</v>
      </c>
      <c r="H469" s="64">
        <v>47361</v>
      </c>
      <c r="I469" s="64">
        <v>9358</v>
      </c>
      <c r="J469" s="64">
        <v>4852</v>
      </c>
      <c r="K469" s="64">
        <v>4506</v>
      </c>
      <c r="L469" s="64">
        <v>81908</v>
      </c>
      <c r="M469" s="64">
        <v>44908</v>
      </c>
      <c r="N469" s="64">
        <v>37000</v>
      </c>
      <c r="O469" s="81">
        <f t="shared" si="21"/>
        <v>889</v>
      </c>
      <c r="P469" s="7">
        <f t="shared" si="22"/>
        <v>929</v>
      </c>
      <c r="Q469" s="8">
        <f t="shared" si="23"/>
        <v>89.76</v>
      </c>
      <c r="R469" s="8">
        <f t="shared" si="23"/>
        <v>92.79</v>
      </c>
      <c r="S469" s="8">
        <f t="shared" si="23"/>
        <v>86.34</v>
      </c>
    </row>
    <row r="470" spans="1:19">
      <c r="A470" s="58"/>
    </row>
    <row r="471" spans="1:19">
      <c r="A471" s="58"/>
    </row>
  </sheetData>
  <conditionalFormatting sqref="A2:S469">
    <cfRule type="expression" dxfId="0" priority="1" stopIfTrue="1">
      <formula>MOD(ROW(),2)=1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Lumiplan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Suvajit Sengupta</dc:creator>
  <cp:lastModifiedBy>Suvajit Sengupta</cp:lastModifiedBy>
  <dcterms:created xsi:type="dcterms:W3CDTF">2015-05-03T07:01:30Z</dcterms:created>
  <dcterms:modified xsi:type="dcterms:W3CDTF">2015-05-03T07:16:00Z</dcterms:modified>
</cp:coreProperties>
</file>