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dhi Devan\Desktop\"/>
    </mc:Choice>
  </mc:AlternateContent>
  <xr:revisionPtr revIDLastSave="0" documentId="13_ncr:1_{891D9A60-F211-41E3-BF8E-6EDE58162A1A}" xr6:coauthVersionLast="45" xr6:coauthVersionMax="45" xr10:uidLastSave="{00000000-0000-0000-0000-000000000000}"/>
  <bookViews>
    <workbookView xWindow="-110" yWindow="-110" windowWidth="19420" windowHeight="10420" xr2:uid="{B0AB4187-8F3D-412C-AC93-AC10F65CD605}"/>
  </bookViews>
  <sheets>
    <sheet name="Chi-square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D27" i="1"/>
  <c r="E27" i="1" s="1"/>
  <c r="D25" i="1"/>
  <c r="E25" i="1" s="1"/>
  <c r="D26" i="1"/>
  <c r="E26" i="1" s="1"/>
  <c r="D24" i="1"/>
  <c r="E24" i="1" s="1"/>
  <c r="E28" i="1" s="1"/>
</calcChain>
</file>

<file path=xl/sharedStrings.xml><?xml version="1.0" encoding="utf-8"?>
<sst xmlns="http://schemas.openxmlformats.org/spreadsheetml/2006/main" count="41" uniqueCount="40">
  <si>
    <t>Two companies A and B were merged. After the first appraisal cycle post merger, employees orginally belonging to Company B have put an allegation that the management favors employees who were originally a part of company A. At 95% confidence perform a hypothesis test to validate if the claim holds good.</t>
  </si>
  <si>
    <t>Company</t>
  </si>
  <si>
    <t>Promotion Status</t>
  </si>
  <si>
    <t>P</t>
  </si>
  <si>
    <t>NP</t>
  </si>
  <si>
    <t>Total</t>
  </si>
  <si>
    <t>A</t>
  </si>
  <si>
    <t>B</t>
  </si>
  <si>
    <t>STEP-1</t>
  </si>
  <si>
    <t>Hypothesis</t>
  </si>
  <si>
    <t>Null: promotions are not biased</t>
  </si>
  <si>
    <t>Alt: promotions are biased</t>
  </si>
  <si>
    <t>STEP-2</t>
  </si>
  <si>
    <t>alpha=0.05</t>
  </si>
  <si>
    <t>STEP-3</t>
  </si>
  <si>
    <t>A-Promotion</t>
  </si>
  <si>
    <t>A-No Promotion</t>
  </si>
  <si>
    <t>B-Promotion</t>
  </si>
  <si>
    <t>B-No Promotion</t>
  </si>
  <si>
    <t>Observed</t>
  </si>
  <si>
    <t>Expected</t>
  </si>
  <si>
    <t>test statistic</t>
  </si>
  <si>
    <t>Expected is calculated as</t>
  </si>
  <si>
    <t>Company A Promotion</t>
  </si>
  <si>
    <t>Company A No Promotion</t>
  </si>
  <si>
    <t>Company B Promotion</t>
  </si>
  <si>
    <t>Company B No Promotion</t>
  </si>
  <si>
    <t>Proportion of promotion</t>
  </si>
  <si>
    <t>total of company A * proportion of promotion</t>
  </si>
  <si>
    <t>total of company A * (1-proprtion of promotion)</t>
  </si>
  <si>
    <t>total of company B* proportion of promotion</t>
  </si>
  <si>
    <t>total of company B * (1-proprtion of promotion)</t>
  </si>
  <si>
    <t>STEP-4</t>
  </si>
  <si>
    <t>p-VALUE</t>
  </si>
  <si>
    <t>DEGREES OF FREEDOM</t>
  </si>
  <si>
    <t>since it is a 2 X 2 matrix, the degrees of freedom is (2-1)*(2-1)</t>
  </si>
  <si>
    <t>STEP-5</t>
  </si>
  <si>
    <t>Conclusion</t>
  </si>
  <si>
    <t>p-Value &gt; alpha</t>
  </si>
  <si>
    <t>We fail to rej null and conclude that promotions are not 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</si>
</sst>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1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0" xfId="1" applyFill="1"/>
    <xf numFmtId="0" fontId="0" fillId="4" borderId="0" xfId="0" applyFill="1"/>
  </cellXfs>
  <cellStyles count="2">
    <cellStyle name="Normal" xfId="0" builtinId="0"/>
    <cellStyle name="Normal 2" xfId="1" xr:uid="{8D0AC33B-34A6-471D-B8DA-EF3CFB70A6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E146-1195-4C0C-BE86-4B86FFD76AE8}">
  <dimension ref="A1:M37"/>
  <sheetViews>
    <sheetView tabSelected="1" workbookViewId="0">
      <selection sqref="A1:M7"/>
    </sheetView>
  </sheetViews>
  <sheetFormatPr defaultRowHeight="14.5" x14ac:dyDescent="0.35"/>
  <cols>
    <col min="2" max="2" width="53.90625" bestFit="1" customWidth="1"/>
    <col min="7" max="7" width="41.6328125" bestFit="1" customWidth="1"/>
    <col min="8" max="8" width="22.7265625" bestFit="1" customWidth="1"/>
    <col min="9" max="9" width="12.90625" bestFit="1" customWidth="1"/>
    <col min="10" max="10" width="21.6328125" bestFit="1" customWidth="1"/>
    <col min="11" max="11" width="8.7265625" hidden="1" customWidth="1"/>
    <col min="12" max="12" width="2" hidden="1" customWidth="1"/>
    <col min="13" max="13" width="8.7265625" hidden="1" customWidth="1"/>
  </cols>
  <sheetData>
    <row r="1" spans="1:13" x14ac:dyDescent="0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10" spans="1:13" ht="15.5" x14ac:dyDescent="0.35">
      <c r="D10" s="4" t="s">
        <v>1</v>
      </c>
      <c r="E10" s="1" t="s">
        <v>2</v>
      </c>
      <c r="F10" s="1"/>
      <c r="G10" s="1"/>
      <c r="H10" s="2"/>
      <c r="I10" s="2"/>
    </row>
    <row r="11" spans="1:13" ht="15.5" x14ac:dyDescent="0.35">
      <c r="D11" s="4"/>
      <c r="E11" s="3" t="s">
        <v>3</v>
      </c>
      <c r="F11" s="3" t="s">
        <v>4</v>
      </c>
      <c r="G11" s="3" t="s">
        <v>5</v>
      </c>
      <c r="H11" s="2"/>
      <c r="I11" s="2"/>
    </row>
    <row r="12" spans="1:13" ht="15.5" x14ac:dyDescent="0.35">
      <c r="D12" s="2" t="s">
        <v>6</v>
      </c>
      <c r="E12" s="6">
        <v>15</v>
      </c>
      <c r="F12" s="6">
        <v>9</v>
      </c>
      <c r="G12" s="3">
        <v>24</v>
      </c>
      <c r="H12" s="2"/>
      <c r="I12" s="2">
        <v>0.625</v>
      </c>
    </row>
    <row r="13" spans="1:13" ht="15.5" x14ac:dyDescent="0.35">
      <c r="D13" s="2" t="s">
        <v>7</v>
      </c>
      <c r="E13" s="6">
        <v>16</v>
      </c>
      <c r="F13" s="6">
        <v>15</v>
      </c>
      <c r="G13" s="3">
        <v>31</v>
      </c>
      <c r="H13" s="2"/>
      <c r="I13" s="2">
        <v>0.5161290322580645</v>
      </c>
    </row>
    <row r="14" spans="1:13" ht="15.5" x14ac:dyDescent="0.35">
      <c r="D14" s="2" t="s">
        <v>5</v>
      </c>
      <c r="E14" s="3">
        <v>31</v>
      </c>
      <c r="F14" s="3">
        <v>24</v>
      </c>
      <c r="G14" s="3">
        <v>55</v>
      </c>
      <c r="H14" s="2"/>
      <c r="I14" s="9">
        <v>0.5636363636363636</v>
      </c>
      <c r="J14" s="10" t="s">
        <v>27</v>
      </c>
    </row>
    <row r="17" spans="1:8" x14ac:dyDescent="0.35">
      <c r="A17" s="7" t="s">
        <v>8</v>
      </c>
      <c r="B17" t="s">
        <v>9</v>
      </c>
    </row>
    <row r="18" spans="1:8" x14ac:dyDescent="0.35">
      <c r="B18" s="8" t="s">
        <v>10</v>
      </c>
    </row>
    <row r="19" spans="1:8" x14ac:dyDescent="0.35">
      <c r="B19" s="8" t="s">
        <v>11</v>
      </c>
    </row>
    <row r="21" spans="1:8" x14ac:dyDescent="0.35">
      <c r="A21" s="7" t="s">
        <v>12</v>
      </c>
      <c r="B21" s="8" t="s">
        <v>13</v>
      </c>
    </row>
    <row r="23" spans="1:8" x14ac:dyDescent="0.35">
      <c r="A23" s="7" t="s">
        <v>14</v>
      </c>
      <c r="C23" t="s">
        <v>19</v>
      </c>
      <c r="D23" t="s">
        <v>20</v>
      </c>
      <c r="E23" t="s">
        <v>21</v>
      </c>
      <c r="G23" t="s">
        <v>22</v>
      </c>
    </row>
    <row r="24" spans="1:8" x14ac:dyDescent="0.35">
      <c r="B24" t="s">
        <v>15</v>
      </c>
      <c r="C24">
        <v>15</v>
      </c>
      <c r="D24">
        <f>G12*I14</f>
        <v>13.527272727272727</v>
      </c>
      <c r="E24">
        <f>(C24-D24)^2/D24</f>
        <v>0.1603372434017595</v>
      </c>
      <c r="G24" t="s">
        <v>28</v>
      </c>
      <c r="H24" t="s">
        <v>23</v>
      </c>
    </row>
    <row r="25" spans="1:8" x14ac:dyDescent="0.35">
      <c r="B25" t="s">
        <v>16</v>
      </c>
      <c r="C25">
        <v>9</v>
      </c>
      <c r="D25">
        <f>G12*(1-I14)</f>
        <v>10.472727272727273</v>
      </c>
      <c r="E25">
        <f t="shared" ref="E25:E27" si="0">(C25-D25)^2/D25</f>
        <v>0.20710227272727269</v>
      </c>
      <c r="G25" t="s">
        <v>29</v>
      </c>
      <c r="H25" t="s">
        <v>24</v>
      </c>
    </row>
    <row r="26" spans="1:8" x14ac:dyDescent="0.35">
      <c r="B26" t="s">
        <v>17</v>
      </c>
      <c r="C26">
        <v>16</v>
      </c>
      <c r="D26">
        <f>G13*I14</f>
        <v>17.472727272727273</v>
      </c>
      <c r="E26">
        <f t="shared" si="0"/>
        <v>0.12413205940781381</v>
      </c>
      <c r="G26" t="s">
        <v>30</v>
      </c>
      <c r="H26" t="s">
        <v>25</v>
      </c>
    </row>
    <row r="27" spans="1:8" x14ac:dyDescent="0.35">
      <c r="B27" t="s">
        <v>18</v>
      </c>
      <c r="C27">
        <v>15</v>
      </c>
      <c r="D27">
        <f>G13*(1-I14)</f>
        <v>13.527272727272729</v>
      </c>
      <c r="E27">
        <f t="shared" si="0"/>
        <v>0.16033724340175909</v>
      </c>
      <c r="G27" t="s">
        <v>31</v>
      </c>
      <c r="H27" t="s">
        <v>26</v>
      </c>
    </row>
    <row r="28" spans="1:8" x14ac:dyDescent="0.35">
      <c r="E28" s="8">
        <f>E24+E25+E26+E27</f>
        <v>0.65190881893860508</v>
      </c>
    </row>
    <row r="30" spans="1:8" x14ac:dyDescent="0.35">
      <c r="B30" s="8" t="s">
        <v>34</v>
      </c>
      <c r="C30" s="8">
        <v>1</v>
      </c>
      <c r="D30" t="s">
        <v>35</v>
      </c>
    </row>
    <row r="32" spans="1:8" x14ac:dyDescent="0.35">
      <c r="A32" s="7" t="s">
        <v>32</v>
      </c>
      <c r="B32" t="s">
        <v>33</v>
      </c>
    </row>
    <row r="33" spans="1:2" x14ac:dyDescent="0.35">
      <c r="B33" s="8">
        <f>CHIDIST(E28,1)</f>
        <v>0.41943105261448455</v>
      </c>
    </row>
    <row r="35" spans="1:2" x14ac:dyDescent="0.35">
      <c r="A35" s="7" t="s">
        <v>36</v>
      </c>
      <c r="B35" t="s">
        <v>37</v>
      </c>
    </row>
    <row r="36" spans="1:2" x14ac:dyDescent="0.35">
      <c r="B36" s="8" t="s">
        <v>38</v>
      </c>
    </row>
    <row r="37" spans="1:2" x14ac:dyDescent="0.35">
      <c r="B37" s="8" t="s">
        <v>39</v>
      </c>
    </row>
  </sheetData>
  <mergeCells count="3">
    <mergeCell ref="A1:M7"/>
    <mergeCell ref="E10:G10"/>
    <mergeCell ref="D10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srinidhi devan</dc:creator>
  <cp:lastModifiedBy>srinidhi devan</cp:lastModifiedBy>
  <dcterms:created xsi:type="dcterms:W3CDTF">2020-06-24T17:08:11Z</dcterms:created>
  <dcterms:modified xsi:type="dcterms:W3CDTF">2020-06-24T18:44:29Z</dcterms:modified>
</cp:coreProperties>
</file>