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\OneDrive\Documents\DS 5220\"/>
    </mc:Choice>
  </mc:AlternateContent>
  <xr:revisionPtr revIDLastSave="0" documentId="13_ncr:1_{5EFC6759-86CF-4F0A-BE39-432525392174}" xr6:coauthVersionLast="46" xr6:coauthVersionMax="46" xr10:uidLastSave="{00000000-0000-0000-0000-000000000000}"/>
  <bookViews>
    <workbookView xWindow="-108" yWindow="-108" windowWidth="23256" windowHeight="12576" activeTab="1" xr2:uid="{3F4A6C7E-71B8-4EF0-9CFE-8502D69E7731}"/>
  </bookViews>
  <sheets>
    <sheet name="Sheet2" sheetId="2" r:id="rId1"/>
    <sheet name="Sheet1" sheetId="1" r:id="rId2"/>
    <sheet name="Fin Model" sheetId="3" r:id="rId3"/>
    <sheet name="Localization" sheetId="4" r:id="rId4"/>
  </sheets>
  <definedNames>
    <definedName name="_xlnm._FilterDatabase" localSheetId="1" hidden="1">Sheet1!$A$1:$X$37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<sst xmlns="http://schemas.openxmlformats.org/spreadsheetml/2006/main" count="105" uniqueCount="44">
  <si>
    <t>Data</t>
  </si>
  <si>
    <t>n_nodes_hidden</t>
  </si>
  <si>
    <t>n_hidden_layers</t>
  </si>
  <si>
    <t>train_1_prec</t>
  </si>
  <si>
    <t>acc_train</t>
  </si>
  <si>
    <t>acc_test</t>
  </si>
  <si>
    <t>test_1_prec</t>
  </si>
  <si>
    <t>train_1_rec</t>
  </si>
  <si>
    <t>test_1_rec</t>
  </si>
  <si>
    <t>train_1_f1</t>
  </si>
  <si>
    <t>test_1_f1</t>
  </si>
  <si>
    <t>train_2_prec</t>
  </si>
  <si>
    <t>test_2_prec</t>
  </si>
  <si>
    <t>train_2_rec</t>
  </si>
  <si>
    <t>test_2_rec</t>
  </si>
  <si>
    <t>train_2_f1</t>
  </si>
  <si>
    <t>test_2_f1</t>
  </si>
  <si>
    <t>train_3_prec</t>
  </si>
  <si>
    <t>test_3_prec</t>
  </si>
  <si>
    <t>train_3_rec</t>
  </si>
  <si>
    <t>test_3_rec</t>
  </si>
  <si>
    <t>train_3_f1</t>
  </si>
  <si>
    <t>test_3_f1</t>
  </si>
  <si>
    <t>Raw</t>
  </si>
  <si>
    <t>Raw + Denoised</t>
  </si>
  <si>
    <t>Raw + Segmented</t>
  </si>
  <si>
    <t>Raw + Translated</t>
  </si>
  <si>
    <t>Raw + Rotated</t>
  </si>
  <si>
    <t>Raw + Denoised + Segmented + Upsampled</t>
  </si>
  <si>
    <t>Test Accuracy</t>
  </si>
  <si>
    <t>Test F1 Class 1</t>
  </si>
  <si>
    <t>Test F1 Class 2</t>
  </si>
  <si>
    <t>Test F1 Class 3</t>
  </si>
  <si>
    <t>n_hidden_layers_2</t>
  </si>
  <si>
    <t>Sum of acc_train</t>
  </si>
  <si>
    <t>Sum of train_1_prec</t>
  </si>
  <si>
    <t>Sum of test_1_prec</t>
  </si>
  <si>
    <t>Sum of train_1_rec</t>
  </si>
  <si>
    <t>Sum of test_1_rec</t>
  </si>
  <si>
    <t>Train Accuracy</t>
  </si>
  <si>
    <t>Mean Absolute error on box size</t>
  </si>
  <si>
    <t>Train</t>
  </si>
  <si>
    <t>Test</t>
  </si>
  <si>
    <t>Mean Absolute error on box's midpoint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</si>
</sst>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+ Denoised + Segmented + Upsampled CNN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 Model'!$B$1</c:f>
              <c:strCache>
                <c:ptCount val="1"/>
                <c:pt idx="0">
                  <c:v>Raw + Denoised + Segmented + Upsampled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 Model'!$A$4:$A$23</c:f>
              <c:strCache>
                <c:ptCount val="20"/>
                <c:pt idx="0">
                  <c:v>acc_train</c:v>
                </c:pt>
                <c:pt idx="1">
                  <c:v>acc_test</c:v>
                </c:pt>
                <c:pt idx="2">
                  <c:v>train_1_prec</c:v>
                </c:pt>
                <c:pt idx="3">
                  <c:v>test_1_prec</c:v>
                </c:pt>
                <c:pt idx="4">
                  <c:v>train_1_rec</c:v>
                </c:pt>
                <c:pt idx="5">
                  <c:v>test_1_rec</c:v>
                </c:pt>
                <c:pt idx="6">
                  <c:v>train_1_f1</c:v>
                </c:pt>
                <c:pt idx="7">
                  <c:v>test_1_f1</c:v>
                </c:pt>
                <c:pt idx="8">
                  <c:v>train_2_prec</c:v>
                </c:pt>
                <c:pt idx="9">
                  <c:v>test_2_prec</c:v>
                </c:pt>
                <c:pt idx="10">
                  <c:v>train_2_rec</c:v>
                </c:pt>
                <c:pt idx="11">
                  <c:v>test_2_rec</c:v>
                </c:pt>
                <c:pt idx="12">
                  <c:v>train_2_f1</c:v>
                </c:pt>
                <c:pt idx="13">
                  <c:v>test_2_f1</c:v>
                </c:pt>
                <c:pt idx="14">
                  <c:v>train_3_prec</c:v>
                </c:pt>
                <c:pt idx="15">
                  <c:v>test_3_prec</c:v>
                </c:pt>
                <c:pt idx="16">
                  <c:v>train_3_rec</c:v>
                </c:pt>
                <c:pt idx="17">
                  <c:v>test_3_rec</c:v>
                </c:pt>
                <c:pt idx="18">
                  <c:v>train_3_f1</c:v>
                </c:pt>
                <c:pt idx="19">
                  <c:v>test_3_f1</c:v>
                </c:pt>
              </c:strCache>
            </c:strRef>
          </c:cat>
          <c:val>
            <c:numRef>
              <c:f>'Fin Model'!$B$4:$B$23</c:f>
              <c:numCache>
                <c:formatCode>0%</c:formatCode>
                <c:ptCount val="20"/>
                <c:pt idx="0">
                  <c:v>0.98131328821182251</c:v>
                </c:pt>
                <c:pt idx="1">
                  <c:v>0.96191513538360596</c:v>
                </c:pt>
                <c:pt idx="2">
                  <c:v>0.96166374342270111</c:v>
                </c:pt>
                <c:pt idx="3">
                  <c:v>0.8973214285714286</c:v>
                </c:pt>
                <c:pt idx="4">
                  <c:v>0.98511293634496921</c:v>
                </c:pt>
                <c:pt idx="5">
                  <c:v>0.94811320754716977</c:v>
                </c:pt>
                <c:pt idx="6">
                  <c:v>0.97324711550652976</c:v>
                </c:pt>
                <c:pt idx="7">
                  <c:v>0.92201834862385323</c:v>
                </c:pt>
                <c:pt idx="8">
                  <c:v>0.9835848557055864</c:v>
                </c:pt>
                <c:pt idx="9">
                  <c:v>0.97362110311750605</c:v>
                </c:pt>
                <c:pt idx="10">
                  <c:v>0.96493506493506498</c:v>
                </c:pt>
                <c:pt idx="11">
                  <c:v>0.94859813084112155</c:v>
                </c:pt>
                <c:pt idx="12">
                  <c:v>0.974170709322145</c:v>
                </c:pt>
                <c:pt idx="13">
                  <c:v>0.96094674556213011</c:v>
                </c:pt>
                <c:pt idx="14">
                  <c:v>0.99973621735689788</c:v>
                </c:pt>
                <c:pt idx="15">
                  <c:v>0.99640287769784175</c:v>
                </c:pt>
                <c:pt idx="16">
                  <c:v>0.99396800419617104</c:v>
                </c:pt>
                <c:pt idx="17">
                  <c:v>0.99283154121863804</c:v>
                </c:pt>
                <c:pt idx="18">
                  <c:v>0.99684376643871653</c:v>
                </c:pt>
                <c:pt idx="19">
                  <c:v>0.99461400359066421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14A-A90E-FEACC71AF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967296"/>
        <c:axId val="310966880"/>
      </c:barChart>
      <c:catAx>
        <c:axId val="3109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6880"/>
        <c:crosses val="autoZero"/>
        <c:auto val="1"/>
        <c:lblAlgn val="ctr"/>
        <c:lblOffset val="100"/>
        <c:noMultiLvlLbl val="0"/>
      </c:catAx>
      <c:valAx>
        <c:axId val="3109668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Prediction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Localization!$A$1:$A$2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Localization!$B$1:$B$2</c:f>
              <c:numCache>
                <c:formatCode>0%</c:formatCode>
                <c:ptCount val="2"/>
                <c:pt idx="0">
                  <c:v>0.97897742019205802</c:v>
                </c:pt>
                <c:pt idx="1">
                  <c:v>0.95429815016321995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50B-A791-AD96AC2EC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701440"/>
        <c:axId val="1101704768"/>
      </c:barChart>
      <c:catAx>
        <c:axId val="11017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04768"/>
        <c:crosses val="autoZero"/>
        <c:auto val="1"/>
        <c:lblAlgn val="ctr"/>
        <c:lblOffset val="100"/>
        <c:noMultiLvlLbl val="0"/>
      </c:catAx>
      <c:valAx>
        <c:axId val="11017047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Absolute error on box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Localization!$A$5:$A$6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Localization!$B$5:$B$6</c:f>
              <c:numCache>
                <c:formatCode>0.00</c:formatCode>
                <c:ptCount val="2"/>
                <c:pt idx="0">
                  <c:v>5.2273858189118698</c:v>
                </c:pt>
                <c:pt idx="1">
                  <c:v>5.95092898192161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71B-8499-4EC4FECE5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821984"/>
        <c:axId val="1103818656"/>
      </c:barChart>
      <c:catAx>
        <c:axId val="11038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18656"/>
        <c:crosses val="autoZero"/>
        <c:auto val="1"/>
        <c:lblAlgn val="ctr"/>
        <c:lblOffset val="100"/>
        <c:noMultiLvlLbl val="0"/>
      </c:catAx>
      <c:valAx>
        <c:axId val="11038186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Absolute error on box's midpoint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Localization!$A$9:$A$10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Localization!$B$9:$B$10</c:f>
              <c:numCache>
                <c:formatCode>0.00</c:formatCode>
                <c:ptCount val="2"/>
                <c:pt idx="0">
                  <c:v>8.7017363285418092</c:v>
                </c:pt>
                <c:pt idx="1">
                  <c:v>10.105593989541401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4-41E5-9DAB-9803B1612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547712"/>
        <c:axId val="593551872"/>
      </c:barChart>
      <c:catAx>
        <c:axId val="5935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1872"/>
        <c:crosses val="autoZero"/>
        <c:auto val="1"/>
        <c:lblAlgn val="ctr"/>
        <c:lblOffset val="100"/>
        <c:noMultiLvlLbl val="0"/>
      </c:catAx>
      <c:valAx>
        <c:axId val="5935518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4</xdr:row>
      <xdr:rowOff>118110</xdr:rowOff>
    </xdr:from>
    <xdr:to>
      <xdr:col>15</xdr:col>
      <xdr:colOff>396240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2B87-9971-40B4-9222-C658B88B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5</xdr:row>
      <xdr:rowOff>179070</xdr:rowOff>
    </xdr:from>
    <xdr:to>
      <xdr:col>10</xdr:col>
      <xdr:colOff>594360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23064-3248-4E0B-90EA-210A6206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205740</xdr:colOff>
      <xdr:row>1</xdr:row>
      <xdr:rowOff>26670</xdr:rowOff>
    </xdr:from>
    <xdr:to>
      <xdr:col>16</xdr:col>
      <xdr:colOff>45720</xdr:colOff>
      <xdr:row>12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65C92-9907-4D94-AF7B-1BE241E8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274320</xdr:colOff>
      <xdr:row>6</xdr:row>
      <xdr:rowOff>57150</xdr:rowOff>
    </xdr:from>
    <xdr:to>
      <xdr:col>7</xdr:col>
      <xdr:colOff>289560</xdr:colOff>
      <xdr:row>17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1F3EA-3D65-4D63-B0D9-60362559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" refreshedDate="44306.706543402775" createdVersion="7" refreshedVersion="7" minRefreshableVersion="3" recordCount="36" xr:uid="{B4FCBC17-8552-473A-8BB9-6EFE932EBC54}">
  <cacheSource type="worksheet">
    <worksheetSource ref="A1:X37" sheet="Sheet1"/>
  </cacheSource>
  <cacheFields count="24">
    <cacheField name="Data" numFmtId="0">
      <sharedItems count="6">
        <s v="Raw"/>
        <s v="Raw + Denoised"/>
        <s v="Raw + Segmented"/>
        <s v="Raw + Translated"/>
        <s v="Raw + Rotated"/>
        <s v="Raw + Denoised + Segmented + Upsampled"/>
      </sharedItems>
    </cacheField>
    <cacheField name="n_nodes_hidden" numFmtId="0">
      <sharedItems containsSemiMixedTypes="0" containsString="0" containsNumber="1" containsInteger="1" minValue="32" maxValue="64" count="2">
        <n v="64"/>
        <n v="32"/>
      </sharedItems>
    </cacheField>
    <cacheField name="n_hidden_layers" numFmtId="0">
      <sharedItems containsSemiMixedTypes="0" containsString="0" containsNumber="1" containsInteger="1" minValue="1" maxValue="3"/>
    </cacheField>
    <cacheField name="n_hidden_layers_2" numFmtId="0">
      <sharedItems containsSemiMixedTypes="0" containsString="0" containsNumber="1" containsInteger="1" minValue="2" maxValue="4" count="3">
        <n v="4"/>
        <n v="3"/>
        <n v="2"/>
      </sharedItems>
    </cacheField>
    <cacheField name="acc_train" numFmtId="9">
      <sharedItems containsSemiMixedTypes="0" containsString="0" containsNumber="1" minValue="0.84277212619781494" maxValue="0.98636972904205322"/>
    </cacheField>
    <cacheField name="acc_test" numFmtId="9">
      <sharedItems containsSemiMixedTypes="0" containsString="0" containsNumber="1" minValue="0.81828075647354126" maxValue="0.96191513538360596"/>
    </cacheField>
    <cacheField name="train_1_prec" numFmtId="9">
      <sharedItems containsSemiMixedTypes="0" containsString="0" containsNumber="1" minValue="0.69220338983050844" maxValue="0.99191374663072773"/>
    </cacheField>
    <cacheField name="test_1_prec" numFmtId="9">
      <sharedItems containsSemiMixedTypes="0" containsString="0" containsNumber="1" minValue="0.6067415730337079" maxValue="0.96078431372549022"/>
    </cacheField>
    <cacheField name="train_1_rec" numFmtId="9">
      <sharedItems containsSemiMixedTypes="0" containsString="0" containsNumber="1" minValue="0.56312292358803984" maxValue="0.99332648870636553"/>
    </cacheField>
    <cacheField name="test_1_rec" numFmtId="9">
      <sharedItems containsSemiMixedTypes="0" containsString="0" containsNumber="1" minValue="0.50471698113207553" maxValue="0.94811320754716977"/>
    </cacheField>
    <cacheField name="train_1_f1" numFmtId="9">
      <sharedItems containsSemiMixedTypes="0" containsString="0" containsNumber="1" minValue="0.64113475177304957" maxValue="0.97824704236102267"/>
    </cacheField>
    <cacheField name="test_1_f1" numFmtId="9">
      <sharedItems containsSemiMixedTypes="0" containsString="0" containsNumber="1" minValue="0.59776536312849171" maxValue="0.92201834862385323"/>
    </cacheField>
    <cacheField name="train_2_prec" numFmtId="9">
      <sharedItems containsSemiMixedTypes="0" containsString="0" containsNumber="1" minValue="0.82615325962638197" maxValue="1"/>
    </cacheField>
    <cacheField name="test_2_prec" numFmtId="9">
      <sharedItems containsSemiMixedTypes="0" containsString="0" containsNumber="1" minValue="0.81684210526315792" maxValue="0.99696048632218848"/>
    </cacheField>
    <cacheField name="train_2_rec" numFmtId="9">
      <sharedItems containsSemiMixedTypes="0" containsString="0" containsNumber="1" minValue="0.80404290429042902" maxValue="0.99298679867986794"/>
    </cacheField>
    <cacheField name="test_2_rec" numFmtId="9">
      <sharedItems containsSemiMixedTypes="0" containsString="0" containsNumber="1" minValue="0.76168224299065423" maxValue="0.98364485981308414"/>
    </cacheField>
    <cacheField name="train_2_f1" numFmtId="9">
      <sharedItems containsSemiMixedTypes="0" containsString="0" containsNumber="1" minValue="0.85872795720229833" maxValue="0.98656191854455233"/>
    </cacheField>
    <cacheField name="test_2_f1" numFmtId="9">
      <sharedItems containsSemiMixedTypes="0" containsString="0" containsNumber="1" minValue="0.82044887780548625" maxValue="0.96094674556213011"/>
    </cacheField>
    <cacheField name="train_3_prec" numFmtId="9">
      <sharedItems containsSemiMixedTypes="0" containsString="0" containsNumber="1" minValue="0.8627665390924002" maxValue="0.99973621735689788"/>
    </cacheField>
    <cacheField name="test_3_prec" numFmtId="9">
      <sharedItems containsSemiMixedTypes="0" containsString="0" containsNumber="1" minValue="0.86084142394822005" maxValue="1"/>
    </cacheField>
    <cacheField name="train_3_rec" numFmtId="9">
      <sharedItems containsSemiMixedTypes="0" containsString="0" containsNumber="1" minValue="0.90196078431372551" maxValue="1"/>
    </cacheField>
    <cacheField name="test_3_rec" numFmtId="9">
      <sharedItems containsSemiMixedTypes="0" containsString="0" containsNumber="1" minValue="0.93548387096774188" maxValue="1"/>
    </cacheField>
    <cacheField name="train_3_f1" numFmtId="9">
      <sharedItems containsSemiMixedTypes="0" containsString="0" containsNumber="1" minValue="0.91947291361639816" maxValue="0.99855964383920393"/>
    </cacheField>
    <cacheField name="test_3_f1" numFmtId="9">
      <sharedItems containsSemiMixedTypes="0" containsString="0" containsNumber="1" minValue="0.90476190476190466" maxValue="0.99461400359066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"/>
    <x v="0"/>
    <n v="0.90629369020462036"/>
    <n v="0.85092490911483765"/>
    <n v="0.9050131926121372"/>
    <n v="0.82442748091603058"/>
    <n v="0.69153225806451613"/>
    <n v="0.50943396226415094"/>
    <n v="0.78400000000000003"/>
    <n v="0.629737609329446"/>
    <n v="0.89242282507015902"/>
    <n v="0.81967213114754101"/>
    <n v="0.95591182364729455"/>
    <n v="0.93457943925233644"/>
    <n v="0.92307692307692313"/>
    <n v="0.8733624454148472"/>
    <n v="0.92826398852223813"/>
    <n v="0.91333333333333333"/>
    <n v="0.99385560675883255"/>
    <n v="0.98207885304659504"/>
    <n v="0.9599406528189911"/>
    <n v="0.94645941278065637"/>
  </r>
  <r>
    <x v="0"/>
    <x v="0"/>
    <n v="2"/>
    <x v="1"/>
    <n v="0.94125872850418091"/>
    <n v="0.90859627723693848"/>
    <n v="0.8392857142857143"/>
    <n v="0.78632478632478631"/>
    <n v="0.94758064516129037"/>
    <n v="0.86792452830188682"/>
    <n v="0.89015151515151514"/>
    <n v="0.82511210762331832"/>
    <n v="1"/>
    <n v="0.97643979057591623"/>
    <n v="0.90180360721442887"/>
    <n v="0.87149532710280375"/>
    <n v="0.94836670179135929"/>
    <n v="0.92098765432098761"/>
    <n v="0.94744525547445257"/>
    <n v="0.91749174917491749"/>
    <n v="0.99692780337941633"/>
    <n v="0.99641577060931896"/>
    <n v="0.97155688622754488"/>
    <n v="0.95532646048109959"/>
  </r>
  <r>
    <x v="0"/>
    <x v="0"/>
    <n v="1"/>
    <x v="2"/>
    <n v="0.94358974695205688"/>
    <n v="0.87595212459564209"/>
    <n v="0.93273542600896864"/>
    <n v="0.84905660377358494"/>
    <n v="0.83870967741935487"/>
    <n v="0.6367924528301887"/>
    <n v="0.88322717622080671"/>
    <n v="0.72776280323450138"/>
    <n v="0.92336802270577101"/>
    <n v="0.83299389002036661"/>
    <n v="0.97795591182364727"/>
    <n v="0.95560747663551404"/>
    <n v="0.94987834549878336"/>
    <n v="0.89009793253536462"/>
    <n v="0.98442367601246106"/>
    <n v="0.97026022304832715"/>
    <n v="0.97081413210445466"/>
    <n v="0.93548387096774188"/>
    <n v="0.97757153905645788"/>
    <n v="0.95255474452554745"/>
  </r>
  <r>
    <x v="0"/>
    <x v="1"/>
    <n v="3"/>
    <x v="0"/>
    <n v="0.88018649816513062"/>
    <n v="0.81828075647354126"/>
    <n v="0.79649890590809624"/>
    <n v="0.68062827225130895"/>
    <n v="0.7338709677419355"/>
    <n v="0.6132075471698113"/>
    <n v="0.76390346274921295"/>
    <n v="0.64516129032258063"/>
    <n v="0.92086330935251803"/>
    <n v="0.84964200477326968"/>
    <n v="0.89779559118236474"/>
    <n v="0.83177570093457942"/>
    <n v="0.90918315575849828"/>
    <n v="0.84061393152302233"/>
    <n v="0.87832167832167829"/>
    <n v="0.86084142394822005"/>
    <n v="0.96466973886328722"/>
    <n v="0.95340501792114696"/>
    <n v="0.91947291361639816"/>
    <n v="0.90476190476190466"/>
  </r>
  <r>
    <x v="0"/>
    <x v="1"/>
    <n v="2"/>
    <x v="1"/>
    <n v="0.91235429048538208"/>
    <n v="0.85854190587997437"/>
    <n v="0.88135593220338981"/>
    <n v="0.76969696969696966"/>
    <n v="0.7338709677419355"/>
    <n v="0.59905660377358494"/>
    <n v="0.80088008800880095"/>
    <n v="0.67374005305039797"/>
    <n v="0.90726577437858513"/>
    <n v="0.84901531728665203"/>
    <n v="0.95090180360721444"/>
    <n v="0.90654205607476634"/>
    <n v="0.9285714285714286"/>
    <n v="0.87683615819209038"/>
    <n v="0.93877551020408168"/>
    <n v="0.92255892255892258"/>
    <n v="0.989247311827957"/>
    <n v="0.98207885304659504"/>
    <n v="0.96335078534031415"/>
    <n v="0.95138888888888884"/>
  </r>
  <r>
    <x v="0"/>
    <x v="1"/>
    <n v="1"/>
    <x v="2"/>
    <n v="0.96037298440933228"/>
    <n v="0.89009791612625122"/>
    <n v="0.90154440154440152"/>
    <n v="0.77777777777777779"/>
    <n v="0.94153225806451613"/>
    <n v="0.75943396226415094"/>
    <n v="0.92110453648915191"/>
    <n v="0.76849642004773266"/>
    <n v="0.97628865979381441"/>
    <n v="0.900709219858156"/>
    <n v="0.94889779559118237"/>
    <n v="0.89018691588785048"/>
    <n v="0.96239837398373973"/>
    <n v="0.89541715628672158"/>
    <n v="0.98325722983257224"/>
    <n v="0.95501730103806226"/>
    <n v="0.99231950844854067"/>
    <n v="0.989247311827957"/>
    <n v="0.98776758409785925"/>
    <n v="0.97183098591549288"/>
  </r>
  <r>
    <x v="1"/>
    <x v="0"/>
    <n v="3"/>
    <x v="0"/>
    <n v="0.9481666088104248"/>
    <n v="0.89771491289138794"/>
    <n v="0.86840091813312925"/>
    <n v="0.80382775119617222"/>
    <n v="0.94269102990033227"/>
    <n v="0.79245283018867929"/>
    <n v="0.90402230187176424"/>
    <n v="0.79809976247030878"/>
    <n v="0.97217391304347822"/>
    <n v="0.90330188679245282"/>
    <n v="0.92244224422442245"/>
    <n v="0.89485981308411211"/>
    <n v="0.94665537679932266"/>
    <n v="0.89906103286384964"/>
    <n v="0.97877652933832704"/>
    <n v="0.95804195804195802"/>
    <n v="0.99177735610373186"/>
    <n v="0.98207885304659504"/>
    <n v="0.98523405592208602"/>
    <n v="0.96991150442477869"/>
  </r>
  <r>
    <x v="1"/>
    <x v="0"/>
    <n v="2"/>
    <x v="1"/>
    <n v="0.94471108913421631"/>
    <n v="0.90424376726150513"/>
    <n v="0.9345182413470533"/>
    <n v="0.85164835164835162"/>
    <n v="0.82973421926910296"/>
    <n v="0.73113207547169812"/>
    <n v="0.87901451825780907"/>
    <n v="0.78680203045685282"/>
    <n v="0.93216977389924638"/>
    <n v="0.87772925764192145"/>
    <n v="0.96947194719471952"/>
    <n v="0.93925233644859818"/>
    <n v="0.95045500505561165"/>
    <n v="0.90744920993227995"/>
    <n v="0.97096973440395307"/>
    <n v="0.98207885304659504"/>
    <n v="0.9943074003795066"/>
    <n v="0.98207885304659504"/>
    <n v="0.98249999999999993"/>
    <n v="0.98207885304659504"/>
  </r>
  <r>
    <x v="1"/>
    <x v="0"/>
    <n v="1"/>
    <x v="2"/>
    <n v="0.96102899312973022"/>
    <n v="0.93253535032272339"/>
    <n v="0.92282157676348553"/>
    <n v="0.89552238805970152"/>
    <n v="0.92358803986710969"/>
    <n v="0.84905660377358494"/>
    <n v="0.92320464923204648"/>
    <n v="0.87167070217917686"/>
    <n v="0.95645161290322578"/>
    <n v="0.9102844638949672"/>
    <n v="0.97854785478547857"/>
    <n v="0.9719626168224299"/>
    <n v="0.96737357259380097"/>
    <n v="0.94011299435028239"/>
    <n v="0.99868766404199472"/>
    <n v="1"/>
    <n v="0.96268184693232128"/>
    <n v="0.93548387096774188"/>
    <n v="0.9803542673107889"/>
    <n v="0.96666666666666656"/>
  </r>
  <r>
    <x v="1"/>
    <x v="1"/>
    <n v="3"/>
    <x v="0"/>
    <n v="0.87751966714859009"/>
    <n v="0.8258976936340332"/>
    <n v="0.74979558462796403"/>
    <n v="0.6067415730337079"/>
    <n v="0.76162790697674421"/>
    <n v="0.76415094339622647"/>
    <n v="0.75566543057272351"/>
    <n v="0.67640918580375786"/>
    <n v="0.88391376451077941"/>
    <n v="0.8796791443850267"/>
    <n v="0.87953795379537958"/>
    <n v="0.76869158878504673"/>
    <n v="0.88172043010752699"/>
    <n v="0.82044887780548625"/>
    <n v="0.96696315120711562"/>
    <n v="0.96402877697841727"/>
    <n v="0.96268184693232128"/>
    <n v="0.96057347670250892"/>
    <n v="0.9648177496038034"/>
    <n v="0.9622980251346499"/>
  </r>
  <r>
    <x v="1"/>
    <x v="1"/>
    <n v="2"/>
    <x v="1"/>
    <n v="0.93415242433547974"/>
    <n v="0.89771491289138794"/>
    <n v="0.86122448979591837"/>
    <n v="0.78636363636363638"/>
    <n v="0.87624584717607978"/>
    <n v="0.81603773584905659"/>
    <n v="0.86867023466447102"/>
    <n v="0.80092592592592582"/>
    <n v="0.95092281879194629"/>
    <n v="0.92475728155339809"/>
    <n v="0.93523102310231021"/>
    <n v="0.89018691588785048"/>
    <n v="0.94301164725457576"/>
    <n v="0.90714285714285714"/>
    <n v="0.96499999999999997"/>
    <n v="0.94425087108013939"/>
    <n v="0.97659709044908283"/>
    <n v="0.97132616487455192"/>
    <n v="0.97076391071989943"/>
    <n v="0.95759717314487636"/>
  </r>
  <r>
    <x v="1"/>
    <x v="1"/>
    <n v="1"/>
    <x v="2"/>
    <n v="0.96602034568786621"/>
    <n v="0.93144720792770386"/>
    <n v="0.91967871485943775"/>
    <n v="0.86854460093896713"/>
    <n v="0.95099667774086383"/>
    <n v="0.87264150943396224"/>
    <n v="0.93507554103715818"/>
    <n v="0.87058823529411766"/>
    <n v="0.97086974615064503"/>
    <n v="0.93039443155452439"/>
    <n v="0.96245874587458746"/>
    <n v="0.93691588785046731"/>
    <n v="0.9666459498653408"/>
    <n v="0.93364377182770664"/>
    <n v="0.99551569506726456"/>
    <n v="0.98181818181818181"/>
    <n v="0.98292220113851991"/>
    <n v="0.967741935483871"/>
    <n v="0.98917886696371737"/>
    <n v="0.97472924187725629"/>
  </r>
  <r>
    <x v="2"/>
    <x v="0"/>
    <n v="3"/>
    <x v="0"/>
    <n v="0.95066231489181519"/>
    <n v="0.9031556248664856"/>
    <n v="0.88486312399355882"/>
    <n v="0.7767857142857143"/>
    <n v="0.91279069767441856"/>
    <n v="0.82075471698113212"/>
    <n v="0.89860997547015542"/>
    <n v="0.79816513761467889"/>
    <n v="0.95522388059701491"/>
    <n v="0.91745283018867929"/>
    <n v="0.95049504950495045"/>
    <n v="0.90887850467289721"/>
    <n v="0.95285359801488823"/>
    <n v="0.91314553990610337"/>
    <n v="0.99614147909967843"/>
    <n v="0.98523985239852396"/>
    <n v="0.97975964579380137"/>
    <n v="0.956989247311828"/>
    <n v="0.98788265306122447"/>
    <n v="0.97090909090909094"/>
  </r>
  <r>
    <x v="2"/>
    <x v="0"/>
    <n v="2"/>
    <x v="1"/>
    <n v="0.95450180768966675"/>
    <n v="0.91512513160705566"/>
    <n v="0.9718446601941747"/>
    <n v="0.96078431372549022"/>
    <n v="0.83139534883720934"/>
    <n v="0.69339622641509435"/>
    <n v="0.89615040286481651"/>
    <n v="0.80547945205479454"/>
    <n v="0.92286926340146547"/>
    <n v="0.87291666666666667"/>
    <n v="0.98721122112211224"/>
    <n v="0.9789719626168224"/>
    <n v="0.95395654773769178"/>
    <n v="0.92290748898678421"/>
    <n v="0.99495586380832279"/>
    <n v="0.96153846153846156"/>
    <n v="0.99810246679316883"/>
    <n v="0.98566308243727596"/>
    <n v="0.99652668140195777"/>
    <n v="0.97345132743362828"/>
  </r>
  <r>
    <x v="2"/>
    <x v="0"/>
    <n v="1"/>
    <x v="2"/>
    <n v="0.98636972904205322"/>
    <n v="0.92709463834762573"/>
    <n v="0.9693708609271523"/>
    <n v="0.84331797235023043"/>
    <n v="0.97259136212624586"/>
    <n v="0.8632075471698113"/>
    <n v="0.97097844112769494"/>
    <n v="0.85314685314685323"/>
    <n v="0.98881060920016572"/>
    <n v="0.95609756097560972"/>
    <n v="0.98432343234323427"/>
    <n v="0.91588785046728971"/>
    <n v="0.98656191854455233"/>
    <n v="0.93556085918854415"/>
    <n v="0.99559193954659952"/>
    <n v="0.94863013698630139"/>
    <n v="1"/>
    <n v="0.99283154121863804"/>
    <n v="0.99779110129378357"/>
    <n v="0.97022767075306482"/>
  </r>
  <r>
    <x v="2"/>
    <x v="1"/>
    <n v="3"/>
    <x v="0"/>
    <n v="0.88097524642944336"/>
    <n v="0.86289447546005249"/>
    <n v="0.89227166276346603"/>
    <n v="0.81645569620253167"/>
    <n v="0.63289036544850497"/>
    <n v="0.60849056603773588"/>
    <n v="0.74052478134110788"/>
    <n v="0.69729729729729728"/>
    <n v="0.88048589341692785"/>
    <n v="0.87528344671201819"/>
    <n v="0.92698019801980203"/>
    <n v="0.90186915887850472"/>
    <n v="0.90313504823151125"/>
    <n v="0.88837744533947072"/>
    <n v="0.87631724902939545"/>
    <n v="0.86875000000000002"/>
    <n v="0.99936748893105631"/>
    <n v="0.99641577060931896"/>
    <n v="0.93380614657210403"/>
    <n v="0.92821368948247085"/>
  </r>
  <r>
    <x v="2"/>
    <x v="1"/>
    <n v="2"/>
    <x v="1"/>
    <n v="0.91879439353942871"/>
    <n v="0.87921655178070068"/>
    <n v="0.97371565113500602"/>
    <n v="0.95867768595041325"/>
    <n v="0.67691029900332222"/>
    <n v="0.54716981132075471"/>
    <n v="0.79862812346888779"/>
    <n v="0.69669669669669665"/>
    <n v="0.8734085121862496"/>
    <n v="0.82549019607843133"/>
    <n v="0.99051155115511547"/>
    <n v="0.98364485981308414"/>
    <n v="0.92828146143437085"/>
    <n v="0.89765458422174849"/>
    <n v="0.96734442390634623"/>
    <n v="0.94097222222222221"/>
    <n v="0.99304237824161923"/>
    <n v="0.97132616487455192"/>
    <n v="0.98002496878901368"/>
    <n v="0.95590828924162252"/>
  </r>
  <r>
    <x v="2"/>
    <x v="1"/>
    <n v="1"/>
    <x v="2"/>
    <n v="0.98137837648391724"/>
    <n v="0.90968441963195801"/>
    <n v="0.9876977152899824"/>
    <n v="0.930379746835443"/>
    <n v="0.93355481727574752"/>
    <n v="0.69339622641509435"/>
    <n v="0.95986336464560196"/>
    <n v="0.79459459459459469"/>
    <n v="0.96900161030595811"/>
    <n v="0.88744588744588748"/>
    <n v="0.99298679867986794"/>
    <n v="0.95794392523364491"/>
    <n v="0.98084759576202118"/>
    <n v="0.9213483146067416"/>
    <n v="0.99621928166351603"/>
    <n v="0.93311036789297663"/>
    <n v="1"/>
    <n v="1"/>
    <n v="0.99810606060606055"/>
    <n v="0.96539792387543255"/>
  </r>
  <r>
    <x v="3"/>
    <x v="0"/>
    <n v="3"/>
    <x v="0"/>
    <n v="0.88884621858596802"/>
    <n v="0.88465726375579834"/>
    <n v="0.76062992125984252"/>
    <n v="0.73305084745762716"/>
    <n v="0.80232558139534882"/>
    <n v="0.81603773584905659"/>
    <n v="0.78092158447857729"/>
    <n v="0.77232142857142871"/>
    <n v="0.93714032757857457"/>
    <n v="0.94132653061224492"/>
    <n v="0.87334983498349839"/>
    <n v="0.86214953271028039"/>
    <n v="0.90412128977151396"/>
    <n v="0.9"/>
    <n v="0.92083333333333328"/>
    <n v="0.93127147766323026"/>
    <n v="0.978494623655914"/>
    <n v="0.97132616487455192"/>
    <n v="0.94878871511806184"/>
    <n v="0.9508771929824561"/>
  </r>
  <r>
    <x v="3"/>
    <x v="0"/>
    <n v="2"/>
    <x v="1"/>
    <n v="0.91380304098129272"/>
    <n v="0.90206748247146606"/>
    <n v="0.78257686676427529"/>
    <n v="0.76724137931034486"/>
    <n v="0.88787375415282388"/>
    <n v="0.839622641509434"/>
    <n v="0.83190661478599215"/>
    <n v="0.80180180180180194"/>
    <n v="0.96410946612830861"/>
    <n v="0.94059405940594054"/>
    <n v="0.88655115511551152"/>
    <n v="0.88785046728971961"/>
    <n v="0.92370513647109398"/>
    <n v="0.91346153846153844"/>
    <n v="0.95539033457249067"/>
    <n v="0.95759717314487636"/>
    <n v="0.97533206831119545"/>
    <n v="0.97132616487455192"/>
    <n v="0.96525821596244121"/>
    <n v="0.96441281138790036"/>
  </r>
  <r>
    <x v="3"/>
    <x v="0"/>
    <n v="1"/>
    <x v="2"/>
    <n v="0.91284316778182983"/>
    <n v="0.89771491289138794"/>
    <n v="0.85172413793103452"/>
    <n v="0.78672985781990523"/>
    <n v="0.82059800664451832"/>
    <n v="0.78301886792452835"/>
    <n v="0.83587140439932328"/>
    <n v="0.78486997635933808"/>
    <n v="0.93686006825938561"/>
    <n v="0.91469194312796209"/>
    <n v="0.90594059405940597"/>
    <n v="0.90186915887850472"/>
    <n v="0.92114093959731536"/>
    <n v="0.90823529411764703"/>
    <n v="0.92140762463343107"/>
    <n v="0.95454545454545459"/>
    <n v="0.99367488931056291"/>
    <n v="0.978494623655914"/>
    <n v="0.95617772367620202"/>
    <n v="0.96637168141592922"/>
  </r>
  <r>
    <x v="3"/>
    <x v="1"/>
    <n v="3"/>
    <x v="0"/>
    <n v="0.86638510227203369"/>
    <n v="0.87377583980560303"/>
    <n v="0.69220338983050844"/>
    <n v="0.69230769230769229"/>
    <n v="0.84800664451827246"/>
    <n v="0.84905660377358494"/>
    <n v="0.76222471071295272"/>
    <n v="0.76271186440677974"/>
    <n v="0.91578014184397161"/>
    <n v="0.94906166219839139"/>
    <n v="0.85231023102310233"/>
    <n v="0.82710280373831779"/>
    <n v="0.88290598290598277"/>
    <n v="0.88389513108614226"/>
    <n v="0.96481732070365356"/>
    <n v="0.94055944055944052"/>
    <n v="0.90196078431372551"/>
    <n v="0.96415770609318996"/>
    <n v="0.93233082706766923"/>
    <n v="0.95221238938053088"/>
  </r>
  <r>
    <x v="3"/>
    <x v="1"/>
    <n v="2"/>
    <x v="1"/>
    <n v="0.85352277755737305"/>
    <n v="0.86507070064544678"/>
    <n v="0.72491039426523296"/>
    <n v="0.74"/>
    <n v="0.67192691029900331"/>
    <n v="0.69811320754716977"/>
    <n v="0.69741379310344831"/>
    <n v="0.71844660194174759"/>
    <n v="0.87375415282392022"/>
    <n v="0.89712918660287078"/>
    <n v="0.86798679867986794"/>
    <n v="0.87616822429906538"/>
    <n v="0.87086092715231789"/>
    <n v="0.88652482269503541"/>
    <n v="0.90979228486646879"/>
    <n v="0.90365448504983392"/>
    <n v="0.96963946869070206"/>
    <n v="0.97491039426523296"/>
    <n v="0.93876301285976738"/>
    <n v="0.93793103448275872"/>
  </r>
  <r>
    <x v="3"/>
    <x v="1"/>
    <n v="1"/>
    <x v="2"/>
    <n v="0.91322708129882813"/>
    <n v="0.86724698543548584"/>
    <n v="0.7729166666666667"/>
    <n v="0.66326530612244894"/>
    <n v="0.92441860465116277"/>
    <n v="0.91981132075471694"/>
    <n v="0.84190620272314687"/>
    <n v="0.77075098814229248"/>
    <n v="0.98482693219535322"/>
    <n v="0.99696048632218848"/>
    <n v="0.8568481848184818"/>
    <n v="0.76635514018691586"/>
    <n v="0.91639091109640414"/>
    <n v="0.8665785997357992"/>
    <n v="0.94397590361445782"/>
    <n v="0.92567567567567566"/>
    <n v="0.99114484503478806"/>
    <n v="0.98207885304659504"/>
    <n v="0.96698549830299285"/>
    <n v="0.95304347826086955"/>
  </r>
  <r>
    <x v="4"/>
    <x v="0"/>
    <n v="3"/>
    <x v="0"/>
    <n v="0.90881168842315674"/>
    <n v="0.8694232702255249"/>
    <n v="0.82112436115843268"/>
    <n v="0.7808988764044944"/>
    <n v="0.80066445182724255"/>
    <n v="0.65566037735849059"/>
    <n v="0.81076534903280062"/>
    <n v="0.71282051282051284"/>
    <n v="0.91201629327902245"/>
    <n v="0.86026200873362446"/>
    <n v="0.92367986798679869"/>
    <n v="0.92056074766355145"/>
    <n v="0.91781102684976434"/>
    <n v="0.88939051918735901"/>
    <n v="0.96898734177215184"/>
    <n v="0.93992932862190814"/>
    <n v="0.96837444655281468"/>
    <n v="0.95340501792114696"/>
    <n v="0.96868079721607081"/>
    <n v="0.94661921708185059"/>
  </r>
  <r>
    <x v="4"/>
    <x v="0"/>
    <n v="2"/>
    <x v="1"/>
    <n v="0.87406414747238159"/>
    <n v="0.90206748247146606"/>
    <n v="0.73972602739726023"/>
    <n v="0.76229508196721307"/>
    <n v="0.85215946843853818"/>
    <n v="0.87735849056603776"/>
    <n v="0.79197221150135078"/>
    <n v="0.81578947368421051"/>
    <n v="0.97792272955343706"/>
    <n v="0.98918918918918919"/>
    <n v="0.80404290429042902"/>
    <n v="0.85514018691588789"/>
    <n v="0.88249943400498077"/>
    <n v="0.91729323308270683"/>
    <n v="0.8627665390924002"/>
    <n v="0.90819672131147544"/>
    <n v="0.99810246679316883"/>
    <n v="0.99283154121863804"/>
    <n v="0.92551319648093844"/>
    <n v="0.9486301369863015"/>
  </r>
  <r>
    <x v="4"/>
    <x v="0"/>
    <n v="1"/>
    <x v="2"/>
    <n v="0.93568825721740723"/>
    <n v="0.9031556248664856"/>
    <n v="0.82665695557174068"/>
    <n v="0.76763485477178428"/>
    <n v="0.94269102990033227"/>
    <n v="0.87264150943396224"/>
    <n v="0.88086922778424515"/>
    <n v="0.81677704194260481"/>
    <n v="0.98856881572930955"/>
    <n v="0.95854922279792742"/>
    <n v="0.89191419141914197"/>
    <n v="0.86448598130841126"/>
    <n v="0.93775753632617653"/>
    <n v="0.90909090909090906"/>
    <n v="0.95633717404487573"/>
    <n v="0.94178082191780821"/>
    <n v="0.99746995572422514"/>
    <n v="0.98566308243727596"/>
    <n v="0.97647058823529409"/>
    <n v="0.96322241681260934"/>
  </r>
  <r>
    <x v="4"/>
    <x v="1"/>
    <n v="3"/>
    <x v="0"/>
    <n v="0.84277212619781494"/>
    <n v="0.83569097518920898"/>
    <n v="0.74423710208562022"/>
    <n v="0.73287671232876717"/>
    <n v="0.56312292358803984"/>
    <n v="0.50471698113207553"/>
    <n v="0.64113475177304957"/>
    <n v="0.59776536312849171"/>
    <n v="0.82615325962638197"/>
    <n v="0.81684210526315792"/>
    <n v="0.89397689768976896"/>
    <n v="0.90654205607476634"/>
    <n v="0.85872795720229833"/>
    <n v="0.8593576965669989"/>
    <n v="0.92238805970149251"/>
    <n v="0.91610738255033553"/>
    <n v="0.97722960151802651"/>
    <n v="0.978494623655914"/>
    <n v="0.94901719901719894"/>
    <n v="0.9462738301559791"/>
  </r>
  <r>
    <x v="4"/>
    <x v="1"/>
    <n v="2"/>
    <x v="1"/>
    <n v="0.89210981130599976"/>
    <n v="0.87595212459564209"/>
    <n v="0.71474565357372821"/>
    <n v="0.70866141732283461"/>
    <n v="0.92192691029900331"/>
    <n v="0.84905660377358494"/>
    <n v="0.8052230685527747"/>
    <n v="0.77253218884120167"/>
    <n v="0.98312655086848633"/>
    <n v="0.95901639344262291"/>
    <n v="0.81724422442244227"/>
    <n v="0.82009345794392519"/>
    <n v="0.89254336562288805"/>
    <n v="0.88413098236775822"/>
    <n v="0.94820231566118218"/>
    <n v="0.91638795986622068"/>
    <n v="0.98418722327640729"/>
    <n v="0.98207885304659504"/>
    <n v="0.9658597144630664"/>
    <n v="0.94809688581314877"/>
  </r>
  <r>
    <x v="4"/>
    <x v="1"/>
    <n v="1"/>
    <x v="2"/>
    <n v="0.95507776737213135"/>
    <n v="0.91186070442199707"/>
    <n v="0.89410828025477707"/>
    <n v="0.8125"/>
    <n v="0.93272425249169433"/>
    <n v="0.85849056603773588"/>
    <n v="0.91300813008130077"/>
    <n v="0.8348623853211008"/>
    <n v="0.98016386373436826"/>
    <n v="0.94763092269326688"/>
    <n v="0.93770627062706269"/>
    <n v="0.88785046728971961"/>
    <n v="0.95846510647269656"/>
    <n v="0.91676718938480106"/>
    <n v="0.96634026927784578"/>
    <n v="0.93877551020408168"/>
    <n v="0.99873497786211263"/>
    <n v="0.989247311827957"/>
    <n v="0.98227060653188181"/>
    <n v="0.96335078534031415"/>
  </r>
  <r>
    <x v="5"/>
    <x v="0"/>
    <n v="3"/>
    <x v="0"/>
    <n v="0.98416817188262939"/>
    <n v="0.9434167742729187"/>
    <n v="0.97306226175349431"/>
    <n v="0.84810126582278478"/>
    <n v="0.9828028747433265"/>
    <n v="0.94811320754716977"/>
    <n v="0.97790831311454485"/>
    <n v="0.89532293986636957"/>
    <n v="0.98263157894736841"/>
    <n v="0.97512437810945274"/>
    <n v="0.96987012987012988"/>
    <n v="0.91588785046728971"/>
    <n v="0.97620915032679745"/>
    <n v="0.94457831325301211"/>
    <n v="0.99712343096234313"/>
    <n v="0.97857142857142854"/>
    <n v="1"/>
    <n v="0.98207885304659504"/>
    <n v="0.99855964383920393"/>
    <n v="0.98032200357781751"/>
  </r>
  <r>
    <x v="5"/>
    <x v="0"/>
    <n v="2"/>
    <x v="1"/>
    <n v="0.98131328821182251"/>
    <n v="0.96191513538360596"/>
    <n v="0.96166374342270111"/>
    <n v="0.8973214285714286"/>
    <n v="0.98511293634496921"/>
    <n v="0.94811320754716977"/>
    <n v="0.97324711550652976"/>
    <n v="0.92201834862385323"/>
    <n v="0.9835848557055864"/>
    <n v="0.97362110311750605"/>
    <n v="0.96493506493506498"/>
    <n v="0.94859813084112155"/>
    <n v="0.974170709322145"/>
    <n v="0.96094674556213011"/>
    <n v="0.99973621735689788"/>
    <n v="0.99640287769784175"/>
    <n v="0.99396800419617104"/>
    <n v="0.99283154121863804"/>
    <n v="0.99684376643871653"/>
    <n v="0.99461400359066421"/>
  </r>
  <r>
    <x v="5"/>
    <x v="0"/>
    <n v="1"/>
    <x v="2"/>
    <n v="0.9609827995300293"/>
    <n v="0.92600655555725098"/>
    <n v="0.90738569753810083"/>
    <n v="0.79761904761904767"/>
    <n v="0.99332648870636553"/>
    <n v="0.94811320754716977"/>
    <n v="0.9484131846587428"/>
    <n v="0.86637931034482762"/>
    <n v="0.99626006904487918"/>
    <n v="0.97409326424870468"/>
    <n v="0.89948051948051944"/>
    <n v="0.87850467289719625"/>
    <n v="0.94539994539994532"/>
    <n v="0.92383292383292381"/>
    <n v="0.98873755893137771"/>
    <n v="0.97508896797153022"/>
    <n v="0.99003409388932595"/>
    <n v="0.98207885304659504"/>
    <n v="0.98938540165115973"/>
    <n v="0.97857142857142865"/>
  </r>
  <r>
    <x v="5"/>
    <x v="1"/>
    <n v="3"/>
    <x v="0"/>
    <n v="0.94117140769958496"/>
    <n v="0.86724698543548584"/>
    <n v="0.91363636363636369"/>
    <n v="0.68817204301075274"/>
    <n v="0.92864476386036965"/>
    <n v="0.90566037735849059"/>
    <n v="0.92107942973523427"/>
    <n v="0.7820773930753564"/>
    <n v="0.95276243093922652"/>
    <n v="0.9731343283582089"/>
    <n v="0.89584415584415589"/>
    <n v="0.76168224299065423"/>
    <n v="0.92342704149933064"/>
    <n v="0.85452162516382701"/>
    <n v="0.95802965569238507"/>
    <n v="0.91475409836065569"/>
    <n v="0.99973773931287702"/>
    <n v="1"/>
    <n v="0.97843942505133474"/>
    <n v="0.95547945205479445"/>
  </r>
  <r>
    <x v="5"/>
    <x v="1"/>
    <n v="2"/>
    <x v="1"/>
    <n v="0.97404617071151733"/>
    <n v="0.94776934385299683"/>
    <n v="0.99191374663072773"/>
    <n v="0.91509433962264153"/>
    <n v="0.94455852156057496"/>
    <n v="0.91509433962264153"/>
    <n v="0.96765711280567968"/>
    <n v="0.91509433962264153"/>
    <n v="0.93537331701346393"/>
    <n v="0.93468468468468469"/>
    <n v="0.9924675324675325"/>
    <n v="0.96962616822429903"/>
    <n v="0.96307498424700699"/>
    <n v="0.95183486238532111"/>
    <n v="0.99840595111583419"/>
    <n v="0.99619771863117867"/>
    <n v="0.985575662208235"/>
    <n v="0.93906810035842292"/>
    <n v="0.99194932031146887"/>
    <n v="0.96678966789667897"/>
  </r>
  <r>
    <x v="5"/>
    <x v="1"/>
    <n v="1"/>
    <x v="2"/>
    <n v="0.98356258869171143"/>
    <n v="0.93579977750778198"/>
    <n v="0.96973518284993698"/>
    <n v="0.8441558441558441"/>
    <n v="0.98690965092402461"/>
    <n v="0.91981132075471694"/>
    <n v="0.97824704236102267"/>
    <n v="0.88036117381489831"/>
    <n v="0.98856687051316139"/>
    <n v="0.95145631067961167"/>
    <n v="0.96571428571428575"/>
    <n v="0.91588785046728971"/>
    <n v="0.97700696360530814"/>
    <n v="0.93333333333333346"/>
    <n v="0.9929559092094965"/>
    <n v="0.98913043478260865"/>
    <n v="0.998164175190139"/>
    <n v="0.978494623655914"/>
    <n v="0.99555323044729271"/>
    <n v="0.983783783783783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61640-56D9-4A1C-9D0B-CCB9FF670B37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I6" firstHeaderRow="0" firstDataRow="1" firstDataCol="0" rowPageCount="3" colPageCount="1"/>
  <pivotFields count="24">
    <pivotField axis="axisPage" showAll="0" sortType="descending">
      <items count="7">
        <item x="0"/>
        <item x="1"/>
        <item x="5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9"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1" item="1" hier="-1"/>
    <pageField fld="3" item="1" hier="-1"/>
    <pageField fld="0" item="2" hier="-1"/>
  </pageFields>
  <dataFields count="9">
    <dataField name="Test Accuracy" fld="5" subtotal="average" baseField="0" baseItem="0"/>
    <dataField name="Test F1 Class 1" fld="11" subtotal="average" baseField="0" baseItem="0"/>
    <dataField name="Test F1 Class 2" fld="17" subtotal="average" baseField="0" baseItem="0"/>
    <dataField name="Test F1 Class 3" fld="23" subtotal="average" baseField="0" baseItem="0"/>
    <dataField name="Sum of acc_train" fld="4" baseField="0" baseItem="0"/>
    <dataField name="Sum of train_1_prec" fld="6" baseField="0" baseItem="0"/>
    <dataField name="Sum of test_1_prec" fld="7" baseField="0" baseItem="0"/>
    <dataField name="Sum of train_1_rec" fld="8" baseField="0" baseItem="0"/>
    <dataField name="Sum of test_1_rec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B215-695A-4144-83AC-9E20BACEFA46}">
  <dimension ref="A1:I6"/>
  <sheetViews>
    <sheetView workbookViewId="0">
      <selection activeCell="A5" sqref="A5"/>
    </sheetView>
  </sheetViews>
  <sheetFormatPr defaultRowHeight="14.4" x14ac:dyDescent="0.3"/>
  <cols>
    <col min="1" max="1" width="16.33203125" bestFit="1" customWidth="1"/>
    <col min="2" max="2" width="38.77734375" bestFit="1" customWidth="1"/>
    <col min="3" max="4" width="12.77734375" bestFit="1" customWidth="1"/>
    <col min="5" max="5" width="15.21875" bestFit="1" customWidth="1"/>
    <col min="6" max="6" width="18.21875" bestFit="1" customWidth="1"/>
    <col min="7" max="7" width="17.44140625" bestFit="1" customWidth="1"/>
    <col min="8" max="8" width="17" bestFit="1" customWidth="1"/>
    <col min="9" max="9" width="16.21875" bestFit="1" customWidth="1"/>
  </cols>
  <sheetData>
    <row r="1" spans="1:9" x14ac:dyDescent="0.3">
      <c r="A1" s="4" t="s">
        <v>1</v>
      </c>
      <c r="B1" s="5">
        <v>64</v>
      </c>
    </row>
    <row r="2" spans="1:9" x14ac:dyDescent="0.3">
      <c r="A2" s="4" t="s">
        <v>33</v>
      </c>
      <c r="B2" s="5">
        <v>3</v>
      </c>
    </row>
    <row r="3" spans="1:9" x14ac:dyDescent="0.3">
      <c r="A3" s="4" t="s">
        <v>0</v>
      </c>
      <c r="B3" t="s">
        <v>28</v>
      </c>
    </row>
    <row r="5" spans="1:9" x14ac:dyDescent="0.3">
      <c r="A5" t="s">
        <v>29</v>
      </c>
      <c r="B5" t="s">
        <v>30</v>
      </c>
      <c r="C5" t="s">
        <v>31</v>
      </c>
      <c r="D5" t="s">
        <v>32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</row>
    <row r="6" spans="1:9" x14ac:dyDescent="0.3">
      <c r="A6" s="6">
        <v>0.96191513538360596</v>
      </c>
      <c r="B6" s="6">
        <v>0.92201834862385323</v>
      </c>
      <c r="C6" s="6">
        <v>0.96094674556213011</v>
      </c>
      <c r="D6" s="6">
        <v>0.99461400359066421</v>
      </c>
      <c r="E6" s="6">
        <v>0.98131328821182251</v>
      </c>
      <c r="F6" s="6">
        <v>0.96166374342270111</v>
      </c>
      <c r="G6" s="6">
        <v>0.8973214285714286</v>
      </c>
      <c r="H6" s="6">
        <v>0.98511293634496921</v>
      </c>
      <c r="I6" s="6">
        <v>0.94811320754716977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A809-4C56-406D-A510-8691A95F31F9}">
  <dimension ref="A1:X37"/>
  <sheetViews>
    <sheetView tabSelected="1" workbookViewId="0"/>
  </sheetViews>
  <sheetFormatPr defaultRowHeight="14.4" x14ac:dyDescent="0.3"/>
  <cols>
    <col min="1" max="1" width="45.109375" customWidth="1"/>
    <col min="2" max="2" width="14.44140625" bestFit="1" customWidth="1"/>
    <col min="3" max="3" width="14.33203125" bestFit="1" customWidth="1"/>
    <col min="4" max="4" width="14.33203125" customWidth="1"/>
    <col min="5" max="5" width="8.5546875" bestFit="1" customWidth="1"/>
    <col min="6" max="6" width="7.88671875" bestFit="1" customWidth="1"/>
    <col min="7" max="7" width="11.33203125" bestFit="1" customWidth="1"/>
    <col min="8" max="8" width="10.6640625" bestFit="1" customWidth="1"/>
    <col min="9" max="9" width="10.33203125" bestFit="1" customWidth="1"/>
    <col min="10" max="10" width="9.6640625" bestFit="1" customWidth="1"/>
    <col min="11" max="11" width="9.44140625" bestFit="1" customWidth="1"/>
    <col min="12" max="12" width="8.77734375" bestFit="1" customWidth="1"/>
    <col min="13" max="13" width="11.33203125" bestFit="1" customWidth="1"/>
    <col min="14" max="14" width="10.6640625" bestFit="1" customWidth="1"/>
    <col min="15" max="15" width="10.33203125" bestFit="1" customWidth="1"/>
    <col min="16" max="16" width="9.6640625" bestFit="1" customWidth="1"/>
    <col min="17" max="17" width="9.44140625" bestFit="1" customWidth="1"/>
    <col min="18" max="18" width="8.77734375" bestFit="1" customWidth="1"/>
    <col min="19" max="19" width="11.33203125" bestFit="1" customWidth="1"/>
    <col min="20" max="20" width="10.6640625" bestFit="1" customWidth="1"/>
    <col min="21" max="21" width="10.33203125" bestFit="1" customWidth="1"/>
    <col min="22" max="22" width="9.6640625" bestFit="1" customWidth="1"/>
    <col min="23" max="23" width="9.44140625" bestFit="1" customWidth="1"/>
    <col min="24" max="24" width="8.77734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 s="3" t="s">
        <v>23</v>
      </c>
      <c r="B2">
        <v>64</v>
      </c>
      <c r="C2">
        <v>3</v>
      </c>
      <c r="D2">
        <f>C2+1</f>
        <v>4</v>
      </c>
      <c r="E2" s="1">
        <v>0.90629369020462036</v>
      </c>
      <c r="F2" s="1">
        <v>0.85092490911483765</v>
      </c>
      <c r="G2" s="1">
        <v>0.9050131926121372</v>
      </c>
      <c r="H2" s="1">
        <v>0.82442748091603058</v>
      </c>
      <c r="I2" s="1">
        <v>0.69153225806451613</v>
      </c>
      <c r="J2" s="1">
        <v>0.50943396226415094</v>
      </c>
      <c r="K2" s="1">
        <v>0.78400000000000003</v>
      </c>
      <c r="L2" s="1">
        <v>0.629737609329446</v>
      </c>
      <c r="M2" s="1">
        <v>0.89242282507015902</v>
      </c>
      <c r="N2" s="1">
        <v>0.81967213114754101</v>
      </c>
      <c r="O2" s="1">
        <v>0.95591182364729455</v>
      </c>
      <c r="P2" s="1">
        <v>0.93457943925233644</v>
      </c>
      <c r="Q2" s="1">
        <v>0.92307692307692313</v>
      </c>
      <c r="R2" s="1">
        <v>0.8733624454148472</v>
      </c>
      <c r="S2" s="1">
        <v>0.92826398852223813</v>
      </c>
      <c r="T2" s="1">
        <v>0.91333333333333333</v>
      </c>
      <c r="U2" s="1">
        <v>0.99385560675883255</v>
      </c>
      <c r="V2" s="1">
        <v>0.98207885304659504</v>
      </c>
      <c r="W2" s="1">
        <v>0.9599406528189911</v>
      </c>
      <c r="X2" s="1">
        <v>0.94645941278065637</v>
      </c>
    </row>
    <row r="3" spans="1:24" x14ac:dyDescent="0.3">
      <c r="A3" s="3" t="s">
        <v>23</v>
      </c>
      <c r="B3">
        <v>64</v>
      </c>
      <c r="C3">
        <v>2</v>
      </c>
      <c r="D3">
        <f t="shared" ref="D3:D37" si="0">C3+1</f>
        <v>3</v>
      </c>
      <c r="E3" s="1">
        <v>0.94125872850418091</v>
      </c>
      <c r="F3" s="1">
        <v>0.90859627723693848</v>
      </c>
      <c r="G3" s="1">
        <v>0.8392857142857143</v>
      </c>
      <c r="H3" s="1">
        <v>0.78632478632478631</v>
      </c>
      <c r="I3" s="1">
        <v>0.94758064516129037</v>
      </c>
      <c r="J3" s="1">
        <v>0.86792452830188682</v>
      </c>
      <c r="K3" s="1">
        <v>0.89015151515151514</v>
      </c>
      <c r="L3" s="1">
        <v>0.82511210762331832</v>
      </c>
      <c r="M3" s="1">
        <v>1</v>
      </c>
      <c r="N3" s="1">
        <v>0.97643979057591623</v>
      </c>
      <c r="O3" s="1">
        <v>0.90180360721442887</v>
      </c>
      <c r="P3" s="1">
        <v>0.87149532710280375</v>
      </c>
      <c r="Q3" s="1">
        <v>0.94836670179135929</v>
      </c>
      <c r="R3" s="1">
        <v>0.92098765432098761</v>
      </c>
      <c r="S3" s="1">
        <v>0.94744525547445257</v>
      </c>
      <c r="T3" s="1">
        <v>0.91749174917491749</v>
      </c>
      <c r="U3" s="1">
        <v>0.99692780337941633</v>
      </c>
      <c r="V3" s="1">
        <v>0.99641577060931896</v>
      </c>
      <c r="W3" s="1">
        <v>0.97155688622754488</v>
      </c>
      <c r="X3" s="1">
        <v>0.95532646048109959</v>
      </c>
    </row>
    <row r="4" spans="1:24" x14ac:dyDescent="0.3">
      <c r="A4" s="3" t="s">
        <v>23</v>
      </c>
      <c r="B4">
        <v>64</v>
      </c>
      <c r="C4">
        <v>1</v>
      </c>
      <c r="D4">
        <f t="shared" si="0"/>
        <v>2</v>
      </c>
      <c r="E4" s="1">
        <v>0.94358974695205688</v>
      </c>
      <c r="F4" s="1">
        <v>0.87595212459564209</v>
      </c>
      <c r="G4" s="1">
        <v>0.93273542600896864</v>
      </c>
      <c r="H4" s="1">
        <v>0.84905660377358494</v>
      </c>
      <c r="I4" s="1">
        <v>0.83870967741935487</v>
      </c>
      <c r="J4" s="1">
        <v>0.6367924528301887</v>
      </c>
      <c r="K4" s="1">
        <v>0.88322717622080671</v>
      </c>
      <c r="L4" s="1">
        <v>0.72776280323450138</v>
      </c>
      <c r="M4" s="1">
        <v>0.92336802270577101</v>
      </c>
      <c r="N4" s="1">
        <v>0.83299389002036661</v>
      </c>
      <c r="O4" s="1">
        <v>0.97795591182364727</v>
      </c>
      <c r="P4" s="1">
        <v>0.95560747663551404</v>
      </c>
      <c r="Q4" s="1">
        <v>0.94987834549878336</v>
      </c>
      <c r="R4" s="1">
        <v>0.89009793253536462</v>
      </c>
      <c r="S4" s="1">
        <v>0.98442367601246106</v>
      </c>
      <c r="T4" s="1">
        <v>0.97026022304832715</v>
      </c>
      <c r="U4" s="1">
        <v>0.97081413210445466</v>
      </c>
      <c r="V4" s="1">
        <v>0.93548387096774188</v>
      </c>
      <c r="W4" s="1">
        <v>0.97757153905645788</v>
      </c>
      <c r="X4" s="1">
        <v>0.95255474452554745</v>
      </c>
    </row>
    <row r="5" spans="1:24" x14ac:dyDescent="0.3">
      <c r="A5" s="3" t="s">
        <v>23</v>
      </c>
      <c r="B5">
        <v>32</v>
      </c>
      <c r="C5">
        <v>3</v>
      </c>
      <c r="D5">
        <f t="shared" si="0"/>
        <v>4</v>
      </c>
      <c r="E5" s="1">
        <v>0.88018649816513062</v>
      </c>
      <c r="F5" s="1">
        <v>0.81828075647354126</v>
      </c>
      <c r="G5" s="1">
        <v>0.79649890590809624</v>
      </c>
      <c r="H5" s="1">
        <v>0.68062827225130895</v>
      </c>
      <c r="I5" s="1">
        <v>0.7338709677419355</v>
      </c>
      <c r="J5" s="1">
        <v>0.6132075471698113</v>
      </c>
      <c r="K5" s="1">
        <v>0.76390346274921295</v>
      </c>
      <c r="L5" s="1">
        <v>0.64516129032258063</v>
      </c>
      <c r="M5" s="1">
        <v>0.92086330935251803</v>
      </c>
      <c r="N5" s="1">
        <v>0.84964200477326968</v>
      </c>
      <c r="O5" s="1">
        <v>0.89779559118236474</v>
      </c>
      <c r="P5" s="1">
        <v>0.83177570093457942</v>
      </c>
      <c r="Q5" s="1">
        <v>0.90918315575849828</v>
      </c>
      <c r="R5" s="1">
        <v>0.84061393152302233</v>
      </c>
      <c r="S5" s="1">
        <v>0.87832167832167829</v>
      </c>
      <c r="T5" s="1">
        <v>0.86084142394822005</v>
      </c>
      <c r="U5" s="1">
        <v>0.96466973886328722</v>
      </c>
      <c r="V5" s="1">
        <v>0.95340501792114696</v>
      </c>
      <c r="W5" s="1">
        <v>0.91947291361639816</v>
      </c>
      <c r="X5" s="1">
        <v>0.90476190476190466</v>
      </c>
    </row>
    <row r="6" spans="1:24" x14ac:dyDescent="0.3">
      <c r="A6" s="3" t="s">
        <v>23</v>
      </c>
      <c r="B6">
        <v>32</v>
      </c>
      <c r="C6">
        <v>2</v>
      </c>
      <c r="D6">
        <f t="shared" si="0"/>
        <v>3</v>
      </c>
      <c r="E6" s="1">
        <v>0.91235429048538208</v>
      </c>
      <c r="F6" s="1">
        <v>0.85854190587997437</v>
      </c>
      <c r="G6" s="1">
        <v>0.88135593220338981</v>
      </c>
      <c r="H6" s="1">
        <v>0.76969696969696966</v>
      </c>
      <c r="I6" s="1">
        <v>0.7338709677419355</v>
      </c>
      <c r="J6" s="1">
        <v>0.59905660377358494</v>
      </c>
      <c r="K6" s="1">
        <v>0.80088008800880095</v>
      </c>
      <c r="L6" s="1">
        <v>0.67374005305039797</v>
      </c>
      <c r="M6" s="1">
        <v>0.90726577437858513</v>
      </c>
      <c r="N6" s="1">
        <v>0.84901531728665203</v>
      </c>
      <c r="O6" s="1">
        <v>0.95090180360721444</v>
      </c>
      <c r="P6" s="1">
        <v>0.90654205607476634</v>
      </c>
      <c r="Q6" s="1">
        <v>0.9285714285714286</v>
      </c>
      <c r="R6" s="1">
        <v>0.87683615819209038</v>
      </c>
      <c r="S6" s="1">
        <v>0.93877551020408168</v>
      </c>
      <c r="T6" s="1">
        <v>0.92255892255892258</v>
      </c>
      <c r="U6" s="1">
        <v>0.989247311827957</v>
      </c>
      <c r="V6" s="1">
        <v>0.98207885304659504</v>
      </c>
      <c r="W6" s="1">
        <v>0.96335078534031415</v>
      </c>
      <c r="X6" s="1">
        <v>0.95138888888888884</v>
      </c>
    </row>
    <row r="7" spans="1:24" x14ac:dyDescent="0.3">
      <c r="A7" s="3" t="s">
        <v>23</v>
      </c>
      <c r="B7">
        <v>32</v>
      </c>
      <c r="C7">
        <v>1</v>
      </c>
      <c r="D7">
        <f t="shared" si="0"/>
        <v>2</v>
      </c>
      <c r="E7" s="1">
        <v>0.96037298440933228</v>
      </c>
      <c r="F7" s="1">
        <v>0.89009791612625122</v>
      </c>
      <c r="G7" s="1">
        <v>0.90154440154440152</v>
      </c>
      <c r="H7" s="1">
        <v>0.77777777777777779</v>
      </c>
      <c r="I7" s="1">
        <v>0.94153225806451613</v>
      </c>
      <c r="J7" s="1">
        <v>0.75943396226415094</v>
      </c>
      <c r="K7" s="1">
        <v>0.92110453648915191</v>
      </c>
      <c r="L7" s="1">
        <v>0.76849642004773266</v>
      </c>
      <c r="M7" s="1">
        <v>0.97628865979381441</v>
      </c>
      <c r="N7" s="1">
        <v>0.900709219858156</v>
      </c>
      <c r="O7" s="1">
        <v>0.94889779559118237</v>
      </c>
      <c r="P7" s="1">
        <v>0.89018691588785048</v>
      </c>
      <c r="Q7" s="1">
        <v>0.96239837398373973</v>
      </c>
      <c r="R7" s="1">
        <v>0.89541715628672158</v>
      </c>
      <c r="S7" s="1">
        <v>0.98325722983257224</v>
      </c>
      <c r="T7" s="1">
        <v>0.95501730103806226</v>
      </c>
      <c r="U7" s="1">
        <v>0.99231950844854067</v>
      </c>
      <c r="V7" s="1">
        <v>0.989247311827957</v>
      </c>
      <c r="W7" s="1">
        <v>0.98776758409785925</v>
      </c>
      <c r="X7" s="1">
        <v>0.97183098591549288</v>
      </c>
    </row>
    <row r="8" spans="1:24" x14ac:dyDescent="0.3">
      <c r="A8" s="3" t="s">
        <v>24</v>
      </c>
      <c r="B8">
        <v>64</v>
      </c>
      <c r="C8">
        <v>3</v>
      </c>
      <c r="D8">
        <f t="shared" si="0"/>
        <v>4</v>
      </c>
      <c r="E8" s="1">
        <v>0.9481666088104248</v>
      </c>
      <c r="F8" s="1">
        <v>0.89771491289138794</v>
      </c>
      <c r="G8" s="1">
        <v>0.86840091813312925</v>
      </c>
      <c r="H8" s="1">
        <v>0.80382775119617222</v>
      </c>
      <c r="I8" s="1">
        <v>0.94269102990033227</v>
      </c>
      <c r="J8" s="1">
        <v>0.79245283018867929</v>
      </c>
      <c r="K8" s="1">
        <v>0.90402230187176424</v>
      </c>
      <c r="L8" s="1">
        <v>0.79809976247030878</v>
      </c>
      <c r="M8" s="1">
        <v>0.97217391304347822</v>
      </c>
      <c r="N8" s="1">
        <v>0.90330188679245282</v>
      </c>
      <c r="O8" s="1">
        <v>0.92244224422442245</v>
      </c>
      <c r="P8" s="1">
        <v>0.89485981308411211</v>
      </c>
      <c r="Q8" s="1">
        <v>0.94665537679932266</v>
      </c>
      <c r="R8" s="1">
        <v>0.89906103286384964</v>
      </c>
      <c r="S8" s="1">
        <v>0.97877652933832704</v>
      </c>
      <c r="T8" s="1">
        <v>0.95804195804195802</v>
      </c>
      <c r="U8" s="1">
        <v>0.99177735610373186</v>
      </c>
      <c r="V8" s="1">
        <v>0.98207885304659504</v>
      </c>
      <c r="W8" s="1">
        <v>0.98523405592208602</v>
      </c>
      <c r="X8" s="1">
        <v>0.96991150442477869</v>
      </c>
    </row>
    <row r="9" spans="1:24" x14ac:dyDescent="0.3">
      <c r="A9" s="3" t="s">
        <v>24</v>
      </c>
      <c r="B9">
        <v>64</v>
      </c>
      <c r="C9">
        <v>2</v>
      </c>
      <c r="D9">
        <f t="shared" si="0"/>
        <v>3</v>
      </c>
      <c r="E9" s="1">
        <v>0.94471108913421631</v>
      </c>
      <c r="F9" s="1">
        <v>0.90424376726150513</v>
      </c>
      <c r="G9" s="1">
        <v>0.9345182413470533</v>
      </c>
      <c r="H9" s="1">
        <v>0.85164835164835162</v>
      </c>
      <c r="I9" s="1">
        <v>0.82973421926910296</v>
      </c>
      <c r="J9" s="1">
        <v>0.73113207547169812</v>
      </c>
      <c r="K9" s="1">
        <v>0.87901451825780907</v>
      </c>
      <c r="L9" s="1">
        <v>0.78680203045685282</v>
      </c>
      <c r="M9" s="1">
        <v>0.93216977389924638</v>
      </c>
      <c r="N9" s="1">
        <v>0.87772925764192145</v>
      </c>
      <c r="O9" s="1">
        <v>0.96947194719471952</v>
      </c>
      <c r="P9" s="1">
        <v>0.93925233644859818</v>
      </c>
      <c r="Q9" s="1">
        <v>0.95045500505561165</v>
      </c>
      <c r="R9" s="1">
        <v>0.90744920993227995</v>
      </c>
      <c r="S9" s="1">
        <v>0.97096973440395307</v>
      </c>
      <c r="T9" s="1">
        <v>0.98207885304659504</v>
      </c>
      <c r="U9" s="1">
        <v>0.9943074003795066</v>
      </c>
      <c r="V9" s="1">
        <v>0.98207885304659504</v>
      </c>
      <c r="W9" s="1">
        <v>0.98249999999999993</v>
      </c>
      <c r="X9" s="1">
        <v>0.98207885304659504</v>
      </c>
    </row>
    <row r="10" spans="1:24" x14ac:dyDescent="0.3">
      <c r="A10" s="3" t="s">
        <v>24</v>
      </c>
      <c r="B10">
        <v>64</v>
      </c>
      <c r="C10">
        <v>1</v>
      </c>
      <c r="D10">
        <f t="shared" si="0"/>
        <v>2</v>
      </c>
      <c r="E10" s="1">
        <v>0.96102899312973022</v>
      </c>
      <c r="F10" s="1">
        <v>0.93253535032272339</v>
      </c>
      <c r="G10" s="1">
        <v>0.92282157676348553</v>
      </c>
      <c r="H10" s="1">
        <v>0.89552238805970152</v>
      </c>
      <c r="I10" s="1">
        <v>0.92358803986710969</v>
      </c>
      <c r="J10" s="1">
        <v>0.84905660377358494</v>
      </c>
      <c r="K10" s="1">
        <v>0.92320464923204648</v>
      </c>
      <c r="L10" s="1">
        <v>0.87167070217917686</v>
      </c>
      <c r="M10" s="1">
        <v>0.95645161290322578</v>
      </c>
      <c r="N10" s="1">
        <v>0.9102844638949672</v>
      </c>
      <c r="O10" s="1">
        <v>0.97854785478547857</v>
      </c>
      <c r="P10" s="1">
        <v>0.9719626168224299</v>
      </c>
      <c r="Q10" s="1">
        <v>0.96737357259380097</v>
      </c>
      <c r="R10" s="1">
        <v>0.94011299435028239</v>
      </c>
      <c r="S10" s="1">
        <v>0.99868766404199472</v>
      </c>
      <c r="T10" s="1">
        <v>1</v>
      </c>
      <c r="U10" s="1">
        <v>0.96268184693232128</v>
      </c>
      <c r="V10" s="1">
        <v>0.93548387096774188</v>
      </c>
      <c r="W10" s="1">
        <v>0.9803542673107889</v>
      </c>
      <c r="X10" s="1">
        <v>0.96666666666666656</v>
      </c>
    </row>
    <row r="11" spans="1:24" x14ac:dyDescent="0.3">
      <c r="A11" s="3" t="s">
        <v>24</v>
      </c>
      <c r="B11">
        <v>32</v>
      </c>
      <c r="C11">
        <v>3</v>
      </c>
      <c r="D11">
        <f t="shared" si="0"/>
        <v>4</v>
      </c>
      <c r="E11" s="1">
        <v>0.87751966714859009</v>
      </c>
      <c r="F11" s="1">
        <v>0.8258976936340332</v>
      </c>
      <c r="G11" s="1">
        <v>0.74979558462796403</v>
      </c>
      <c r="H11" s="1">
        <v>0.6067415730337079</v>
      </c>
      <c r="I11" s="1">
        <v>0.76162790697674421</v>
      </c>
      <c r="J11" s="1">
        <v>0.76415094339622647</v>
      </c>
      <c r="K11" s="1">
        <v>0.75566543057272351</v>
      </c>
      <c r="L11" s="1">
        <v>0.67640918580375786</v>
      </c>
      <c r="M11" s="1">
        <v>0.88391376451077941</v>
      </c>
      <c r="N11" s="1">
        <v>0.8796791443850267</v>
      </c>
      <c r="O11" s="1">
        <v>0.87953795379537958</v>
      </c>
      <c r="P11" s="1">
        <v>0.76869158878504673</v>
      </c>
      <c r="Q11" s="1">
        <v>0.88172043010752699</v>
      </c>
      <c r="R11" s="1">
        <v>0.82044887780548625</v>
      </c>
      <c r="S11" s="1">
        <v>0.96696315120711562</v>
      </c>
      <c r="T11" s="1">
        <v>0.96402877697841727</v>
      </c>
      <c r="U11" s="1">
        <v>0.96268184693232128</v>
      </c>
      <c r="V11" s="1">
        <v>0.96057347670250892</v>
      </c>
      <c r="W11" s="1">
        <v>0.9648177496038034</v>
      </c>
      <c r="X11" s="1">
        <v>0.9622980251346499</v>
      </c>
    </row>
    <row r="12" spans="1:24" x14ac:dyDescent="0.3">
      <c r="A12" s="3" t="s">
        <v>24</v>
      </c>
      <c r="B12">
        <v>32</v>
      </c>
      <c r="C12">
        <v>2</v>
      </c>
      <c r="D12">
        <f t="shared" si="0"/>
        <v>3</v>
      </c>
      <c r="E12" s="1">
        <v>0.93415242433547974</v>
      </c>
      <c r="F12" s="1">
        <v>0.89771491289138794</v>
      </c>
      <c r="G12" s="1">
        <v>0.86122448979591837</v>
      </c>
      <c r="H12" s="1">
        <v>0.78636363636363638</v>
      </c>
      <c r="I12" s="1">
        <v>0.87624584717607978</v>
      </c>
      <c r="J12" s="1">
        <v>0.81603773584905659</v>
      </c>
      <c r="K12" s="1">
        <v>0.86867023466447102</v>
      </c>
      <c r="L12" s="1">
        <v>0.80092592592592582</v>
      </c>
      <c r="M12" s="1">
        <v>0.95092281879194629</v>
      </c>
      <c r="N12" s="1">
        <v>0.92475728155339809</v>
      </c>
      <c r="O12" s="1">
        <v>0.93523102310231021</v>
      </c>
      <c r="P12" s="1">
        <v>0.89018691588785048</v>
      </c>
      <c r="Q12" s="1">
        <v>0.94301164725457576</v>
      </c>
      <c r="R12" s="1">
        <v>0.90714285714285714</v>
      </c>
      <c r="S12" s="1">
        <v>0.96499999999999997</v>
      </c>
      <c r="T12" s="1">
        <v>0.94425087108013939</v>
      </c>
      <c r="U12" s="1">
        <v>0.97659709044908283</v>
      </c>
      <c r="V12" s="1">
        <v>0.97132616487455192</v>
      </c>
      <c r="W12" s="1">
        <v>0.97076391071989943</v>
      </c>
      <c r="X12" s="1">
        <v>0.95759717314487636</v>
      </c>
    </row>
    <row r="13" spans="1:24" x14ac:dyDescent="0.3">
      <c r="A13" s="3" t="s">
        <v>24</v>
      </c>
      <c r="B13">
        <v>32</v>
      </c>
      <c r="C13">
        <v>1</v>
      </c>
      <c r="D13">
        <f t="shared" si="0"/>
        <v>2</v>
      </c>
      <c r="E13" s="1">
        <v>0.96602034568786621</v>
      </c>
      <c r="F13" s="1">
        <v>0.93144720792770386</v>
      </c>
      <c r="G13" s="1">
        <v>0.91967871485943775</v>
      </c>
      <c r="H13" s="1">
        <v>0.86854460093896713</v>
      </c>
      <c r="I13" s="1">
        <v>0.95099667774086383</v>
      </c>
      <c r="J13" s="1">
        <v>0.87264150943396224</v>
      </c>
      <c r="K13" s="1">
        <v>0.93507554103715818</v>
      </c>
      <c r="L13" s="1">
        <v>0.87058823529411766</v>
      </c>
      <c r="M13" s="1">
        <v>0.97086974615064503</v>
      </c>
      <c r="N13" s="1">
        <v>0.93039443155452439</v>
      </c>
      <c r="O13" s="1">
        <v>0.96245874587458746</v>
      </c>
      <c r="P13" s="1">
        <v>0.93691588785046731</v>
      </c>
      <c r="Q13" s="1">
        <v>0.9666459498653408</v>
      </c>
      <c r="R13" s="1">
        <v>0.93364377182770664</v>
      </c>
      <c r="S13" s="1">
        <v>0.99551569506726456</v>
      </c>
      <c r="T13" s="1">
        <v>0.98181818181818181</v>
      </c>
      <c r="U13" s="1">
        <v>0.98292220113851991</v>
      </c>
      <c r="V13" s="1">
        <v>0.967741935483871</v>
      </c>
      <c r="W13" s="1">
        <v>0.98917886696371737</v>
      </c>
      <c r="X13" s="1">
        <v>0.97472924187725629</v>
      </c>
    </row>
    <row r="14" spans="1:24" x14ac:dyDescent="0.3">
      <c r="A14" s="3" t="s">
        <v>25</v>
      </c>
      <c r="B14">
        <v>64</v>
      </c>
      <c r="C14">
        <v>3</v>
      </c>
      <c r="D14">
        <f t="shared" si="0"/>
        <v>4</v>
      </c>
      <c r="E14" s="1">
        <v>0.95066231489181519</v>
      </c>
      <c r="F14" s="1">
        <v>0.9031556248664856</v>
      </c>
      <c r="G14" s="1">
        <v>0.88486312399355882</v>
      </c>
      <c r="H14" s="1">
        <v>0.7767857142857143</v>
      </c>
      <c r="I14" s="1">
        <v>0.91279069767441856</v>
      </c>
      <c r="J14" s="1">
        <v>0.82075471698113212</v>
      </c>
      <c r="K14" s="1">
        <v>0.89860997547015542</v>
      </c>
      <c r="L14" s="1">
        <v>0.79816513761467889</v>
      </c>
      <c r="M14" s="1">
        <v>0.95522388059701491</v>
      </c>
      <c r="N14" s="1">
        <v>0.91745283018867929</v>
      </c>
      <c r="O14" s="1">
        <v>0.95049504950495045</v>
      </c>
      <c r="P14" s="1">
        <v>0.90887850467289721</v>
      </c>
      <c r="Q14" s="1">
        <v>0.95285359801488823</v>
      </c>
      <c r="R14" s="1">
        <v>0.91314553990610337</v>
      </c>
      <c r="S14" s="1">
        <v>0.99614147909967843</v>
      </c>
      <c r="T14" s="1">
        <v>0.98523985239852396</v>
      </c>
      <c r="U14" s="1">
        <v>0.97975964579380137</v>
      </c>
      <c r="V14" s="1">
        <v>0.956989247311828</v>
      </c>
      <c r="W14" s="1">
        <v>0.98788265306122447</v>
      </c>
      <c r="X14" s="1">
        <v>0.97090909090909094</v>
      </c>
    </row>
    <row r="15" spans="1:24" x14ac:dyDescent="0.3">
      <c r="A15" s="3" t="s">
        <v>25</v>
      </c>
      <c r="B15">
        <v>64</v>
      </c>
      <c r="C15">
        <v>2</v>
      </c>
      <c r="D15">
        <f t="shared" si="0"/>
        <v>3</v>
      </c>
      <c r="E15" s="1">
        <v>0.95450180768966675</v>
      </c>
      <c r="F15" s="1">
        <v>0.91512513160705566</v>
      </c>
      <c r="G15" s="1">
        <v>0.9718446601941747</v>
      </c>
      <c r="H15" s="1">
        <v>0.96078431372549022</v>
      </c>
      <c r="I15" s="1">
        <v>0.83139534883720934</v>
      </c>
      <c r="J15" s="1">
        <v>0.69339622641509435</v>
      </c>
      <c r="K15" s="1">
        <v>0.89615040286481651</v>
      </c>
      <c r="L15" s="1">
        <v>0.80547945205479454</v>
      </c>
      <c r="M15" s="1">
        <v>0.92286926340146547</v>
      </c>
      <c r="N15" s="1">
        <v>0.87291666666666667</v>
      </c>
      <c r="O15" s="1">
        <v>0.98721122112211224</v>
      </c>
      <c r="P15" s="1">
        <v>0.9789719626168224</v>
      </c>
      <c r="Q15" s="1">
        <v>0.95395654773769178</v>
      </c>
      <c r="R15" s="1">
        <v>0.92290748898678421</v>
      </c>
      <c r="S15" s="1">
        <v>0.99495586380832279</v>
      </c>
      <c r="T15" s="1">
        <v>0.96153846153846156</v>
      </c>
      <c r="U15" s="1">
        <v>0.99810246679316883</v>
      </c>
      <c r="V15" s="1">
        <v>0.98566308243727596</v>
      </c>
      <c r="W15" s="1">
        <v>0.99652668140195777</v>
      </c>
      <c r="X15" s="1">
        <v>0.97345132743362828</v>
      </c>
    </row>
    <row r="16" spans="1:24" x14ac:dyDescent="0.3">
      <c r="A16" s="3" t="s">
        <v>25</v>
      </c>
      <c r="B16">
        <v>64</v>
      </c>
      <c r="C16">
        <v>1</v>
      </c>
      <c r="D16">
        <f t="shared" si="0"/>
        <v>2</v>
      </c>
      <c r="E16" s="1">
        <v>0.98636972904205322</v>
      </c>
      <c r="F16" s="1">
        <v>0.92709463834762573</v>
      </c>
      <c r="G16" s="1">
        <v>0.9693708609271523</v>
      </c>
      <c r="H16" s="1">
        <v>0.84331797235023043</v>
      </c>
      <c r="I16" s="1">
        <v>0.97259136212624586</v>
      </c>
      <c r="J16" s="1">
        <v>0.8632075471698113</v>
      </c>
      <c r="K16" s="1">
        <v>0.97097844112769494</v>
      </c>
      <c r="L16" s="1">
        <v>0.85314685314685323</v>
      </c>
      <c r="M16" s="1">
        <v>0.98881060920016572</v>
      </c>
      <c r="N16" s="1">
        <v>0.95609756097560972</v>
      </c>
      <c r="O16" s="1">
        <v>0.98432343234323427</v>
      </c>
      <c r="P16" s="1">
        <v>0.91588785046728971</v>
      </c>
      <c r="Q16" s="1">
        <v>0.98656191854455233</v>
      </c>
      <c r="R16" s="1">
        <v>0.93556085918854415</v>
      </c>
      <c r="S16" s="1">
        <v>0.99559193954659952</v>
      </c>
      <c r="T16" s="1">
        <v>0.94863013698630139</v>
      </c>
      <c r="U16" s="1">
        <v>1</v>
      </c>
      <c r="V16" s="1">
        <v>0.99283154121863804</v>
      </c>
      <c r="W16" s="1">
        <v>0.99779110129378357</v>
      </c>
      <c r="X16" s="1">
        <v>0.97022767075306482</v>
      </c>
    </row>
    <row r="17" spans="1:24" x14ac:dyDescent="0.3">
      <c r="A17" s="3" t="s">
        <v>25</v>
      </c>
      <c r="B17">
        <v>32</v>
      </c>
      <c r="C17">
        <v>3</v>
      </c>
      <c r="D17">
        <f t="shared" si="0"/>
        <v>4</v>
      </c>
      <c r="E17" s="1">
        <v>0.88097524642944336</v>
      </c>
      <c r="F17" s="1">
        <v>0.86289447546005249</v>
      </c>
      <c r="G17" s="1">
        <v>0.89227166276346603</v>
      </c>
      <c r="H17" s="1">
        <v>0.81645569620253167</v>
      </c>
      <c r="I17" s="1">
        <v>0.63289036544850497</v>
      </c>
      <c r="J17" s="1">
        <v>0.60849056603773588</v>
      </c>
      <c r="K17" s="1">
        <v>0.74052478134110788</v>
      </c>
      <c r="L17" s="1">
        <v>0.69729729729729728</v>
      </c>
      <c r="M17" s="1">
        <v>0.88048589341692785</v>
      </c>
      <c r="N17" s="1">
        <v>0.87528344671201819</v>
      </c>
      <c r="O17" s="1">
        <v>0.92698019801980203</v>
      </c>
      <c r="P17" s="1">
        <v>0.90186915887850472</v>
      </c>
      <c r="Q17" s="1">
        <v>0.90313504823151125</v>
      </c>
      <c r="R17" s="1">
        <v>0.88837744533947072</v>
      </c>
      <c r="S17" s="1">
        <v>0.87631724902939545</v>
      </c>
      <c r="T17" s="1">
        <v>0.86875000000000002</v>
      </c>
      <c r="U17" s="1">
        <v>0.99936748893105631</v>
      </c>
      <c r="V17" s="1">
        <v>0.99641577060931896</v>
      </c>
      <c r="W17" s="1">
        <v>0.93380614657210403</v>
      </c>
      <c r="X17" s="1">
        <v>0.92821368948247085</v>
      </c>
    </row>
    <row r="18" spans="1:24" x14ac:dyDescent="0.3">
      <c r="A18" s="3" t="s">
        <v>25</v>
      </c>
      <c r="B18">
        <v>32</v>
      </c>
      <c r="C18">
        <v>2</v>
      </c>
      <c r="D18">
        <f t="shared" si="0"/>
        <v>3</v>
      </c>
      <c r="E18" s="1">
        <v>0.91879439353942871</v>
      </c>
      <c r="F18" s="1">
        <v>0.87921655178070068</v>
      </c>
      <c r="G18" s="1">
        <v>0.97371565113500602</v>
      </c>
      <c r="H18" s="1">
        <v>0.95867768595041325</v>
      </c>
      <c r="I18" s="1">
        <v>0.67691029900332222</v>
      </c>
      <c r="J18" s="1">
        <v>0.54716981132075471</v>
      </c>
      <c r="K18" s="1">
        <v>0.79862812346888779</v>
      </c>
      <c r="L18" s="1">
        <v>0.69669669669669665</v>
      </c>
      <c r="M18" s="1">
        <v>0.8734085121862496</v>
      </c>
      <c r="N18" s="1">
        <v>0.82549019607843133</v>
      </c>
      <c r="O18" s="1">
        <v>0.99051155115511547</v>
      </c>
      <c r="P18" s="1">
        <v>0.98364485981308414</v>
      </c>
      <c r="Q18" s="1">
        <v>0.92828146143437085</v>
      </c>
      <c r="R18" s="1">
        <v>0.89765458422174849</v>
      </c>
      <c r="S18" s="1">
        <v>0.96734442390634623</v>
      </c>
      <c r="T18" s="1">
        <v>0.94097222222222221</v>
      </c>
      <c r="U18" s="1">
        <v>0.99304237824161923</v>
      </c>
      <c r="V18" s="1">
        <v>0.97132616487455192</v>
      </c>
      <c r="W18" s="1">
        <v>0.98002496878901368</v>
      </c>
      <c r="X18" s="1">
        <v>0.95590828924162252</v>
      </c>
    </row>
    <row r="19" spans="1:24" x14ac:dyDescent="0.3">
      <c r="A19" s="3" t="s">
        <v>25</v>
      </c>
      <c r="B19">
        <v>32</v>
      </c>
      <c r="C19">
        <v>1</v>
      </c>
      <c r="D19">
        <f t="shared" si="0"/>
        <v>2</v>
      </c>
      <c r="E19" s="1">
        <v>0.98137837648391724</v>
      </c>
      <c r="F19" s="1">
        <v>0.90968441963195801</v>
      </c>
      <c r="G19" s="1">
        <v>0.9876977152899824</v>
      </c>
      <c r="H19" s="1">
        <v>0.930379746835443</v>
      </c>
      <c r="I19" s="1">
        <v>0.93355481727574752</v>
      </c>
      <c r="J19" s="1">
        <v>0.69339622641509435</v>
      </c>
      <c r="K19" s="1">
        <v>0.95986336464560196</v>
      </c>
      <c r="L19" s="1">
        <v>0.79459459459459469</v>
      </c>
      <c r="M19" s="1">
        <v>0.96900161030595811</v>
      </c>
      <c r="N19" s="1">
        <v>0.88744588744588748</v>
      </c>
      <c r="O19" s="1">
        <v>0.99298679867986794</v>
      </c>
      <c r="P19" s="1">
        <v>0.95794392523364491</v>
      </c>
      <c r="Q19" s="1">
        <v>0.98084759576202118</v>
      </c>
      <c r="R19" s="1">
        <v>0.9213483146067416</v>
      </c>
      <c r="S19" s="1">
        <v>0.99621928166351603</v>
      </c>
      <c r="T19" s="1">
        <v>0.93311036789297663</v>
      </c>
      <c r="U19" s="1">
        <v>1</v>
      </c>
      <c r="V19" s="1">
        <v>1</v>
      </c>
      <c r="W19" s="1">
        <v>0.99810606060606055</v>
      </c>
      <c r="X19" s="1">
        <v>0.96539792387543255</v>
      </c>
    </row>
    <row r="20" spans="1:24" x14ac:dyDescent="0.3">
      <c r="A20" s="3" t="s">
        <v>26</v>
      </c>
      <c r="B20">
        <v>64</v>
      </c>
      <c r="C20">
        <v>3</v>
      </c>
      <c r="D20">
        <f t="shared" si="0"/>
        <v>4</v>
      </c>
      <c r="E20" s="1">
        <v>0.88884621858596802</v>
      </c>
      <c r="F20" s="1">
        <v>0.88465726375579834</v>
      </c>
      <c r="G20" s="1">
        <v>0.76062992125984252</v>
      </c>
      <c r="H20" s="1">
        <v>0.73305084745762716</v>
      </c>
      <c r="I20" s="1">
        <v>0.80232558139534882</v>
      </c>
      <c r="J20" s="1">
        <v>0.81603773584905659</v>
      </c>
      <c r="K20" s="1">
        <v>0.78092158447857729</v>
      </c>
      <c r="L20" s="1">
        <v>0.77232142857142871</v>
      </c>
      <c r="M20" s="1">
        <v>0.93714032757857457</v>
      </c>
      <c r="N20" s="1">
        <v>0.94132653061224492</v>
      </c>
      <c r="O20" s="1">
        <v>0.87334983498349839</v>
      </c>
      <c r="P20" s="1">
        <v>0.86214953271028039</v>
      </c>
      <c r="Q20" s="1">
        <v>0.90412128977151396</v>
      </c>
      <c r="R20" s="1">
        <v>0.9</v>
      </c>
      <c r="S20" s="1">
        <v>0.92083333333333328</v>
      </c>
      <c r="T20" s="1">
        <v>0.93127147766323026</v>
      </c>
      <c r="U20" s="1">
        <v>0.978494623655914</v>
      </c>
      <c r="V20" s="1">
        <v>0.97132616487455192</v>
      </c>
      <c r="W20" s="1">
        <v>0.94878871511806184</v>
      </c>
      <c r="X20" s="1">
        <v>0.9508771929824561</v>
      </c>
    </row>
    <row r="21" spans="1:24" x14ac:dyDescent="0.3">
      <c r="A21" s="3" t="s">
        <v>26</v>
      </c>
      <c r="B21">
        <v>64</v>
      </c>
      <c r="C21">
        <v>2</v>
      </c>
      <c r="D21">
        <f t="shared" si="0"/>
        <v>3</v>
      </c>
      <c r="E21" s="1">
        <v>0.91380304098129272</v>
      </c>
      <c r="F21" s="1">
        <v>0.90206748247146606</v>
      </c>
      <c r="G21" s="1">
        <v>0.78257686676427529</v>
      </c>
      <c r="H21" s="1">
        <v>0.76724137931034486</v>
      </c>
      <c r="I21" s="1">
        <v>0.88787375415282388</v>
      </c>
      <c r="J21" s="1">
        <v>0.839622641509434</v>
      </c>
      <c r="K21" s="1">
        <v>0.83190661478599215</v>
      </c>
      <c r="L21" s="1">
        <v>0.80180180180180194</v>
      </c>
      <c r="M21" s="1">
        <v>0.96410946612830861</v>
      </c>
      <c r="N21" s="1">
        <v>0.94059405940594054</v>
      </c>
      <c r="O21" s="1">
        <v>0.88655115511551152</v>
      </c>
      <c r="P21" s="1">
        <v>0.88785046728971961</v>
      </c>
      <c r="Q21" s="1">
        <v>0.92370513647109398</v>
      </c>
      <c r="R21" s="1">
        <v>0.91346153846153844</v>
      </c>
      <c r="S21" s="1">
        <v>0.95539033457249067</v>
      </c>
      <c r="T21" s="1">
        <v>0.95759717314487636</v>
      </c>
      <c r="U21" s="1">
        <v>0.97533206831119545</v>
      </c>
      <c r="V21" s="1">
        <v>0.97132616487455192</v>
      </c>
      <c r="W21" s="1">
        <v>0.96525821596244121</v>
      </c>
      <c r="X21" s="1">
        <v>0.96441281138790036</v>
      </c>
    </row>
    <row r="22" spans="1:24" x14ac:dyDescent="0.3">
      <c r="A22" s="3" t="s">
        <v>26</v>
      </c>
      <c r="B22">
        <v>64</v>
      </c>
      <c r="C22">
        <v>1</v>
      </c>
      <c r="D22">
        <f t="shared" si="0"/>
        <v>2</v>
      </c>
      <c r="E22" s="1">
        <v>0.91284316778182983</v>
      </c>
      <c r="F22" s="1">
        <v>0.89771491289138794</v>
      </c>
      <c r="G22" s="1">
        <v>0.85172413793103452</v>
      </c>
      <c r="H22" s="1">
        <v>0.78672985781990523</v>
      </c>
      <c r="I22" s="1">
        <v>0.82059800664451832</v>
      </c>
      <c r="J22" s="1">
        <v>0.78301886792452835</v>
      </c>
      <c r="K22" s="1">
        <v>0.83587140439932328</v>
      </c>
      <c r="L22" s="1">
        <v>0.78486997635933808</v>
      </c>
      <c r="M22" s="1">
        <v>0.93686006825938561</v>
      </c>
      <c r="N22" s="1">
        <v>0.91469194312796209</v>
      </c>
      <c r="O22" s="1">
        <v>0.90594059405940597</v>
      </c>
      <c r="P22" s="1">
        <v>0.90186915887850472</v>
      </c>
      <c r="Q22" s="1">
        <v>0.92114093959731536</v>
      </c>
      <c r="R22" s="1">
        <v>0.90823529411764703</v>
      </c>
      <c r="S22" s="1">
        <v>0.92140762463343107</v>
      </c>
      <c r="T22" s="1">
        <v>0.95454545454545459</v>
      </c>
      <c r="U22" s="1">
        <v>0.99367488931056291</v>
      </c>
      <c r="V22" s="1">
        <v>0.978494623655914</v>
      </c>
      <c r="W22" s="1">
        <v>0.95617772367620202</v>
      </c>
      <c r="X22" s="1">
        <v>0.96637168141592922</v>
      </c>
    </row>
    <row r="23" spans="1:24" x14ac:dyDescent="0.3">
      <c r="A23" s="3" t="s">
        <v>26</v>
      </c>
      <c r="B23">
        <v>32</v>
      </c>
      <c r="C23">
        <v>3</v>
      </c>
      <c r="D23">
        <f t="shared" si="0"/>
        <v>4</v>
      </c>
      <c r="E23" s="1">
        <v>0.86638510227203369</v>
      </c>
      <c r="F23" s="1">
        <v>0.87377583980560303</v>
      </c>
      <c r="G23" s="1">
        <v>0.69220338983050844</v>
      </c>
      <c r="H23" s="1">
        <v>0.69230769230769229</v>
      </c>
      <c r="I23" s="1">
        <v>0.84800664451827246</v>
      </c>
      <c r="J23" s="1">
        <v>0.84905660377358494</v>
      </c>
      <c r="K23" s="1">
        <v>0.76222471071295272</v>
      </c>
      <c r="L23" s="1">
        <v>0.76271186440677974</v>
      </c>
      <c r="M23" s="1">
        <v>0.91578014184397161</v>
      </c>
      <c r="N23" s="1">
        <v>0.94906166219839139</v>
      </c>
      <c r="O23" s="1">
        <v>0.85231023102310233</v>
      </c>
      <c r="P23" s="1">
        <v>0.82710280373831779</v>
      </c>
      <c r="Q23" s="1">
        <v>0.88290598290598277</v>
      </c>
      <c r="R23" s="1">
        <v>0.88389513108614226</v>
      </c>
      <c r="S23" s="1">
        <v>0.96481732070365356</v>
      </c>
      <c r="T23" s="1">
        <v>0.94055944055944052</v>
      </c>
      <c r="U23" s="1">
        <v>0.90196078431372551</v>
      </c>
      <c r="V23" s="1">
        <v>0.96415770609318996</v>
      </c>
      <c r="W23" s="1">
        <v>0.93233082706766923</v>
      </c>
      <c r="X23" s="1">
        <v>0.95221238938053088</v>
      </c>
    </row>
    <row r="24" spans="1:24" x14ac:dyDescent="0.3">
      <c r="A24" s="3" t="s">
        <v>26</v>
      </c>
      <c r="B24">
        <v>32</v>
      </c>
      <c r="C24">
        <v>2</v>
      </c>
      <c r="D24">
        <f t="shared" si="0"/>
        <v>3</v>
      </c>
      <c r="E24" s="1">
        <v>0.85352277755737305</v>
      </c>
      <c r="F24" s="1">
        <v>0.86507070064544678</v>
      </c>
      <c r="G24" s="1">
        <v>0.72491039426523296</v>
      </c>
      <c r="H24" s="1">
        <v>0.74</v>
      </c>
      <c r="I24" s="1">
        <v>0.67192691029900331</v>
      </c>
      <c r="J24" s="1">
        <v>0.69811320754716977</v>
      </c>
      <c r="K24" s="1">
        <v>0.69741379310344831</v>
      </c>
      <c r="L24" s="1">
        <v>0.71844660194174759</v>
      </c>
      <c r="M24" s="1">
        <v>0.87375415282392022</v>
      </c>
      <c r="N24" s="1">
        <v>0.89712918660287078</v>
      </c>
      <c r="O24" s="1">
        <v>0.86798679867986794</v>
      </c>
      <c r="P24" s="1">
        <v>0.87616822429906538</v>
      </c>
      <c r="Q24" s="1">
        <v>0.87086092715231789</v>
      </c>
      <c r="R24" s="1">
        <v>0.88652482269503541</v>
      </c>
      <c r="S24" s="1">
        <v>0.90979228486646879</v>
      </c>
      <c r="T24" s="1">
        <v>0.90365448504983392</v>
      </c>
      <c r="U24" s="1">
        <v>0.96963946869070206</v>
      </c>
      <c r="V24" s="1">
        <v>0.97491039426523296</v>
      </c>
      <c r="W24" s="1">
        <v>0.93876301285976738</v>
      </c>
      <c r="X24" s="1">
        <v>0.93793103448275872</v>
      </c>
    </row>
    <row r="25" spans="1:24" x14ac:dyDescent="0.3">
      <c r="A25" s="3" t="s">
        <v>26</v>
      </c>
      <c r="B25">
        <v>32</v>
      </c>
      <c r="C25">
        <v>1</v>
      </c>
      <c r="D25">
        <f t="shared" si="0"/>
        <v>2</v>
      </c>
      <c r="E25" s="1">
        <v>0.91322708129882813</v>
      </c>
      <c r="F25" s="1">
        <v>0.86724698543548584</v>
      </c>
      <c r="G25" s="1">
        <v>0.7729166666666667</v>
      </c>
      <c r="H25" s="1">
        <v>0.66326530612244894</v>
      </c>
      <c r="I25" s="1">
        <v>0.92441860465116277</v>
      </c>
      <c r="J25" s="1">
        <v>0.91981132075471694</v>
      </c>
      <c r="K25" s="1">
        <v>0.84190620272314687</v>
      </c>
      <c r="L25" s="1">
        <v>0.77075098814229248</v>
      </c>
      <c r="M25" s="1">
        <v>0.98482693219535322</v>
      </c>
      <c r="N25" s="1">
        <v>0.99696048632218848</v>
      </c>
      <c r="O25" s="1">
        <v>0.8568481848184818</v>
      </c>
      <c r="P25" s="1">
        <v>0.76635514018691586</v>
      </c>
      <c r="Q25" s="1">
        <v>0.91639091109640414</v>
      </c>
      <c r="R25" s="1">
        <v>0.8665785997357992</v>
      </c>
      <c r="S25" s="1">
        <v>0.94397590361445782</v>
      </c>
      <c r="T25" s="1">
        <v>0.92567567567567566</v>
      </c>
      <c r="U25" s="1">
        <v>0.99114484503478806</v>
      </c>
      <c r="V25" s="1">
        <v>0.98207885304659504</v>
      </c>
      <c r="W25" s="1">
        <v>0.96698549830299285</v>
      </c>
      <c r="X25" s="1">
        <v>0.95304347826086955</v>
      </c>
    </row>
    <row r="26" spans="1:24" x14ac:dyDescent="0.3">
      <c r="A26" s="3" t="s">
        <v>27</v>
      </c>
      <c r="B26">
        <v>64</v>
      </c>
      <c r="C26">
        <v>3</v>
      </c>
      <c r="D26">
        <f t="shared" si="0"/>
        <v>4</v>
      </c>
      <c r="E26" s="1">
        <v>0.90881168842315674</v>
      </c>
      <c r="F26" s="1">
        <v>0.8694232702255249</v>
      </c>
      <c r="G26" s="1">
        <v>0.82112436115843268</v>
      </c>
      <c r="H26" s="1">
        <v>0.7808988764044944</v>
      </c>
      <c r="I26" s="1">
        <v>0.80066445182724255</v>
      </c>
      <c r="J26" s="1">
        <v>0.65566037735849059</v>
      </c>
      <c r="K26" s="1">
        <v>0.81076534903280062</v>
      </c>
      <c r="L26" s="1">
        <v>0.71282051282051284</v>
      </c>
      <c r="M26" s="1">
        <v>0.91201629327902245</v>
      </c>
      <c r="N26" s="1">
        <v>0.86026200873362446</v>
      </c>
      <c r="O26" s="1">
        <v>0.92367986798679869</v>
      </c>
      <c r="P26" s="1">
        <v>0.92056074766355145</v>
      </c>
      <c r="Q26" s="1">
        <v>0.91781102684976434</v>
      </c>
      <c r="R26" s="1">
        <v>0.88939051918735901</v>
      </c>
      <c r="S26" s="1">
        <v>0.96898734177215184</v>
      </c>
      <c r="T26" s="1">
        <v>0.93992932862190814</v>
      </c>
      <c r="U26" s="1">
        <v>0.96837444655281468</v>
      </c>
      <c r="V26" s="1">
        <v>0.95340501792114696</v>
      </c>
      <c r="W26" s="1">
        <v>0.96868079721607081</v>
      </c>
      <c r="X26" s="1">
        <v>0.94661921708185059</v>
      </c>
    </row>
    <row r="27" spans="1:24" x14ac:dyDescent="0.3">
      <c r="A27" s="3" t="s">
        <v>27</v>
      </c>
      <c r="B27">
        <v>64</v>
      </c>
      <c r="C27">
        <v>2</v>
      </c>
      <c r="D27">
        <f t="shared" si="0"/>
        <v>3</v>
      </c>
      <c r="E27" s="1">
        <v>0.87406414747238159</v>
      </c>
      <c r="F27" s="1">
        <v>0.90206748247146606</v>
      </c>
      <c r="G27" s="1">
        <v>0.73972602739726023</v>
      </c>
      <c r="H27" s="1">
        <v>0.76229508196721307</v>
      </c>
      <c r="I27" s="1">
        <v>0.85215946843853818</v>
      </c>
      <c r="J27" s="1">
        <v>0.87735849056603776</v>
      </c>
      <c r="K27" s="1">
        <v>0.79197221150135078</v>
      </c>
      <c r="L27" s="1">
        <v>0.81578947368421051</v>
      </c>
      <c r="M27" s="1">
        <v>0.97792272955343706</v>
      </c>
      <c r="N27" s="1">
        <v>0.98918918918918919</v>
      </c>
      <c r="O27" s="1">
        <v>0.80404290429042902</v>
      </c>
      <c r="P27" s="1">
        <v>0.85514018691588789</v>
      </c>
      <c r="Q27" s="1">
        <v>0.88249943400498077</v>
      </c>
      <c r="R27" s="1">
        <v>0.91729323308270683</v>
      </c>
      <c r="S27" s="1">
        <v>0.8627665390924002</v>
      </c>
      <c r="T27" s="1">
        <v>0.90819672131147544</v>
      </c>
      <c r="U27" s="1">
        <v>0.99810246679316883</v>
      </c>
      <c r="V27" s="1">
        <v>0.99283154121863804</v>
      </c>
      <c r="W27" s="1">
        <v>0.92551319648093844</v>
      </c>
      <c r="X27" s="1">
        <v>0.9486301369863015</v>
      </c>
    </row>
    <row r="28" spans="1:24" x14ac:dyDescent="0.3">
      <c r="A28" s="3" t="s">
        <v>27</v>
      </c>
      <c r="B28">
        <v>64</v>
      </c>
      <c r="C28">
        <v>1</v>
      </c>
      <c r="D28">
        <f t="shared" si="0"/>
        <v>2</v>
      </c>
      <c r="E28" s="1">
        <v>0.93568825721740723</v>
      </c>
      <c r="F28" s="1">
        <v>0.9031556248664856</v>
      </c>
      <c r="G28" s="1">
        <v>0.82665695557174068</v>
      </c>
      <c r="H28" s="1">
        <v>0.76763485477178428</v>
      </c>
      <c r="I28" s="1">
        <v>0.94269102990033227</v>
      </c>
      <c r="J28" s="1">
        <v>0.87264150943396224</v>
      </c>
      <c r="K28" s="1">
        <v>0.88086922778424515</v>
      </c>
      <c r="L28" s="1">
        <v>0.81677704194260481</v>
      </c>
      <c r="M28" s="1">
        <v>0.98856881572930955</v>
      </c>
      <c r="N28" s="1">
        <v>0.95854922279792742</v>
      </c>
      <c r="O28" s="1">
        <v>0.89191419141914197</v>
      </c>
      <c r="P28" s="1">
        <v>0.86448598130841126</v>
      </c>
      <c r="Q28" s="1">
        <v>0.93775753632617653</v>
      </c>
      <c r="R28" s="1">
        <v>0.90909090909090906</v>
      </c>
      <c r="S28" s="1">
        <v>0.95633717404487573</v>
      </c>
      <c r="T28" s="1">
        <v>0.94178082191780821</v>
      </c>
      <c r="U28" s="1">
        <v>0.99746995572422514</v>
      </c>
      <c r="V28" s="1">
        <v>0.98566308243727596</v>
      </c>
      <c r="W28" s="1">
        <v>0.97647058823529409</v>
      </c>
      <c r="X28" s="1">
        <v>0.96322241681260934</v>
      </c>
    </row>
    <row r="29" spans="1:24" x14ac:dyDescent="0.3">
      <c r="A29" s="3" t="s">
        <v>27</v>
      </c>
      <c r="B29">
        <v>32</v>
      </c>
      <c r="C29">
        <v>3</v>
      </c>
      <c r="D29">
        <f t="shared" si="0"/>
        <v>4</v>
      </c>
      <c r="E29" s="1">
        <v>0.84277212619781494</v>
      </c>
      <c r="F29" s="1">
        <v>0.83569097518920898</v>
      </c>
      <c r="G29" s="1">
        <v>0.74423710208562022</v>
      </c>
      <c r="H29" s="1">
        <v>0.73287671232876717</v>
      </c>
      <c r="I29" s="1">
        <v>0.56312292358803984</v>
      </c>
      <c r="J29" s="1">
        <v>0.50471698113207553</v>
      </c>
      <c r="K29" s="1">
        <v>0.64113475177304957</v>
      </c>
      <c r="L29" s="1">
        <v>0.59776536312849171</v>
      </c>
      <c r="M29" s="1">
        <v>0.82615325962638197</v>
      </c>
      <c r="N29" s="1">
        <v>0.81684210526315792</v>
      </c>
      <c r="O29" s="1">
        <v>0.89397689768976896</v>
      </c>
      <c r="P29" s="1">
        <v>0.90654205607476634</v>
      </c>
      <c r="Q29" s="1">
        <v>0.85872795720229833</v>
      </c>
      <c r="R29" s="1">
        <v>0.8593576965669989</v>
      </c>
      <c r="S29" s="1">
        <v>0.92238805970149251</v>
      </c>
      <c r="T29" s="1">
        <v>0.91610738255033553</v>
      </c>
      <c r="U29" s="1">
        <v>0.97722960151802651</v>
      </c>
      <c r="V29" s="1">
        <v>0.978494623655914</v>
      </c>
      <c r="W29" s="1">
        <v>0.94901719901719894</v>
      </c>
      <c r="X29" s="1">
        <v>0.9462738301559791</v>
      </c>
    </row>
    <row r="30" spans="1:24" x14ac:dyDescent="0.3">
      <c r="A30" s="3" t="s">
        <v>27</v>
      </c>
      <c r="B30">
        <v>32</v>
      </c>
      <c r="C30">
        <v>2</v>
      </c>
      <c r="D30">
        <f t="shared" si="0"/>
        <v>3</v>
      </c>
      <c r="E30" s="1">
        <v>0.89210981130599976</v>
      </c>
      <c r="F30" s="1">
        <v>0.87595212459564209</v>
      </c>
      <c r="G30" s="1">
        <v>0.71474565357372821</v>
      </c>
      <c r="H30" s="1">
        <v>0.70866141732283461</v>
      </c>
      <c r="I30" s="1">
        <v>0.92192691029900331</v>
      </c>
      <c r="J30" s="1">
        <v>0.84905660377358494</v>
      </c>
      <c r="K30" s="1">
        <v>0.8052230685527747</v>
      </c>
      <c r="L30" s="1">
        <v>0.77253218884120167</v>
      </c>
      <c r="M30" s="1">
        <v>0.98312655086848633</v>
      </c>
      <c r="N30" s="1">
        <v>0.95901639344262291</v>
      </c>
      <c r="O30" s="1">
        <v>0.81724422442244227</v>
      </c>
      <c r="P30" s="1">
        <v>0.82009345794392519</v>
      </c>
      <c r="Q30" s="1">
        <v>0.89254336562288805</v>
      </c>
      <c r="R30" s="1">
        <v>0.88413098236775822</v>
      </c>
      <c r="S30" s="1">
        <v>0.94820231566118218</v>
      </c>
      <c r="T30" s="1">
        <v>0.91638795986622068</v>
      </c>
      <c r="U30" s="1">
        <v>0.98418722327640729</v>
      </c>
      <c r="V30" s="1">
        <v>0.98207885304659504</v>
      </c>
      <c r="W30" s="1">
        <v>0.9658597144630664</v>
      </c>
      <c r="X30" s="1">
        <v>0.94809688581314877</v>
      </c>
    </row>
    <row r="31" spans="1:24" x14ac:dyDescent="0.3">
      <c r="A31" s="3" t="s">
        <v>27</v>
      </c>
      <c r="B31">
        <v>32</v>
      </c>
      <c r="C31">
        <v>1</v>
      </c>
      <c r="D31">
        <f t="shared" si="0"/>
        <v>2</v>
      </c>
      <c r="E31" s="1">
        <v>0.95507776737213135</v>
      </c>
      <c r="F31" s="1">
        <v>0.91186070442199707</v>
      </c>
      <c r="G31" s="1">
        <v>0.89410828025477707</v>
      </c>
      <c r="H31" s="1">
        <v>0.8125</v>
      </c>
      <c r="I31" s="1">
        <v>0.93272425249169433</v>
      </c>
      <c r="J31" s="1">
        <v>0.85849056603773588</v>
      </c>
      <c r="K31" s="1">
        <v>0.91300813008130077</v>
      </c>
      <c r="L31" s="1">
        <v>0.8348623853211008</v>
      </c>
      <c r="M31" s="1">
        <v>0.98016386373436826</v>
      </c>
      <c r="N31" s="1">
        <v>0.94763092269326688</v>
      </c>
      <c r="O31" s="1">
        <v>0.93770627062706269</v>
      </c>
      <c r="P31" s="1">
        <v>0.88785046728971961</v>
      </c>
      <c r="Q31" s="1">
        <v>0.95846510647269656</v>
      </c>
      <c r="R31" s="1">
        <v>0.91676718938480106</v>
      </c>
      <c r="S31" s="1">
        <v>0.96634026927784578</v>
      </c>
      <c r="T31" s="1">
        <v>0.93877551020408168</v>
      </c>
      <c r="U31" s="1">
        <v>0.99873497786211263</v>
      </c>
      <c r="V31" s="1">
        <v>0.989247311827957</v>
      </c>
      <c r="W31" s="1">
        <v>0.98227060653188181</v>
      </c>
      <c r="X31" s="1">
        <v>0.96335078534031415</v>
      </c>
    </row>
    <row r="32" spans="1:24" ht="14.4" customHeight="1" x14ac:dyDescent="0.3">
      <c r="A32" s="2" t="s">
        <v>28</v>
      </c>
      <c r="B32">
        <v>64</v>
      </c>
      <c r="C32">
        <v>3</v>
      </c>
      <c r="D32">
        <f t="shared" si="0"/>
        <v>4</v>
      </c>
      <c r="E32" s="1">
        <v>0.98416817188262939</v>
      </c>
      <c r="F32" s="1">
        <v>0.9434167742729187</v>
      </c>
      <c r="G32" s="1">
        <v>0.97306226175349431</v>
      </c>
      <c r="H32" s="1">
        <v>0.84810126582278478</v>
      </c>
      <c r="I32" s="1">
        <v>0.9828028747433265</v>
      </c>
      <c r="J32" s="1">
        <v>0.94811320754716977</v>
      </c>
      <c r="K32" s="1">
        <v>0.97790831311454485</v>
      </c>
      <c r="L32" s="1">
        <v>0.89532293986636957</v>
      </c>
      <c r="M32" s="1">
        <v>0.98263157894736841</v>
      </c>
      <c r="N32" s="1">
        <v>0.97512437810945274</v>
      </c>
      <c r="O32" s="1">
        <v>0.96987012987012988</v>
      </c>
      <c r="P32" s="1">
        <v>0.91588785046728971</v>
      </c>
      <c r="Q32" s="1">
        <v>0.97620915032679745</v>
      </c>
      <c r="R32" s="1">
        <v>0.94457831325301211</v>
      </c>
      <c r="S32" s="1">
        <v>0.99712343096234313</v>
      </c>
      <c r="T32" s="1">
        <v>0.97857142857142854</v>
      </c>
      <c r="U32" s="1">
        <v>1</v>
      </c>
      <c r="V32" s="1">
        <v>0.98207885304659504</v>
      </c>
      <c r="W32" s="1">
        <v>0.99855964383920393</v>
      </c>
      <c r="X32" s="1">
        <v>0.98032200357781751</v>
      </c>
    </row>
    <row r="33" spans="1:24" x14ac:dyDescent="0.3">
      <c r="A33" s="2" t="s">
        <v>28</v>
      </c>
      <c r="B33">
        <v>64</v>
      </c>
      <c r="C33">
        <v>2</v>
      </c>
      <c r="D33">
        <f t="shared" si="0"/>
        <v>3</v>
      </c>
      <c r="E33" s="1">
        <v>0.98131328821182251</v>
      </c>
      <c r="F33" s="1">
        <v>0.96191513538360596</v>
      </c>
      <c r="G33" s="1">
        <v>0.96166374342270111</v>
      </c>
      <c r="H33" s="1">
        <v>0.8973214285714286</v>
      </c>
      <c r="I33" s="1">
        <v>0.98511293634496921</v>
      </c>
      <c r="J33" s="1">
        <v>0.94811320754716977</v>
      </c>
      <c r="K33" s="1">
        <v>0.97324711550652976</v>
      </c>
      <c r="L33" s="1">
        <v>0.92201834862385323</v>
      </c>
      <c r="M33" s="1">
        <v>0.9835848557055864</v>
      </c>
      <c r="N33" s="1">
        <v>0.97362110311750605</v>
      </c>
      <c r="O33" s="1">
        <v>0.96493506493506498</v>
      </c>
      <c r="P33" s="1">
        <v>0.94859813084112155</v>
      </c>
      <c r="Q33" s="1">
        <v>0.974170709322145</v>
      </c>
      <c r="R33" s="1">
        <v>0.96094674556213011</v>
      </c>
      <c r="S33" s="1">
        <v>0.99973621735689788</v>
      </c>
      <c r="T33" s="1">
        <v>0.99640287769784175</v>
      </c>
      <c r="U33" s="1">
        <v>0.99396800419617104</v>
      </c>
      <c r="V33" s="1">
        <v>0.99283154121863804</v>
      </c>
      <c r="W33" s="1">
        <v>0.99684376643871653</v>
      </c>
      <c r="X33" s="1">
        <v>0.99461400359066421</v>
      </c>
    </row>
    <row r="34" spans="1:24" x14ac:dyDescent="0.3">
      <c r="A34" s="2" t="s">
        <v>28</v>
      </c>
      <c r="B34">
        <v>64</v>
      </c>
      <c r="C34">
        <v>1</v>
      </c>
      <c r="D34">
        <f t="shared" si="0"/>
        <v>2</v>
      </c>
      <c r="E34" s="1">
        <v>0.9609827995300293</v>
      </c>
      <c r="F34" s="1">
        <v>0.92600655555725098</v>
      </c>
      <c r="G34" s="1">
        <v>0.90738569753810083</v>
      </c>
      <c r="H34" s="1">
        <v>0.79761904761904767</v>
      </c>
      <c r="I34" s="1">
        <v>0.99332648870636553</v>
      </c>
      <c r="J34" s="1">
        <v>0.94811320754716977</v>
      </c>
      <c r="K34" s="1">
        <v>0.9484131846587428</v>
      </c>
      <c r="L34" s="1">
        <v>0.86637931034482762</v>
      </c>
      <c r="M34" s="1">
        <v>0.99626006904487918</v>
      </c>
      <c r="N34" s="1">
        <v>0.97409326424870468</v>
      </c>
      <c r="O34" s="1">
        <v>0.89948051948051944</v>
      </c>
      <c r="P34" s="1">
        <v>0.87850467289719625</v>
      </c>
      <c r="Q34" s="1">
        <v>0.94539994539994532</v>
      </c>
      <c r="R34" s="1">
        <v>0.92383292383292381</v>
      </c>
      <c r="S34" s="1">
        <v>0.98873755893137771</v>
      </c>
      <c r="T34" s="1">
        <v>0.97508896797153022</v>
      </c>
      <c r="U34" s="1">
        <v>0.99003409388932595</v>
      </c>
      <c r="V34" s="1">
        <v>0.98207885304659504</v>
      </c>
      <c r="W34" s="1">
        <v>0.98938540165115973</v>
      </c>
      <c r="X34" s="1">
        <v>0.97857142857142865</v>
      </c>
    </row>
    <row r="35" spans="1:24" x14ac:dyDescent="0.3">
      <c r="A35" s="2" t="s">
        <v>28</v>
      </c>
      <c r="B35">
        <v>32</v>
      </c>
      <c r="C35">
        <v>3</v>
      </c>
      <c r="D35">
        <f t="shared" si="0"/>
        <v>4</v>
      </c>
      <c r="E35" s="1">
        <v>0.94117140769958496</v>
      </c>
      <c r="F35" s="1">
        <v>0.86724698543548584</v>
      </c>
      <c r="G35" s="1">
        <v>0.91363636363636369</v>
      </c>
      <c r="H35" s="1">
        <v>0.68817204301075274</v>
      </c>
      <c r="I35" s="1">
        <v>0.92864476386036965</v>
      </c>
      <c r="J35" s="1">
        <v>0.90566037735849059</v>
      </c>
      <c r="K35" s="1">
        <v>0.92107942973523427</v>
      </c>
      <c r="L35" s="1">
        <v>0.7820773930753564</v>
      </c>
      <c r="M35" s="1">
        <v>0.95276243093922652</v>
      </c>
      <c r="N35" s="1">
        <v>0.9731343283582089</v>
      </c>
      <c r="O35" s="1">
        <v>0.89584415584415589</v>
      </c>
      <c r="P35" s="1">
        <v>0.76168224299065423</v>
      </c>
      <c r="Q35" s="1">
        <v>0.92342704149933064</v>
      </c>
      <c r="R35" s="1">
        <v>0.85452162516382701</v>
      </c>
      <c r="S35" s="1">
        <v>0.95802965569238507</v>
      </c>
      <c r="T35" s="1">
        <v>0.91475409836065569</v>
      </c>
      <c r="U35" s="1">
        <v>0.99973773931287702</v>
      </c>
      <c r="V35" s="1">
        <v>1</v>
      </c>
      <c r="W35" s="1">
        <v>0.97843942505133474</v>
      </c>
      <c r="X35" s="1">
        <v>0.95547945205479445</v>
      </c>
    </row>
    <row r="36" spans="1:24" x14ac:dyDescent="0.3">
      <c r="A36" s="2" t="s">
        <v>28</v>
      </c>
      <c r="B36">
        <v>32</v>
      </c>
      <c r="C36">
        <v>2</v>
      </c>
      <c r="D36">
        <f t="shared" si="0"/>
        <v>3</v>
      </c>
      <c r="E36" s="1">
        <v>0.97404617071151733</v>
      </c>
      <c r="F36" s="1">
        <v>0.94776934385299683</v>
      </c>
      <c r="G36" s="1">
        <v>0.99191374663072773</v>
      </c>
      <c r="H36" s="1">
        <v>0.91509433962264153</v>
      </c>
      <c r="I36" s="1">
        <v>0.94455852156057496</v>
      </c>
      <c r="J36" s="1">
        <v>0.91509433962264153</v>
      </c>
      <c r="K36" s="1">
        <v>0.96765711280567968</v>
      </c>
      <c r="L36" s="1">
        <v>0.91509433962264153</v>
      </c>
      <c r="M36" s="1">
        <v>0.93537331701346393</v>
      </c>
      <c r="N36" s="1">
        <v>0.93468468468468469</v>
      </c>
      <c r="O36" s="1">
        <v>0.9924675324675325</v>
      </c>
      <c r="P36" s="1">
        <v>0.96962616822429903</v>
      </c>
      <c r="Q36" s="1">
        <v>0.96307498424700699</v>
      </c>
      <c r="R36" s="1">
        <v>0.95183486238532111</v>
      </c>
      <c r="S36" s="1">
        <v>0.99840595111583419</v>
      </c>
      <c r="T36" s="1">
        <v>0.99619771863117867</v>
      </c>
      <c r="U36" s="1">
        <v>0.985575662208235</v>
      </c>
      <c r="V36" s="1">
        <v>0.93906810035842292</v>
      </c>
      <c r="W36" s="1">
        <v>0.99194932031146887</v>
      </c>
      <c r="X36" s="1">
        <v>0.96678966789667897</v>
      </c>
    </row>
    <row r="37" spans="1:24" x14ac:dyDescent="0.3">
      <c r="A37" s="2" t="s">
        <v>28</v>
      </c>
      <c r="B37">
        <v>32</v>
      </c>
      <c r="C37">
        <v>1</v>
      </c>
      <c r="D37">
        <f t="shared" si="0"/>
        <v>2</v>
      </c>
      <c r="E37" s="1">
        <v>0.98356258869171143</v>
      </c>
      <c r="F37" s="1">
        <v>0.93579977750778198</v>
      </c>
      <c r="G37" s="1">
        <v>0.96973518284993698</v>
      </c>
      <c r="H37" s="1">
        <v>0.8441558441558441</v>
      </c>
      <c r="I37" s="1">
        <v>0.98690965092402461</v>
      </c>
      <c r="J37" s="1">
        <v>0.91981132075471694</v>
      </c>
      <c r="K37" s="1">
        <v>0.97824704236102267</v>
      </c>
      <c r="L37" s="1">
        <v>0.88036117381489831</v>
      </c>
      <c r="M37" s="1">
        <v>0.98856687051316139</v>
      </c>
      <c r="N37" s="1">
        <v>0.95145631067961167</v>
      </c>
      <c r="O37" s="1">
        <v>0.96571428571428575</v>
      </c>
      <c r="P37" s="1">
        <v>0.91588785046728971</v>
      </c>
      <c r="Q37" s="1">
        <v>0.97700696360530814</v>
      </c>
      <c r="R37" s="1">
        <v>0.93333333333333346</v>
      </c>
      <c r="S37" s="1">
        <v>0.9929559092094965</v>
      </c>
      <c r="T37" s="1">
        <v>0.98913043478260865</v>
      </c>
      <c r="U37" s="1">
        <v>0.998164175190139</v>
      </c>
      <c r="V37" s="1">
        <v>0.978494623655914</v>
      </c>
      <c r="W37" s="1">
        <v>0.99555323044729271</v>
      </c>
      <c r="X37" s="1">
        <v>0.98378378378378373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1A28-449E-4484-A0D8-4EC4431D05A2}">
  <dimension ref="A1:B23"/>
  <sheetViews>
    <sheetView workbookViewId="0">
      <selection activeCell="L3" sqref="L3"/>
    </sheetView>
  </sheetViews>
  <sheetFormatPr defaultRowHeight="14.4" x14ac:dyDescent="0.3"/>
  <cols>
    <col min="1" max="1" width="19.44140625" customWidth="1"/>
    <col min="2" max="2" width="33.21875" customWidth="1"/>
  </cols>
  <sheetData>
    <row r="1" spans="1:2" ht="33.6" customHeight="1" x14ac:dyDescent="0.3">
      <c r="A1" t="s">
        <v>0</v>
      </c>
      <c r="B1" s="2" t="s">
        <v>28</v>
      </c>
    </row>
    <row r="2" spans="1:2" x14ac:dyDescent="0.3">
      <c r="A2" t="s">
        <v>1</v>
      </c>
      <c r="B2">
        <v>64</v>
      </c>
    </row>
    <row r="3" spans="1:2" x14ac:dyDescent="0.3">
      <c r="A3" t="s">
        <v>2</v>
      </c>
      <c r="B3">
        <v>3</v>
      </c>
    </row>
    <row r="4" spans="1:2" x14ac:dyDescent="0.3">
      <c r="A4" t="s">
        <v>4</v>
      </c>
      <c r="B4" s="1">
        <v>0.98131328821182251</v>
      </c>
    </row>
    <row r="5" spans="1:2" x14ac:dyDescent="0.3">
      <c r="A5" t="s">
        <v>5</v>
      </c>
      <c r="B5" s="1">
        <v>0.96191513538360596</v>
      </c>
    </row>
    <row r="6" spans="1:2" x14ac:dyDescent="0.3">
      <c r="A6" t="s">
        <v>3</v>
      </c>
      <c r="B6" s="1">
        <v>0.96166374342270111</v>
      </c>
    </row>
    <row r="7" spans="1:2" x14ac:dyDescent="0.3">
      <c r="A7" t="s">
        <v>6</v>
      </c>
      <c r="B7" s="1">
        <v>0.8973214285714286</v>
      </c>
    </row>
    <row r="8" spans="1:2" x14ac:dyDescent="0.3">
      <c r="A8" t="s">
        <v>7</v>
      </c>
      <c r="B8" s="1">
        <v>0.98511293634496921</v>
      </c>
    </row>
    <row r="9" spans="1:2" x14ac:dyDescent="0.3">
      <c r="A9" t="s">
        <v>8</v>
      </c>
      <c r="B9" s="1">
        <v>0.94811320754716977</v>
      </c>
    </row>
    <row r="10" spans="1:2" x14ac:dyDescent="0.3">
      <c r="A10" t="s">
        <v>9</v>
      </c>
      <c r="B10" s="1">
        <v>0.97324711550652976</v>
      </c>
    </row>
    <row r="11" spans="1:2" x14ac:dyDescent="0.3">
      <c r="A11" t="s">
        <v>10</v>
      </c>
      <c r="B11" s="1">
        <v>0.92201834862385323</v>
      </c>
    </row>
    <row r="12" spans="1:2" x14ac:dyDescent="0.3">
      <c r="A12" t="s">
        <v>11</v>
      </c>
      <c r="B12" s="1">
        <v>0.9835848557055864</v>
      </c>
    </row>
    <row r="13" spans="1:2" x14ac:dyDescent="0.3">
      <c r="A13" t="s">
        <v>12</v>
      </c>
      <c r="B13" s="1">
        <v>0.97362110311750605</v>
      </c>
    </row>
    <row r="14" spans="1:2" x14ac:dyDescent="0.3">
      <c r="A14" t="s">
        <v>13</v>
      </c>
      <c r="B14" s="1">
        <v>0.96493506493506498</v>
      </c>
    </row>
    <row r="15" spans="1:2" x14ac:dyDescent="0.3">
      <c r="A15" t="s">
        <v>14</v>
      </c>
      <c r="B15" s="1">
        <v>0.94859813084112155</v>
      </c>
    </row>
    <row r="16" spans="1:2" x14ac:dyDescent="0.3">
      <c r="A16" t="s">
        <v>15</v>
      </c>
      <c r="B16" s="1">
        <v>0.974170709322145</v>
      </c>
    </row>
    <row r="17" spans="1:2" x14ac:dyDescent="0.3">
      <c r="A17" t="s">
        <v>16</v>
      </c>
      <c r="B17" s="1">
        <v>0.96094674556213011</v>
      </c>
    </row>
    <row r="18" spans="1:2" x14ac:dyDescent="0.3">
      <c r="A18" t="s">
        <v>17</v>
      </c>
      <c r="B18" s="1">
        <v>0.99973621735689788</v>
      </c>
    </row>
    <row r="19" spans="1:2" x14ac:dyDescent="0.3">
      <c r="A19" t="s">
        <v>18</v>
      </c>
      <c r="B19" s="1">
        <v>0.99640287769784175</v>
      </c>
    </row>
    <row r="20" spans="1:2" x14ac:dyDescent="0.3">
      <c r="A20" t="s">
        <v>19</v>
      </c>
      <c r="B20" s="1">
        <v>0.99396800419617104</v>
      </c>
    </row>
    <row r="21" spans="1:2" x14ac:dyDescent="0.3">
      <c r="A21" t="s">
        <v>20</v>
      </c>
      <c r="B21" s="1">
        <v>0.99283154121863804</v>
      </c>
    </row>
    <row r="22" spans="1:2" x14ac:dyDescent="0.3">
      <c r="A22" t="s">
        <v>21</v>
      </c>
      <c r="B22" s="1">
        <v>0.99684376643871653</v>
      </c>
    </row>
    <row r="23" spans="1:2" x14ac:dyDescent="0.3">
      <c r="A23" t="s">
        <v>22</v>
      </c>
      <c r="B23" s="1">
        <v>0.99461400359066421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54E-0CA8-42D7-8442-6AB6E10E47BF}">
  <dimension ref="A1:B10"/>
  <sheetViews>
    <sheetView workbookViewId="0">
      <selection activeCell="A27" sqref="A27"/>
    </sheetView>
  </sheetViews>
  <sheetFormatPr defaultRowHeight="14.4" x14ac:dyDescent="0.3"/>
  <cols>
    <col min="1" max="1" width="14" customWidth="1"/>
    <col min="2" max="2" width="8.88671875" style="1"/>
  </cols>
  <sheetData>
    <row r="1" spans="1:2" x14ac:dyDescent="0.3">
      <c r="A1" t="s">
        <v>39</v>
      </c>
      <c r="B1" s="7">
        <v>0.97897742019205802</v>
      </c>
    </row>
    <row r="2" spans="1:2" x14ac:dyDescent="0.3">
      <c r="A2" t="s">
        <v>29</v>
      </c>
      <c r="B2" s="7">
        <v>0.95429815016321995</v>
      </c>
    </row>
    <row r="4" spans="1:2" x14ac:dyDescent="0.3">
      <c r="A4" t="s">
        <v>40</v>
      </c>
    </row>
    <row r="5" spans="1:2" x14ac:dyDescent="0.3">
      <c r="A5" t="s">
        <v>41</v>
      </c>
      <c r="B5" s="8">
        <v>5.2273858189118698</v>
      </c>
    </row>
    <row r="6" spans="1:2" x14ac:dyDescent="0.3">
      <c r="A6" t="s">
        <v>42</v>
      </c>
      <c r="B6" s="8">
        <v>5.95092898192161</v>
      </c>
    </row>
    <row r="7" spans="1:2" x14ac:dyDescent="0.3">
      <c r="B7" s="9"/>
    </row>
    <row r="8" spans="1:2" x14ac:dyDescent="0.3">
      <c r="A8" t="s">
        <v>43</v>
      </c>
      <c r="B8" s="9"/>
    </row>
    <row r="9" spans="1:2" x14ac:dyDescent="0.3">
      <c r="A9" t="s">
        <v>41</v>
      </c>
      <c r="B9" s="8">
        <v>8.7017363285418092</v>
      </c>
    </row>
    <row r="10" spans="1:2" x14ac:dyDescent="0.3">
      <c r="A10" t="s">
        <v>42</v>
      </c>
      <c r="B10" s="8">
        <v>10.105593989541401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Fin Model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</cp:lastModifiedBy>
  <dcterms:created xsi:type="dcterms:W3CDTF">2021-04-12T20:15:41Z</dcterms:created>
  <dcterms:modified xsi:type="dcterms:W3CDTF">2021-04-20T21:40:44Z</dcterms:modified>
</cp:coreProperties>
</file>