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003_ProgramLanguage\Praat_Scripts\09-get_duration_and_pitch\"/>
    </mc:Choice>
  </mc:AlternateContent>
  <xr:revisionPtr revIDLastSave="0" documentId="8_{099F6982-51D3-4C78-9AB3-06AFA99484B0}" xr6:coauthVersionLast="45" xr6:coauthVersionMax="45" xr10:uidLastSave="{00000000-0000-0000-0000-000000000000}"/>
  <bookViews>
    <workbookView xWindow="-108" yWindow="-108" windowWidth="23256" windowHeight="12576" xr2:uid="{AA1BF202-49F9-4D53-A972-E70F10816C8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9" i="1" l="1"/>
  <c r="F29" i="1"/>
  <c r="G29" i="1"/>
  <c r="H29" i="1"/>
  <c r="I29" i="1"/>
  <c r="J29" i="1"/>
  <c r="K29" i="1"/>
  <c r="L29" i="1"/>
  <c r="M29" i="1"/>
  <c r="D29" i="1"/>
  <c r="E22" i="1"/>
  <c r="F22" i="1"/>
  <c r="G22" i="1"/>
  <c r="H22" i="1"/>
  <c r="I22" i="1"/>
  <c r="J22" i="1"/>
  <c r="K22" i="1"/>
  <c r="L22" i="1"/>
  <c r="M22" i="1"/>
  <c r="D22" i="1"/>
</calcChain>
</file>

<file path=xl/sharedStrings.xml><?xml version="1.0" encoding="utf-8"?>
<sst xmlns="http://schemas.openxmlformats.org/spreadsheetml/2006/main" count="38" uniqueCount="20">
  <si>
    <t>000001.TextGrid</t>
  </si>
  <si>
    <t>sil</t>
  </si>
  <si>
    <t>k</t>
  </si>
  <si>
    <t>a2</t>
  </si>
  <si>
    <t>er2</t>
  </si>
  <si>
    <t>p</t>
  </si>
  <si>
    <t>u3</t>
  </si>
  <si>
    <t>ei2</t>
  </si>
  <si>
    <t>uai4</t>
  </si>
  <si>
    <t>s</t>
  </si>
  <si>
    <t>uen1</t>
  </si>
  <si>
    <t>uan2</t>
  </si>
  <si>
    <t>h</t>
  </si>
  <si>
    <t>ua2</t>
  </si>
  <si>
    <t>t</t>
  </si>
  <si>
    <t>i1</t>
  </si>
  <si>
    <t>T1</t>
    <phoneticPr fontId="1" type="noConversion"/>
  </si>
  <si>
    <t>T2</t>
    <phoneticPr fontId="1" type="noConversion"/>
  </si>
  <si>
    <t>T3</t>
    <phoneticPr fontId="1" type="noConversion"/>
  </si>
  <si>
    <t>T4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</si>
</sst>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Sheet1!$C$36</c:f>
              <c:strCache>
                <c:ptCount val="1"/>
                <c:pt idx="0">
                  <c:v>T1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Sheet1!$D$36:$M$36</c:f>
              <c:numCache>
                <c:formatCode>General</c:formatCode>
                <c:ptCount val="10"/>
                <c:pt idx="0">
                  <c:v>305</c:v>
                </c:pt>
                <c:pt idx="1">
                  <c:v>309.5</c:v>
                </c:pt>
                <c:pt idx="2">
                  <c:v>312</c:v>
                </c:pt>
                <c:pt idx="3">
                  <c:v>314.5</c:v>
                </c:pt>
                <c:pt idx="4">
                  <c:v>317.5</c:v>
                </c:pt>
                <c:pt idx="5">
                  <c:v>321</c:v>
                </c:pt>
                <c:pt idx="6">
                  <c:v>323.5</c:v>
                </c:pt>
                <c:pt idx="7">
                  <c:v>323.5</c:v>
                </c:pt>
                <c:pt idx="8">
                  <c:v>319.5</c:v>
                </c:pt>
                <c:pt idx="9">
                  <c:v>311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18-4F3E-9D0A-956E43588BE1}"/>
            </c:ext>
          </c:extLst>
        </c:ser>
        <c:ser>
          <c:idx val="1"/>
          <c:order val="1"/>
          <c:tx>
            <c:strRef>
              <c:f>Sheet1!$C$37</c:f>
              <c:strCache>
                <c:ptCount val="1"/>
                <c:pt idx="0">
                  <c:v>T2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Sheet1!$D$37:$M$37</c:f>
              <c:numCache>
                <c:formatCode>General</c:formatCode>
                <c:ptCount val="10"/>
                <c:pt idx="0">
                  <c:v>264.8</c:v>
                </c:pt>
                <c:pt idx="1">
                  <c:v>260</c:v>
                </c:pt>
                <c:pt idx="2">
                  <c:v>254.4</c:v>
                </c:pt>
                <c:pt idx="3">
                  <c:v>250.8</c:v>
                </c:pt>
                <c:pt idx="4">
                  <c:v>250.4</c:v>
                </c:pt>
                <c:pt idx="5">
                  <c:v>255.2</c:v>
                </c:pt>
                <c:pt idx="6">
                  <c:v>264.2</c:v>
                </c:pt>
                <c:pt idx="7">
                  <c:v>275.8</c:v>
                </c:pt>
                <c:pt idx="8">
                  <c:v>285.60000000000002</c:v>
                </c:pt>
                <c:pt idx="9">
                  <c:v>292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18-4F3E-9D0A-956E43588BE1}"/>
            </c:ext>
          </c:extLst>
        </c:ser>
        <c:ser>
          <c:idx val="2"/>
          <c:order val="2"/>
          <c:tx>
            <c:strRef>
              <c:f>Sheet1!$C$38</c:f>
              <c:strCache>
                <c:ptCount val="1"/>
                <c:pt idx="0">
                  <c:v>T3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Sheet1!$D$38:$M$38</c:f>
              <c:numCache>
                <c:formatCode>General</c:formatCode>
                <c:ptCount val="10"/>
                <c:pt idx="0">
                  <c:v>291</c:v>
                </c:pt>
                <c:pt idx="1">
                  <c:v>271</c:v>
                </c:pt>
                <c:pt idx="2">
                  <c:v>247</c:v>
                </c:pt>
                <c:pt idx="3">
                  <c:v>225</c:v>
                </c:pt>
                <c:pt idx="4">
                  <c:v>211</c:v>
                </c:pt>
                <c:pt idx="5">
                  <c:v>204</c:v>
                </c:pt>
                <c:pt idx="6">
                  <c:v>200</c:v>
                </c:pt>
                <c:pt idx="7">
                  <c:v>199</c:v>
                </c:pt>
                <c:pt idx="8">
                  <c:v>198</c:v>
                </c:pt>
                <c:pt idx="9">
                  <c:v>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18-4F3E-9D0A-956E43588BE1}"/>
            </c:ext>
          </c:extLst>
        </c:ser>
        <c:ser>
          <c:idx val="3"/>
          <c:order val="3"/>
          <c:tx>
            <c:strRef>
              <c:f>Sheet1!$C$39</c:f>
              <c:strCache>
                <c:ptCount val="1"/>
                <c:pt idx="0">
                  <c:v>T4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Sheet1!$D$39:$M$39</c:f>
              <c:numCache>
                <c:formatCode>General</c:formatCode>
                <c:ptCount val="10"/>
                <c:pt idx="0">
                  <c:v>267</c:v>
                </c:pt>
                <c:pt idx="1">
                  <c:v>288</c:v>
                </c:pt>
                <c:pt idx="2">
                  <c:v>303</c:v>
                </c:pt>
                <c:pt idx="3">
                  <c:v>303</c:v>
                </c:pt>
                <c:pt idx="4">
                  <c:v>291</c:v>
                </c:pt>
                <c:pt idx="5">
                  <c:v>274</c:v>
                </c:pt>
                <c:pt idx="6">
                  <c:v>258</c:v>
                </c:pt>
                <c:pt idx="7">
                  <c:v>249</c:v>
                </c:pt>
                <c:pt idx="8">
                  <c:v>249</c:v>
                </c:pt>
                <c:pt idx="9">
                  <c:v>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B18-4F3E-9D0A-956E43588B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9426784"/>
        <c:axId val="599426128"/>
      </c:lineChart>
      <c:catAx>
        <c:axId val="5994267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9426128"/>
        <c:crosses val="autoZero"/>
        <c:auto val="1"/>
        <c:lblAlgn val="ctr"/>
        <c:lblOffset val="100"/>
        <c:noMultiLvlLbl val="0"/>
      </c:catAx>
      <c:valAx>
        <c:axId val="599426128"/>
        <c:scaling>
          <c:orientation val="minMax"/>
          <c:min val="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942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312420</xdr:colOff>
      <xdr:row>19</xdr:row>
      <xdr:rowOff>83820</xdr:rowOff>
    </xdr:from>
    <xdr:to>
      <xdr:col>22</xdr:col>
      <xdr:colOff>7620</xdr:colOff>
      <xdr:row>35</xdr:row>
      <xdr:rowOff>22860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08D2DB2-A1A0-42A6-9BEB-68E63F5ADA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F4509-FE9E-4E3E-AD6A-03C7A3E85735}">
  <dimension ref="A1:M39"/>
  <sheetViews>
    <sheetView tabSelected="1" topLeftCell="A16" workbookViewId="0">
      <selection activeCell="C36" sqref="C36:M39"/>
    </sheetView>
  </sheetViews>
  <sheetFormatPr defaultRowHeight="13.8" x14ac:dyDescent="0.25"/>
  <cols>
    <col min="1" max="1" width="15.5546875" bestFit="1" customWidth="1"/>
  </cols>
  <sheetData>
    <row r="1" spans="1:13" x14ac:dyDescent="0.25">
      <c r="A1" t="s">
        <v>0</v>
      </c>
      <c r="B1" t="s">
        <v>1</v>
      </c>
      <c r="C1">
        <v>0.28000000000000003</v>
      </c>
      <c r="D1">
        <v>262</v>
      </c>
      <c r="E1">
        <v>262</v>
      </c>
      <c r="F1">
        <v>262</v>
      </c>
      <c r="G1">
        <v>262</v>
      </c>
      <c r="H1">
        <v>262</v>
      </c>
      <c r="I1">
        <v>262</v>
      </c>
      <c r="J1">
        <v>262</v>
      </c>
      <c r="K1">
        <v>262</v>
      </c>
      <c r="L1">
        <v>262</v>
      </c>
      <c r="M1">
        <v>262</v>
      </c>
    </row>
    <row r="2" spans="1:13" x14ac:dyDescent="0.25">
      <c r="A2" t="s">
        <v>0</v>
      </c>
      <c r="B2" t="s">
        <v>2</v>
      </c>
      <c r="C2">
        <v>0.127</v>
      </c>
      <c r="D2">
        <v>262</v>
      </c>
      <c r="E2">
        <v>262</v>
      </c>
      <c r="F2">
        <v>262</v>
      </c>
      <c r="G2">
        <v>262</v>
      </c>
      <c r="H2">
        <v>262</v>
      </c>
      <c r="I2">
        <v>262</v>
      </c>
      <c r="J2">
        <v>262</v>
      </c>
      <c r="K2">
        <v>262</v>
      </c>
      <c r="L2">
        <v>262</v>
      </c>
      <c r="M2">
        <v>262</v>
      </c>
    </row>
    <row r="3" spans="1:13" x14ac:dyDescent="0.25">
      <c r="A3" t="s">
        <v>0</v>
      </c>
    </row>
    <row r="4" spans="1:13" x14ac:dyDescent="0.25">
      <c r="A4" t="s">
        <v>0</v>
      </c>
    </row>
    <row r="5" spans="1:13" x14ac:dyDescent="0.25">
      <c r="A5" t="s">
        <v>0</v>
      </c>
      <c r="B5" t="s">
        <v>5</v>
      </c>
      <c r="C5">
        <v>0.129</v>
      </c>
      <c r="D5">
        <v>328</v>
      </c>
      <c r="E5">
        <v>324</v>
      </c>
      <c r="F5">
        <v>320</v>
      </c>
      <c r="G5">
        <v>318</v>
      </c>
      <c r="H5">
        <v>315</v>
      </c>
      <c r="I5">
        <v>312</v>
      </c>
      <c r="J5">
        <v>310</v>
      </c>
      <c r="K5">
        <v>306</v>
      </c>
      <c r="L5">
        <v>300</v>
      </c>
      <c r="M5">
        <v>291</v>
      </c>
    </row>
    <row r="6" spans="1:13" x14ac:dyDescent="0.25">
      <c r="A6" t="s">
        <v>0</v>
      </c>
    </row>
    <row r="7" spans="1:13" x14ac:dyDescent="0.25">
      <c r="A7" t="s">
        <v>0</v>
      </c>
      <c r="B7" t="s">
        <v>5</v>
      </c>
      <c r="C7">
        <v>7.4999999999999997E-2</v>
      </c>
      <c r="D7">
        <v>199</v>
      </c>
      <c r="E7">
        <v>200</v>
      </c>
      <c r="F7">
        <v>201</v>
      </c>
      <c r="G7">
        <v>203</v>
      </c>
      <c r="H7">
        <v>206</v>
      </c>
      <c r="I7">
        <v>208</v>
      </c>
      <c r="J7">
        <v>211</v>
      </c>
      <c r="K7">
        <v>213</v>
      </c>
      <c r="L7">
        <v>216</v>
      </c>
      <c r="M7">
        <v>219</v>
      </c>
    </row>
    <row r="8" spans="1:13" x14ac:dyDescent="0.25">
      <c r="A8" t="s">
        <v>0</v>
      </c>
    </row>
    <row r="9" spans="1:13" x14ac:dyDescent="0.25">
      <c r="A9" t="s">
        <v>0</v>
      </c>
    </row>
    <row r="10" spans="1:13" x14ac:dyDescent="0.25">
      <c r="A10" t="s">
        <v>0</v>
      </c>
      <c r="B10" t="s">
        <v>9</v>
      </c>
      <c r="C10">
        <v>9.5000000000000001E-2</v>
      </c>
      <c r="D10">
        <v>254</v>
      </c>
      <c r="E10">
        <v>258</v>
      </c>
      <c r="F10">
        <v>263</v>
      </c>
      <c r="G10">
        <v>269</v>
      </c>
      <c r="H10">
        <v>275</v>
      </c>
      <c r="I10">
        <v>282</v>
      </c>
      <c r="J10">
        <v>288</v>
      </c>
      <c r="K10">
        <v>294</v>
      </c>
      <c r="L10">
        <v>300</v>
      </c>
      <c r="M10">
        <v>305</v>
      </c>
    </row>
    <row r="11" spans="1:13" x14ac:dyDescent="0.25">
      <c r="A11" t="s">
        <v>0</v>
      </c>
    </row>
    <row r="12" spans="1:13" x14ac:dyDescent="0.25">
      <c r="A12" t="s">
        <v>0</v>
      </c>
    </row>
    <row r="13" spans="1:13" x14ac:dyDescent="0.25">
      <c r="A13" t="s">
        <v>0</v>
      </c>
      <c r="B13" t="s">
        <v>12</v>
      </c>
      <c r="C13">
        <v>8.8999999999999996E-2</v>
      </c>
      <c r="D13">
        <v>314</v>
      </c>
      <c r="E13">
        <v>309</v>
      </c>
      <c r="F13">
        <v>303</v>
      </c>
      <c r="G13">
        <v>295</v>
      </c>
      <c r="H13">
        <v>286</v>
      </c>
      <c r="I13">
        <v>278</v>
      </c>
      <c r="J13">
        <v>269</v>
      </c>
      <c r="K13">
        <v>261</v>
      </c>
      <c r="L13">
        <v>252</v>
      </c>
      <c r="M13">
        <v>243</v>
      </c>
    </row>
    <row r="14" spans="1:13" x14ac:dyDescent="0.25">
      <c r="A14" t="s">
        <v>0</v>
      </c>
    </row>
    <row r="15" spans="1:13" x14ac:dyDescent="0.25">
      <c r="A15" t="s">
        <v>0</v>
      </c>
      <c r="B15" t="s">
        <v>14</v>
      </c>
      <c r="C15">
        <v>0.13600000000000001</v>
      </c>
      <c r="D15">
        <v>248</v>
      </c>
      <c r="E15">
        <v>254</v>
      </c>
      <c r="F15">
        <v>261</v>
      </c>
      <c r="G15">
        <v>268</v>
      </c>
      <c r="H15">
        <v>274</v>
      </c>
      <c r="I15">
        <v>281</v>
      </c>
      <c r="J15">
        <v>287</v>
      </c>
      <c r="K15">
        <v>294</v>
      </c>
      <c r="L15">
        <v>300</v>
      </c>
      <c r="M15">
        <v>305</v>
      </c>
    </row>
    <row r="16" spans="1:13" x14ac:dyDescent="0.25">
      <c r="A16" t="s">
        <v>0</v>
      </c>
    </row>
    <row r="17" spans="1:13" x14ac:dyDescent="0.25">
      <c r="A17" t="s">
        <v>0</v>
      </c>
      <c r="B17" t="s">
        <v>1</v>
      </c>
      <c r="C17">
        <v>0.26400000000000001</v>
      </c>
      <c r="D17">
        <v>325</v>
      </c>
      <c r="E17">
        <v>325</v>
      </c>
      <c r="F17">
        <v>325</v>
      </c>
      <c r="G17">
        <v>325</v>
      </c>
      <c r="H17">
        <v>325</v>
      </c>
      <c r="I17">
        <v>325</v>
      </c>
      <c r="J17">
        <v>325</v>
      </c>
      <c r="K17">
        <v>325</v>
      </c>
      <c r="L17">
        <v>325</v>
      </c>
      <c r="M17">
        <v>325</v>
      </c>
    </row>
    <row r="20" spans="1:13" x14ac:dyDescent="0.25">
      <c r="B20" t="s">
        <v>10</v>
      </c>
      <c r="C20">
        <v>0.192</v>
      </c>
      <c r="D20">
        <v>305</v>
      </c>
      <c r="E20">
        <v>311</v>
      </c>
      <c r="F20">
        <v>313</v>
      </c>
      <c r="G20">
        <v>315</v>
      </c>
      <c r="H20">
        <v>318</v>
      </c>
      <c r="I20">
        <v>322</v>
      </c>
      <c r="J20">
        <v>325</v>
      </c>
      <c r="K20">
        <v>323</v>
      </c>
      <c r="L20">
        <v>314</v>
      </c>
      <c r="M20">
        <v>297</v>
      </c>
    </row>
    <row r="21" spans="1:13" x14ac:dyDescent="0.25">
      <c r="B21" t="s">
        <v>15</v>
      </c>
      <c r="C21">
        <v>0.20300000000000001</v>
      </c>
      <c r="D21">
        <v>305</v>
      </c>
      <c r="E21">
        <v>308</v>
      </c>
      <c r="F21">
        <v>311</v>
      </c>
      <c r="G21">
        <v>314</v>
      </c>
      <c r="H21">
        <v>317</v>
      </c>
      <c r="I21">
        <v>320</v>
      </c>
      <c r="J21">
        <v>322</v>
      </c>
      <c r="K21">
        <v>324</v>
      </c>
      <c r="L21">
        <v>325</v>
      </c>
      <c r="M21">
        <v>325</v>
      </c>
    </row>
    <row r="22" spans="1:13" x14ac:dyDescent="0.25">
      <c r="D22">
        <f>AVERAGE(D20:D21)</f>
        <v>305</v>
      </c>
      <c r="E22">
        <f t="shared" ref="E22:M22" si="0">AVERAGE(E20:E21)</f>
        <v>309.5</v>
      </c>
      <c r="F22">
        <f t="shared" si="0"/>
        <v>312</v>
      </c>
      <c r="G22">
        <f t="shared" si="0"/>
        <v>314.5</v>
      </c>
      <c r="H22">
        <f t="shared" si="0"/>
        <v>317.5</v>
      </c>
      <c r="I22">
        <f t="shared" si="0"/>
        <v>321</v>
      </c>
      <c r="J22">
        <f t="shared" si="0"/>
        <v>323.5</v>
      </c>
      <c r="K22">
        <f t="shared" si="0"/>
        <v>323.5</v>
      </c>
      <c r="L22">
        <f t="shared" si="0"/>
        <v>319.5</v>
      </c>
      <c r="M22">
        <f t="shared" si="0"/>
        <v>311</v>
      </c>
    </row>
    <row r="24" spans="1:13" x14ac:dyDescent="0.25">
      <c r="B24" t="s">
        <v>3</v>
      </c>
      <c r="C24">
        <v>0.11</v>
      </c>
      <c r="D24">
        <v>262</v>
      </c>
      <c r="E24">
        <v>262</v>
      </c>
      <c r="F24">
        <v>263</v>
      </c>
      <c r="G24">
        <v>265</v>
      </c>
      <c r="H24">
        <v>268</v>
      </c>
      <c r="I24">
        <v>273</v>
      </c>
      <c r="J24">
        <v>278</v>
      </c>
      <c r="K24">
        <v>285</v>
      </c>
      <c r="L24">
        <v>293</v>
      </c>
      <c r="M24">
        <v>303</v>
      </c>
    </row>
    <row r="25" spans="1:13" x14ac:dyDescent="0.25">
      <c r="B25" t="s">
        <v>4</v>
      </c>
      <c r="C25">
        <v>9.8000000000000004E-2</v>
      </c>
      <c r="D25">
        <v>303</v>
      </c>
      <c r="E25">
        <v>313</v>
      </c>
      <c r="F25">
        <v>322</v>
      </c>
      <c r="G25">
        <v>331</v>
      </c>
      <c r="H25">
        <v>338</v>
      </c>
      <c r="I25">
        <v>341</v>
      </c>
      <c r="J25">
        <v>341</v>
      </c>
      <c r="K25">
        <v>338</v>
      </c>
      <c r="L25">
        <v>333</v>
      </c>
      <c r="M25">
        <v>328</v>
      </c>
    </row>
    <row r="26" spans="1:13" x14ac:dyDescent="0.25">
      <c r="B26" t="s">
        <v>7</v>
      </c>
      <c r="C26">
        <v>0.14000000000000001</v>
      </c>
      <c r="D26">
        <v>219</v>
      </c>
      <c r="E26">
        <v>224</v>
      </c>
      <c r="F26">
        <v>225</v>
      </c>
      <c r="G26">
        <v>225</v>
      </c>
      <c r="H26">
        <v>224</v>
      </c>
      <c r="I26">
        <v>227</v>
      </c>
      <c r="J26">
        <v>233</v>
      </c>
      <c r="K26">
        <v>242</v>
      </c>
      <c r="L26">
        <v>254</v>
      </c>
      <c r="M26">
        <v>267</v>
      </c>
    </row>
    <row r="27" spans="1:13" x14ac:dyDescent="0.25">
      <c r="B27" t="s">
        <v>11</v>
      </c>
      <c r="C27">
        <v>0.18099999999999999</v>
      </c>
      <c r="D27">
        <v>297</v>
      </c>
      <c r="E27">
        <v>276</v>
      </c>
      <c r="F27">
        <v>253</v>
      </c>
      <c r="G27">
        <v>235</v>
      </c>
      <c r="H27">
        <v>229</v>
      </c>
      <c r="I27">
        <v>238</v>
      </c>
      <c r="J27">
        <v>261</v>
      </c>
      <c r="K27">
        <v>290</v>
      </c>
      <c r="L27">
        <v>310</v>
      </c>
      <c r="M27">
        <v>314</v>
      </c>
    </row>
    <row r="28" spans="1:13" x14ac:dyDescent="0.25">
      <c r="B28" t="s">
        <v>13</v>
      </c>
      <c r="C28">
        <v>0.17299999999999999</v>
      </c>
      <c r="D28">
        <v>243</v>
      </c>
      <c r="E28">
        <v>225</v>
      </c>
      <c r="F28">
        <v>209</v>
      </c>
      <c r="G28">
        <v>198</v>
      </c>
      <c r="H28">
        <v>193</v>
      </c>
      <c r="I28">
        <v>197</v>
      </c>
      <c r="J28">
        <v>208</v>
      </c>
      <c r="K28">
        <v>224</v>
      </c>
      <c r="L28">
        <v>238</v>
      </c>
      <c r="M28">
        <v>248</v>
      </c>
    </row>
    <row r="29" spans="1:13" x14ac:dyDescent="0.25">
      <c r="D29">
        <f>AVERAGE(D24:D28)</f>
        <v>264.8</v>
      </c>
      <c r="E29">
        <f t="shared" ref="E29:M29" si="1">AVERAGE(E24:E28)</f>
        <v>260</v>
      </c>
      <c r="F29">
        <f t="shared" si="1"/>
        <v>254.4</v>
      </c>
      <c r="G29">
        <f t="shared" si="1"/>
        <v>250.8</v>
      </c>
      <c r="H29">
        <f t="shared" si="1"/>
        <v>250.4</v>
      </c>
      <c r="I29">
        <f t="shared" si="1"/>
        <v>255.2</v>
      </c>
      <c r="J29">
        <f t="shared" si="1"/>
        <v>264.2</v>
      </c>
      <c r="K29">
        <f t="shared" si="1"/>
        <v>275.8</v>
      </c>
      <c r="L29">
        <f t="shared" si="1"/>
        <v>285.60000000000002</v>
      </c>
      <c r="M29">
        <f t="shared" si="1"/>
        <v>292</v>
      </c>
    </row>
    <row r="31" spans="1:13" x14ac:dyDescent="0.25">
      <c r="B31" t="s">
        <v>6</v>
      </c>
      <c r="C31">
        <v>0.157</v>
      </c>
      <c r="D31">
        <v>291</v>
      </c>
      <c r="E31">
        <v>271</v>
      </c>
      <c r="F31">
        <v>247</v>
      </c>
      <c r="G31">
        <v>225</v>
      </c>
      <c r="H31">
        <v>211</v>
      </c>
      <c r="I31">
        <v>204</v>
      </c>
      <c r="J31">
        <v>200</v>
      </c>
      <c r="K31">
        <v>199</v>
      </c>
      <c r="L31">
        <v>198</v>
      </c>
      <c r="M31">
        <v>199</v>
      </c>
    </row>
    <row r="33" spans="2:13" x14ac:dyDescent="0.25">
      <c r="B33" t="s">
        <v>8</v>
      </c>
      <c r="C33">
        <v>0.21199999999999999</v>
      </c>
      <c r="D33">
        <v>267</v>
      </c>
      <c r="E33">
        <v>288</v>
      </c>
      <c r="F33">
        <v>303</v>
      </c>
      <c r="G33">
        <v>303</v>
      </c>
      <c r="H33">
        <v>291</v>
      </c>
      <c r="I33">
        <v>274</v>
      </c>
      <c r="J33">
        <v>258</v>
      </c>
      <c r="K33">
        <v>249</v>
      </c>
      <c r="L33">
        <v>249</v>
      </c>
      <c r="M33">
        <v>254</v>
      </c>
    </row>
    <row r="36" spans="2:13" x14ac:dyDescent="0.25">
      <c r="C36" t="s">
        <v>16</v>
      </c>
      <c r="D36">
        <v>305</v>
      </c>
      <c r="E36">
        <v>309.5</v>
      </c>
      <c r="F36">
        <v>312</v>
      </c>
      <c r="G36">
        <v>314.5</v>
      </c>
      <c r="H36">
        <v>317.5</v>
      </c>
      <c r="I36">
        <v>321</v>
      </c>
      <c r="J36">
        <v>323.5</v>
      </c>
      <c r="K36">
        <v>323.5</v>
      </c>
      <c r="L36">
        <v>319.5</v>
      </c>
      <c r="M36">
        <v>311</v>
      </c>
    </row>
    <row r="37" spans="2:13" x14ac:dyDescent="0.25">
      <c r="C37" t="s">
        <v>17</v>
      </c>
      <c r="D37">
        <v>264.8</v>
      </c>
      <c r="E37">
        <v>260</v>
      </c>
      <c r="F37">
        <v>254.4</v>
      </c>
      <c r="G37">
        <v>250.8</v>
      </c>
      <c r="H37">
        <v>250.4</v>
      </c>
      <c r="I37">
        <v>255.2</v>
      </c>
      <c r="J37">
        <v>264.2</v>
      </c>
      <c r="K37">
        <v>275.8</v>
      </c>
      <c r="L37">
        <v>285.60000000000002</v>
      </c>
      <c r="M37">
        <v>292</v>
      </c>
    </row>
    <row r="38" spans="2:13" x14ac:dyDescent="0.25">
      <c r="C38" t="s">
        <v>18</v>
      </c>
      <c r="D38">
        <v>291</v>
      </c>
      <c r="E38">
        <v>271</v>
      </c>
      <c r="F38">
        <v>247</v>
      </c>
      <c r="G38">
        <v>225</v>
      </c>
      <c r="H38">
        <v>211</v>
      </c>
      <c r="I38">
        <v>204</v>
      </c>
      <c r="J38">
        <v>200</v>
      </c>
      <c r="K38">
        <v>199</v>
      </c>
      <c r="L38">
        <v>198</v>
      </c>
      <c r="M38">
        <v>199</v>
      </c>
    </row>
    <row r="39" spans="2:13" x14ac:dyDescent="0.25">
      <c r="C39" t="s">
        <v>19</v>
      </c>
      <c r="D39">
        <v>267</v>
      </c>
      <c r="E39">
        <v>288</v>
      </c>
      <c r="F39">
        <v>303</v>
      </c>
      <c r="G39">
        <v>303</v>
      </c>
      <c r="H39">
        <v>291</v>
      </c>
      <c r="I39">
        <v>274</v>
      </c>
      <c r="J39">
        <v>258</v>
      </c>
      <c r="K39">
        <v>249</v>
      </c>
      <c r="L39">
        <v>249</v>
      </c>
      <c r="M39">
        <v>254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shao</dc:creator>
  <cp:lastModifiedBy>shao</cp:lastModifiedBy>
  <dcterms:created xsi:type="dcterms:W3CDTF">2020-04-21T03:50:39Z</dcterms:created>
  <dcterms:modified xsi:type="dcterms:W3CDTF">2020-04-21T03:53:18Z</dcterms:modified>
</cp:coreProperties>
</file>