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_DATA_SCIENCE\TOP Mentor Course Details\Statistics Assignment 2\"/>
    </mc:Choice>
  </mc:AlternateContent>
  <xr:revisionPtr revIDLastSave="0" documentId="13_ncr:1_{DD118145-8FB5-4CF6-B132-0A998F84A9A0}" xr6:coauthVersionLast="47" xr6:coauthVersionMax="47" xr10:uidLastSave="{00000000-0000-0000-0000-000000000000}"/>
  <bookViews>
    <workbookView xWindow="20370" yWindow="-120" windowWidth="29040" windowHeight="15720" activeTab="2" xr2:uid="{067EFBA7-6290-41D2-A5CB-FB85650FB3D6}"/>
  </bookViews>
  <sheets>
    <sheet name="2013 Dashboard 1" sheetId="1" r:id="rId1"/>
    <sheet name="2013 Dashboard 2" sheetId="2" r:id="rId2"/>
    <sheet name="Descretive Analysis" sheetId="3" r:id="rId3"/>
  </sheets>
  <definedNames>
    <definedName name="_xlcn.WorksheetConnection_2013Dashboard2A1Q1011" hidden="1">'2013 Dashboard 2'!$A$1:$Q$101</definedName>
    <definedName name="_xlcn.WorksheetConnection_2013DashboardA1P1011" hidden="1">'2013 Dashboard 1'!$A$1:$P$101</definedName>
    <definedName name="_xlcn.WorksheetConnection_DescretiveAnalysisW1AC1011" hidden="1">'Descretive Analysis'!$W$1:$AC$101</definedName>
    <definedName name="_xlcn.WorksheetConnection_Sheet2A1G1011" hidden="1">'Descretive Analysis'!$A$1:$G$101</definedName>
    <definedName name="Slicer_Product_Category">#N/A</definedName>
    <definedName name="Slicer_Product_Category1">#N/A</definedName>
    <definedName name="Slicer_Product_Category2">#N/A</definedName>
    <definedName name="Slicer_Product_Category3">#N/A</definedName>
    <definedName name="Slicer_Product_Category4">#N/A</definedName>
    <definedName name="Slicer_Sub_Category">#N/A</definedName>
    <definedName name="Slicer_Sub_Category1">#N/A</definedName>
    <definedName name="Slicer_Temperature">#N/A</definedName>
    <definedName name="Slicer_Temperature1">#N/A</definedName>
    <definedName name="Slicer_Temperature2">#N/A</definedName>
    <definedName name="Slicer_Temperature3">#N/A</definedName>
  </definedNames>
  <calcPr calcId="181029"/>
  <extLst>
    <ext xmlns:x14="http://schemas.microsoft.com/office/spreadsheetml/2009/9/main" uri="{876F7934-8845-4945-9796-88D515C7AA90}">
      <x14:pivotCaches>
        <pivotCache cacheId="951"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841E416B-1EF1-43b6-AB56-02D37102CBD5}">
      <x15:pivotCaches>
        <pivotCache cacheId="1667" r:id="rId16"/>
        <pivotCache cacheId="1668" r:id="rId17"/>
        <pivotCache cacheId="1669" r:id="rId18"/>
        <pivotCache cacheId="1670" r:id="rId19"/>
        <pivotCache cacheId="1709" r:id="rId20"/>
      </x15:pivotCaches>
    </ext>
    <ext xmlns:x15="http://schemas.microsoft.com/office/spreadsheetml/2010/11/main" uri="{983426D0-5260-488c-9760-48F4B6AC55F4}">
      <x15:pivotTableReferences>
        <x15:pivotTableReference r:id="rId21"/>
        <x15:pivotTableReference r:id="rId22"/>
        <x15:pivotTableReference r:id="rId23"/>
        <x15:pivotTableReference r:id="rId24"/>
        <x15:pivotTableReference r:id="rId25"/>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2013 Dashboard!$A$1:$P$101"/>
          <x15:modelTable id="Range 1" name="Range 1" connection="WorksheetConnection_2013 Dashboard 2!$A$1:$Q$101"/>
          <x15:modelTable id="Range 2" name="Range 2" connection="WorksheetConnection_Sheet2!$A$1:$G$101"/>
          <x15:modelTable id="Range 3" name="Range 3" connection="WorksheetConnection_Descretive Analysis!$W$1:$AC$101"/>
        </x15:modelTables>
      </x15:dataModel>
    </ext>
  </extLst>
</workbook>
</file>

<file path=xl/calcChain.xml><?xml version="1.0" encoding="utf-8"?>
<calcChain xmlns="http://schemas.openxmlformats.org/spreadsheetml/2006/main">
  <c r="Q101" i="2" l="1"/>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EFD3E2-80E2-40E1-A2D8-60748478E16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5AB94E-5C42-4EAD-802C-0198609D0DAF}" name="WorksheetConnection_2013 Dashboard 2!$A$1:$Q$101" type="102" refreshedVersion="7" minRefreshableVersion="5">
    <extLst>
      <ext xmlns:x15="http://schemas.microsoft.com/office/spreadsheetml/2010/11/main" uri="{DE250136-89BD-433C-8126-D09CA5730AF9}">
        <x15:connection id="Range 1" autoDelete="1">
          <x15:rangePr sourceName="_xlcn.WorksheetConnection_2013Dashboard2A1Q1011"/>
        </x15:connection>
      </ext>
    </extLst>
  </connection>
  <connection id="3" xr16:uid="{7137ED6D-CB61-4A18-A1F8-F721DC2A923A}" name="WorksheetConnection_2013 Dashboard!$A$1:$P$101" type="102" refreshedVersion="7" minRefreshableVersion="5">
    <extLst>
      <ext xmlns:x15="http://schemas.microsoft.com/office/spreadsheetml/2010/11/main" uri="{DE250136-89BD-433C-8126-D09CA5730AF9}">
        <x15:connection id="Range" autoDelete="1">
          <x15:rangePr sourceName="_xlcn.WorksheetConnection_2013DashboardA1P1011"/>
        </x15:connection>
      </ext>
    </extLst>
  </connection>
  <connection id="4" xr16:uid="{CE136E2A-D691-4B8E-ACFD-F8C20A8BD5A0}" name="WorksheetConnection_Descretive Analysis!$W$1:$AC$101" type="102" refreshedVersion="7" minRefreshableVersion="5">
    <extLst>
      <ext xmlns:x15="http://schemas.microsoft.com/office/spreadsheetml/2010/11/main" uri="{DE250136-89BD-433C-8126-D09CA5730AF9}">
        <x15:connection id="Range 3" autoDelete="1">
          <x15:rangePr sourceName="_xlcn.WorksheetConnection_DescretiveAnalysisW1AC1011"/>
        </x15:connection>
      </ext>
    </extLst>
  </connection>
  <connection id="5" xr16:uid="{800133D8-41FC-4534-B6E9-B3EFCEC5147C}" name="WorksheetConnection_Sheet2!$A$1:$G$101" type="102" refreshedVersion="7" minRefreshableVersion="5">
    <extLst>
      <ext xmlns:x15="http://schemas.microsoft.com/office/spreadsheetml/2010/11/main" uri="{DE250136-89BD-433C-8126-D09CA5730AF9}">
        <x15:connection id="Range 2" autoDelete="1">
          <x15:rangePr sourceName="_xlcn.WorksheetConnection_Sheet2A1G1011"/>
        </x15:connection>
      </ext>
    </extLst>
  </connection>
</connections>
</file>

<file path=xl/sharedStrings.xml><?xml version="1.0" encoding="utf-8"?>
<sst xmlns="http://schemas.openxmlformats.org/spreadsheetml/2006/main" count="1202" uniqueCount="151">
  <si>
    <t>SKU</t>
  </si>
  <si>
    <t>Temperature</t>
  </si>
  <si>
    <t>Product Category</t>
  </si>
  <si>
    <t>Sub Category</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</si>
  <si>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</si>
  <si>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</si>
  <si>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</si>
  <si>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</si>
  <si>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</si>
  <si>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</si>
  <si>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</si>
  <si>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</si>
  <si>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</si>
  <si>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</si>
  <si>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</si>
  <si>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</si>
  <si>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2013 Sales</t>
  </si>
  <si>
    <t>Cold</t>
  </si>
  <si>
    <t>Beverage</t>
  </si>
  <si>
    <t>Product Name</t>
  </si>
  <si>
    <t>Coke 20oz Bottle</t>
  </si>
  <si>
    <t>Diet Coke 20oz Bottle</t>
  </si>
  <si>
    <t>Pepsi 20oz Bottle</t>
  </si>
  <si>
    <t>Diet Pepsi 20oz Bottle</t>
  </si>
  <si>
    <t>Sprite 20oz Bottle</t>
  </si>
  <si>
    <t>Hot</t>
  </si>
  <si>
    <t>Food</t>
  </si>
  <si>
    <t>Diet Sprite 20oz Bottle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</si>
  <si>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</si>
  <si>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</si>
  <si>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</si>
  <si>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</si>
  <si>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</si>
  <si>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</si>
  <si>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</si>
  <si>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</si>
  <si>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</si>
  <si>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</si>
  <si>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</si>
  <si>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</si>
  <si>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</si>
  <si>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</si>
  <si>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</si>
  <si>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</si>
  <si>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</si>
  <si>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</si>
  <si>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</si>
  <si>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</si>
  <si>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</si>
  <si>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</si>
  <si>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Cappacino</t>
  </si>
  <si>
    <t>Mocha</t>
  </si>
  <si>
    <t>Hot Tea</t>
  </si>
  <si>
    <t>Cold Tea</t>
  </si>
  <si>
    <t>White Milk</t>
  </si>
  <si>
    <t>Chocolate Milk</t>
  </si>
  <si>
    <t>Orange Juice</t>
  </si>
  <si>
    <t>Neutral</t>
  </si>
  <si>
    <t>Drug</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</si>
  <si>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</si>
  <si>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</si>
  <si>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</si>
  <si>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</si>
  <si>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</si>
  <si>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</si>
  <si>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</si>
  <si>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</si>
  <si>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</si>
  <si>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</si>
  <si>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</si>
  <si>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</si>
  <si>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</si>
  <si>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</si>
  <si>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</si>
  <si>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Gambling</t>
  </si>
  <si>
    <t>Chocolate Chip Cookie</t>
  </si>
  <si>
    <t>$1 Lottery Ticket</t>
  </si>
  <si>
    <t>$2 Lottery Ticket</t>
  </si>
  <si>
    <t>$5 Lottery Ticket</t>
  </si>
  <si>
    <t>$10 Lottery Ticket</t>
  </si>
  <si>
    <t>Leisure</t>
  </si>
  <si>
    <t>$20 Lottery Ticket</t>
  </si>
  <si>
    <t>Newspaper</t>
  </si>
  <si>
    <t>Bottled Water</t>
  </si>
  <si>
    <t>Hygeine</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</si>
  <si>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</si>
  <si>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</si>
  <si>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</si>
  <si>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</si>
  <si>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</si>
  <si>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</si>
  <si>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</si>
  <si>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</si>
  <si>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</si>
  <si>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</si>
  <si>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</si>
  <si>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</si>
  <si>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</si>
  <si>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</si>
  <si>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</si>
  <si>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</si>
  <si>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</si>
  <si>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</si>
  <si>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</si>
  <si>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</si>
  <si>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</si>
  <si>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</si>
  <si>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</si>
  <si>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</si>
  <si>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</si>
  <si>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</si>
  <si>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</si>
  <si>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</si>
  <si>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</si>
  <si>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</si>
  <si>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</si>
  <si>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</si>
  <si>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Milky Way Candy Bar</t>
  </si>
  <si>
    <t>Whatchamacallit Candy Bar</t>
  </si>
  <si>
    <t>Kit Kat Candy Bar</t>
  </si>
  <si>
    <t>Plain Popcorn Bag</t>
  </si>
  <si>
    <t>Cheese Popcorn Bag</t>
  </si>
  <si>
    <t>Regular Chips Bag</t>
  </si>
  <si>
    <t>BBQ Chips Bag</t>
  </si>
  <si>
    <t>Hot Dog Buns</t>
  </si>
  <si>
    <t>Hamburger Buns</t>
  </si>
  <si>
    <t>Inferences:</t>
  </si>
  <si>
    <t>1. It shows simple way of maximum sale occurs during each month for Product Categorywise</t>
  </si>
  <si>
    <t>2. Based on Tempature &amp; Product Category graph will change dynamically</t>
  </si>
  <si>
    <t xml:space="preserve">1. Line chart trend line for Product Category graph available </t>
  </si>
  <si>
    <t>2. Line Chart trend line for Product Category &amp; Subcategory also available</t>
  </si>
  <si>
    <t>3. We need to select Tempature, Product Category, Sub-Category to see the results</t>
  </si>
  <si>
    <t>Total 2011 Sales</t>
  </si>
  <si>
    <t>Total 2012 Sales</t>
  </si>
  <si>
    <t>Mean</t>
  </si>
  <si>
    <t>Standard Error</t>
  </si>
  <si>
    <t>Median</t>
  </si>
  <si>
    <t>Mode</t>
  </si>
  <si>
    <t>Standard Deviation</t>
  </si>
  <si>
    <t>Sample Variance</t>
  </si>
  <si>
    <t>Kurtosis</t>
  </si>
  <si>
    <t>Skewness</t>
  </si>
  <si>
    <t>Range</t>
  </si>
  <si>
    <t>Minimum</t>
  </si>
  <si>
    <t>Maximum</t>
  </si>
  <si>
    <t>Sum</t>
  </si>
  <si>
    <t>Count</t>
  </si>
  <si>
    <t>Confidence Level(95.0%)</t>
  </si>
  <si>
    <t>Compared Mean, Standard Deviation &amp; Variance for all the years</t>
  </si>
  <si>
    <t>Compare the confidence Level for 3 years - 2011, 2012 &amp; 2013</t>
  </si>
  <si>
    <t>Dynamic graph created for 3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</si>
</sst>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Alignment="1">
      <alignment wrapText="1"/>
    </xf>
    <xf numFmtId="44" fontId="0" fillId="0" borderId="0" xfId="1" applyFont="1" applyAlignment="1">
      <alignment wrapText="1"/>
    </xf>
    <xf numFmtId="44" fontId="0" fillId="0" borderId="0" xfId="1" applyFon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Continuous"/>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pivotCacheDefinition" Target="pivotCache/pivotCacheDefinition4.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Table" Target="pivotTables/pivotTable1.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pivotCacheDefinition" Target="pivotCache/pivotCacheDefinition3.xml"/><Relationship Id="rId25" Type="http://schemas.openxmlformats.org/officeDocument/2006/relationships/pivotTable" Target="pivotTables/pivotTable5.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pivotTable" Target="pivotTables/pivotTable4.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pivotTable" Target="pivotTables/pivotTable3.xml"/><Relationship Id="rId28" Type="http://schemas.openxmlformats.org/officeDocument/2006/relationships/styles" Target="styles.xml"/><Relationship Id="rId10" Type="http://schemas.microsoft.com/office/2007/relationships/slicerCache" Target="slicerCaches/slicerCache6.xml"/><Relationship Id="rId19" Type="http://schemas.openxmlformats.org/officeDocument/2006/relationships/pivotCacheDefinition" Target="pivotCache/pivotCacheDefinition5.xml"/><Relationship Id="rId31"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pivotTable" Target="pivotTables/pivotTable2.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2"/>
          </a:solidFill>
          <a:ln>
            <a:noFill/>
          </a:ln>
          <a:effectLst/>
        </c:spPr>
        <c:marker>
          <c:symbol val="none"/>
        </c:marker>
      </c:pivotFmt>
      <c:pivotFmt>
        <c:idx val="31"/>
        <c:spPr>
          <a:solidFill>
            <a:schemeClr val="accent2"/>
          </a:solidFill>
          <a:ln>
            <a:noFill/>
          </a:ln>
          <a:effectLst/>
        </c:spPr>
        <c:marker>
          <c:symbol val="none"/>
        </c:marker>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2"/>
          </a:solidFill>
          <a:ln>
            <a:noFill/>
          </a:ln>
          <a:effectLst/>
        </c:spPr>
        <c:marker>
          <c:symbol val="none"/>
        </c:marker>
      </c:pivotFmt>
      <c:pivotFmt>
        <c:idx val="36"/>
        <c:spPr>
          <a:solidFill>
            <a:schemeClr val="accent2"/>
          </a:solidFill>
          <a:ln>
            <a:noFill/>
          </a:ln>
          <a:effectLst/>
        </c:spPr>
        <c:marker>
          <c:symbol val="none"/>
        </c:marke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pivotFmt>
      <c:pivotFmt>
        <c:idx val="48"/>
        <c:spPr>
          <a:solidFill>
            <a:schemeClr val="accent2"/>
          </a:solidFill>
          <a:ln>
            <a:noFill/>
          </a:ln>
          <a:effectLst/>
        </c:spPr>
        <c:marker>
          <c:symbol val="none"/>
        </c:marker>
      </c:pivotFmt>
      <c:pivotFmt>
        <c:idx val="49"/>
        <c:spPr>
          <a:solidFill>
            <a:schemeClr val="accent2"/>
          </a:solidFill>
          <a:ln>
            <a:noFill/>
          </a:ln>
          <a:effectLst/>
        </c:spPr>
        <c:marker>
          <c:symbol val="none"/>
        </c:marker>
      </c:pivotFmt>
      <c:pivotFmt>
        <c:idx val="50"/>
        <c:spPr>
          <a:solidFill>
            <a:schemeClr val="accent2"/>
          </a:solidFill>
          <a:ln>
            <a:noFill/>
          </a:ln>
          <a:effectLst/>
        </c:spPr>
        <c:marker>
          <c:symbol val="none"/>
        </c:marker>
      </c:pivotFmt>
      <c:pivotFmt>
        <c:idx val="51"/>
        <c:spPr>
          <a:solidFill>
            <a:schemeClr val="accent2"/>
          </a:solidFill>
          <a:ln>
            <a:noFill/>
          </a:ln>
          <a:effectLst/>
        </c:spPr>
        <c:marker>
          <c:symbol val="none"/>
        </c:marker>
      </c:pivotFmt>
      <c:pivotFmt>
        <c:idx val="52"/>
        <c:spPr>
          <a:solidFill>
            <a:schemeClr val="accent2"/>
          </a:solidFill>
          <a:ln>
            <a:noFill/>
          </a:ln>
          <a:effectLst/>
        </c:spPr>
        <c:marker>
          <c:symbol val="none"/>
        </c:marker>
      </c:pivotFmt>
      <c:pivotFmt>
        <c:idx val="53"/>
        <c:spPr>
          <a:solidFill>
            <a:schemeClr val="accent2"/>
          </a:solidFill>
          <a:ln>
            <a:noFill/>
          </a:ln>
          <a:effectLst/>
        </c:spPr>
        <c:marker>
          <c:symbol val="none"/>
        </c:marker>
      </c:pivotFmt>
      <c:pivotFmt>
        <c:idx val="54"/>
        <c:spPr>
          <a:solidFill>
            <a:schemeClr val="accent2"/>
          </a:solidFill>
          <a:ln>
            <a:noFill/>
          </a:ln>
          <a:effectLst/>
        </c:spPr>
        <c:marker>
          <c:symbol val="none"/>
        </c:marker>
      </c:pivotFmt>
      <c:pivotFmt>
        <c:idx val="55"/>
        <c:spPr>
          <a:solidFill>
            <a:schemeClr val="accent2"/>
          </a:solidFill>
          <a:ln>
            <a:noFill/>
          </a:ln>
          <a:effectLst/>
        </c:spPr>
        <c:marker>
          <c:symbol val="none"/>
        </c:marker>
      </c:pivotFmt>
      <c:pivotFmt>
        <c:idx val="56"/>
        <c:spPr>
          <a:solidFill>
            <a:schemeClr val="accent2"/>
          </a:solidFill>
          <a:ln>
            <a:noFill/>
          </a:ln>
          <a:effectLst/>
        </c:spPr>
        <c:marker>
          <c:symbol val="none"/>
        </c:marker>
      </c:pivotFmt>
      <c:pivotFmt>
        <c:idx val="57"/>
        <c:spPr>
          <a:solidFill>
            <a:schemeClr val="accent2"/>
          </a:solidFill>
          <a:ln>
            <a:noFill/>
          </a:ln>
          <a:effectLst/>
        </c:spPr>
        <c:marker>
          <c:symbol val="none"/>
        </c:marker>
      </c:pivotFmt>
      <c:pivotFmt>
        <c:idx val="58"/>
        <c:spPr>
          <a:solidFill>
            <a:schemeClr val="accent2"/>
          </a:solidFill>
          <a:ln>
            <a:noFill/>
          </a:ln>
          <a:effectLst/>
        </c:spPr>
        <c:marker>
          <c:symbol val="none"/>
        </c:marker>
      </c:pivotFmt>
      <c:pivotFmt>
        <c:idx val="59"/>
        <c:spPr>
          <a:solidFill>
            <a:schemeClr val="accent2"/>
          </a:solidFill>
          <a:ln>
            <a:noFill/>
          </a:ln>
          <a:effectLst/>
        </c:spPr>
        <c:marker>
          <c:symbol val="none"/>
        </c:marker>
      </c:pivotFmt>
      <c:pivotFmt>
        <c:idx val="60"/>
        <c:spPr>
          <a:solidFill>
            <a:schemeClr val="accent2"/>
          </a:solidFill>
          <a:ln>
            <a:noFill/>
          </a:ln>
          <a:effectLst/>
        </c:spPr>
        <c:marker>
          <c:symbol val="none"/>
        </c:marker>
      </c:pivotFmt>
      <c:pivotFmt>
        <c:idx val="61"/>
        <c:spPr>
          <a:solidFill>
            <a:schemeClr val="accent2"/>
          </a:solidFill>
          <a:ln>
            <a:noFill/>
          </a:ln>
          <a:effectLst/>
        </c:spPr>
        <c:marker>
          <c:symbol val="none"/>
        </c:marker>
      </c:pivotFmt>
      <c:pivotFmt>
        <c:idx val="62"/>
        <c:spPr>
          <a:solidFill>
            <a:schemeClr val="accent2"/>
          </a:solidFill>
          <a:ln>
            <a:noFill/>
          </a:ln>
          <a:effectLst/>
        </c:spPr>
        <c:marker>
          <c:symbol val="none"/>
        </c:marker>
      </c:pivotFmt>
      <c:pivotFmt>
        <c:idx val="63"/>
        <c:spPr>
          <a:solidFill>
            <a:schemeClr val="accent2"/>
          </a:solidFill>
          <a:ln>
            <a:noFill/>
          </a:ln>
          <a:effectLst/>
        </c:spPr>
        <c:marker>
          <c:symbol val="none"/>
        </c:marker>
      </c:pivotFmt>
      <c:pivotFmt>
        <c:idx val="64"/>
        <c:spPr>
          <a:solidFill>
            <a:schemeClr val="accent2"/>
          </a:solidFill>
          <a:ln>
            <a:noFill/>
          </a:ln>
          <a:effectLst/>
        </c:spPr>
        <c:marker>
          <c:symbol val="none"/>
        </c:marker>
      </c:pivotFmt>
      <c:pivotFmt>
        <c:idx val="65"/>
        <c:spPr>
          <a:solidFill>
            <a:schemeClr val="accent2"/>
          </a:solidFill>
          <a:ln>
            <a:noFill/>
          </a:ln>
          <a:effectLst/>
        </c:spPr>
        <c:marker>
          <c:symbol val="none"/>
        </c:marker>
      </c:pivotFmt>
      <c:pivotFmt>
        <c:idx val="66"/>
        <c:spPr>
          <a:solidFill>
            <a:schemeClr val="accent2"/>
          </a:solidFill>
          <a:ln>
            <a:noFill/>
          </a:ln>
          <a:effectLst/>
        </c:spPr>
        <c:marker>
          <c:symbol val="none"/>
        </c:marker>
      </c:pivotFmt>
      <c:pivotFmt>
        <c:idx val="67"/>
        <c:spPr>
          <a:solidFill>
            <a:schemeClr val="accent2"/>
          </a:solidFill>
          <a:ln>
            <a:noFill/>
          </a:ln>
          <a:effectLst/>
        </c:spPr>
        <c:marker>
          <c:symbol val="none"/>
        </c:marker>
      </c:pivotFmt>
      <c:pivotFmt>
        <c:idx val="68"/>
        <c:spPr>
          <a:solidFill>
            <a:schemeClr val="accent2"/>
          </a:solidFill>
          <a:ln>
            <a:noFill/>
          </a:ln>
          <a:effectLst/>
        </c:spPr>
        <c:marker>
          <c:symbol val="none"/>
        </c:marker>
      </c:pivotFmt>
      <c:pivotFmt>
        <c:idx val="69"/>
        <c:spPr>
          <a:solidFill>
            <a:schemeClr val="accent2"/>
          </a:solidFill>
          <a:ln>
            <a:noFill/>
          </a:ln>
          <a:effectLst/>
        </c:spPr>
        <c:marker>
          <c:symbol val="none"/>
        </c:marker>
      </c:pivotFmt>
      <c:pivotFmt>
        <c:idx val="70"/>
        <c:spPr>
          <a:solidFill>
            <a:schemeClr val="accent2"/>
          </a:solidFill>
          <a:ln>
            <a:noFill/>
          </a:ln>
          <a:effectLst/>
        </c:spPr>
        <c:marker>
          <c:symbol val="none"/>
        </c:marker>
      </c:pivotFmt>
      <c:pivotFmt>
        <c:idx val="71"/>
        <c:spPr>
          <a:solidFill>
            <a:schemeClr val="accent2"/>
          </a:solidFill>
          <a:ln>
            <a:noFill/>
          </a:ln>
          <a:effectLst/>
        </c:spPr>
        <c:marker>
          <c:symbol val="none"/>
        </c:marker>
      </c:pivotFmt>
      <c:pivotFmt>
        <c:idx val="72"/>
        <c:spPr>
          <a:solidFill>
            <a:schemeClr val="accent2"/>
          </a:solidFill>
          <a:ln>
            <a:noFill/>
          </a:ln>
          <a:effectLst/>
        </c:spPr>
        <c:marker>
          <c:symbol val="none"/>
        </c:marker>
      </c:pivotFmt>
      <c:pivotFmt>
        <c:idx val="73"/>
        <c:spPr>
          <a:solidFill>
            <a:schemeClr val="accent2"/>
          </a:solidFill>
          <a:ln>
            <a:noFill/>
          </a:ln>
          <a:effectLst/>
        </c:spPr>
        <c:marker>
          <c:symbol val="none"/>
        </c:marker>
      </c:pivotFmt>
      <c:pivotFmt>
        <c:idx val="74"/>
        <c:spPr>
          <a:solidFill>
            <a:schemeClr val="accent2"/>
          </a:solidFill>
          <a:ln>
            <a:noFill/>
          </a:ln>
          <a:effectLst/>
        </c:spPr>
        <c:marker>
          <c:symbol val="none"/>
        </c:marker>
      </c:pivotFmt>
      <c:pivotFmt>
        <c:idx val="75"/>
        <c:spPr>
          <a:solidFill>
            <a:schemeClr val="accent2"/>
          </a:solidFill>
          <a:ln>
            <a:noFill/>
          </a:ln>
          <a:effectLst/>
        </c:spPr>
        <c:marker>
          <c:symbol val="none"/>
        </c:marker>
      </c:pivotFmt>
      <c:pivotFmt>
        <c:idx val="76"/>
        <c:spPr>
          <a:solidFill>
            <a:schemeClr val="accent2"/>
          </a:solidFill>
          <a:ln>
            <a:noFill/>
          </a:ln>
          <a:effectLst/>
        </c:spPr>
        <c:marker>
          <c:symbol val="none"/>
        </c:marker>
      </c:pivotFmt>
      <c:pivotFmt>
        <c:idx val="77"/>
        <c:spPr>
          <a:solidFill>
            <a:schemeClr val="accent2"/>
          </a:solidFill>
          <a:ln>
            <a:noFill/>
          </a:ln>
          <a:effectLst/>
        </c:spPr>
        <c:marker>
          <c:symbol val="none"/>
        </c:marker>
      </c:pivotFmt>
      <c:pivotFmt>
        <c:idx val="78"/>
        <c:spPr>
          <a:solidFill>
            <a:schemeClr val="accent2"/>
          </a:solidFill>
          <a:ln>
            <a:noFill/>
          </a:ln>
          <a:effectLst/>
        </c:spPr>
        <c:marker>
          <c:symbol val="none"/>
        </c:marker>
      </c:pivotFmt>
      <c:pivotFmt>
        <c:idx val="79"/>
        <c:spPr>
          <a:solidFill>
            <a:schemeClr val="accent2"/>
          </a:solidFill>
          <a:ln>
            <a:noFill/>
          </a:ln>
          <a:effectLst/>
        </c:spPr>
        <c:marker>
          <c:symbol val="none"/>
        </c:marker>
      </c:pivotFmt>
      <c:pivotFmt>
        <c:idx val="80"/>
        <c:spPr>
          <a:solidFill>
            <a:schemeClr val="accent2"/>
          </a:solidFill>
          <a:ln>
            <a:noFill/>
          </a:ln>
          <a:effectLst/>
        </c:spPr>
        <c:marker>
          <c:symbol val="none"/>
        </c:marker>
      </c:pivotFmt>
      <c:pivotFmt>
        <c:idx val="81"/>
        <c:spPr>
          <a:solidFill>
            <a:schemeClr val="accent2"/>
          </a:solidFill>
          <a:ln>
            <a:noFill/>
          </a:ln>
          <a:effectLst/>
        </c:spPr>
        <c:marker>
          <c:symbol val="none"/>
        </c:marker>
      </c:pivotFmt>
      <c:pivotFmt>
        <c:idx val="82"/>
        <c:spPr>
          <a:solidFill>
            <a:schemeClr val="accent2"/>
          </a:solidFill>
          <a:ln>
            <a:noFill/>
          </a:ln>
          <a:effectLst/>
        </c:spPr>
        <c:marker>
          <c:symbol val="none"/>
        </c:marker>
      </c:pivotFmt>
      <c:pivotFmt>
        <c:idx val="83"/>
        <c:spPr>
          <a:solidFill>
            <a:schemeClr val="accent2"/>
          </a:solidFill>
          <a:ln>
            <a:noFill/>
          </a:ln>
          <a:effectLst/>
        </c:spPr>
        <c:marker>
          <c:symbol val="none"/>
        </c:marker>
      </c:pivotFmt>
      <c:pivotFmt>
        <c:idx val="84"/>
        <c:spPr>
          <a:solidFill>
            <a:schemeClr val="accent2"/>
          </a:solidFill>
          <a:ln>
            <a:noFill/>
          </a:ln>
          <a:effectLst/>
        </c:spPr>
        <c:marker>
          <c:symbol val="none"/>
        </c:marker>
      </c:pivotFmt>
      <c:pivotFmt>
        <c:idx val="85"/>
        <c:spPr>
          <a:solidFill>
            <a:schemeClr val="accent2"/>
          </a:solidFill>
          <a:ln>
            <a:noFill/>
          </a:ln>
          <a:effectLst/>
        </c:spPr>
        <c:marker>
          <c:symbol val="none"/>
        </c:marker>
      </c:pivotFmt>
      <c:pivotFmt>
        <c:idx val="86"/>
        <c:spPr>
          <a:solidFill>
            <a:schemeClr val="accent2"/>
          </a:solidFill>
          <a:ln>
            <a:noFill/>
          </a:ln>
          <a:effectLst/>
        </c:spPr>
        <c:marker>
          <c:symbol val="none"/>
        </c:marker>
      </c:pivotFmt>
      <c:pivotFmt>
        <c:idx val="87"/>
        <c:spPr>
          <a:solidFill>
            <a:schemeClr val="accent2"/>
          </a:solidFill>
          <a:ln>
            <a:noFill/>
          </a:ln>
          <a:effectLst/>
        </c:spPr>
        <c:marker>
          <c:symbol val="none"/>
        </c:marker>
      </c:pivotFmt>
      <c:pivotFmt>
        <c:idx val="88"/>
        <c:spPr>
          <a:solidFill>
            <a:schemeClr val="accent2"/>
          </a:solidFill>
          <a:ln>
            <a:noFill/>
          </a:ln>
          <a:effectLst/>
        </c:spPr>
        <c:marker>
          <c:symbol val="none"/>
        </c:marker>
      </c:pivotFmt>
      <c:pivotFmt>
        <c:idx val="89"/>
        <c:spPr>
          <a:solidFill>
            <a:schemeClr val="accent2"/>
          </a:solidFill>
          <a:ln>
            <a:noFill/>
          </a:ln>
          <a:effectLst/>
        </c:spPr>
        <c:marker>
          <c:symbol val="none"/>
        </c:marker>
      </c:pivotFmt>
      <c:pivotFmt>
        <c:idx val="90"/>
        <c:spPr>
          <a:solidFill>
            <a:schemeClr val="accent2"/>
          </a:solidFill>
          <a:ln>
            <a:noFill/>
          </a:ln>
          <a:effectLst/>
        </c:spPr>
        <c:marker>
          <c:symbol val="none"/>
        </c:marker>
      </c:pivotFmt>
      <c:pivotFmt>
        <c:idx val="91"/>
        <c:spPr>
          <a:solidFill>
            <a:schemeClr val="accent2"/>
          </a:solidFill>
          <a:ln>
            <a:noFill/>
          </a:ln>
          <a:effectLst/>
        </c:spPr>
        <c:marker>
          <c:symbol val="none"/>
        </c:marker>
      </c:pivotFmt>
      <c:pivotFmt>
        <c:idx val="92"/>
        <c:spPr>
          <a:solidFill>
            <a:schemeClr val="accent2"/>
          </a:solidFill>
          <a:ln>
            <a:noFill/>
          </a:ln>
          <a:effectLst/>
        </c:spPr>
        <c:marker>
          <c:symbol val="none"/>
        </c:marker>
      </c:pivotFmt>
      <c:pivotFmt>
        <c:idx val="93"/>
        <c:spPr>
          <a:solidFill>
            <a:schemeClr val="accent2"/>
          </a:solidFill>
          <a:ln>
            <a:noFill/>
          </a:ln>
          <a:effectLst/>
        </c:spPr>
        <c:marker>
          <c:symbol val="none"/>
        </c:marker>
      </c:pivotFmt>
      <c:pivotFmt>
        <c:idx val="94"/>
        <c:spPr>
          <a:solidFill>
            <a:schemeClr val="accent2"/>
          </a:solidFill>
          <a:ln>
            <a:noFill/>
          </a:ln>
          <a:effectLst/>
        </c:spPr>
        <c:marker>
          <c:symbol val="none"/>
        </c:marker>
      </c:pivotFmt>
      <c:pivotFmt>
        <c:idx val="95"/>
        <c:spPr>
          <a:solidFill>
            <a:schemeClr val="accent2"/>
          </a:solidFill>
          <a:ln>
            <a:noFill/>
          </a:ln>
          <a:effectLst/>
        </c:spPr>
        <c:marker>
          <c:symbol val="none"/>
        </c:marker>
      </c:pivotFmt>
      <c:pivotFmt>
        <c:idx val="96"/>
        <c:spPr>
          <a:solidFill>
            <a:schemeClr val="accent2"/>
          </a:solidFill>
          <a:ln>
            <a:noFill/>
          </a:ln>
          <a:effectLst/>
        </c:spPr>
        <c:marker>
          <c:symbol val="none"/>
        </c:marker>
      </c:pivotFmt>
      <c:pivotFmt>
        <c:idx val="97"/>
        <c:spPr>
          <a:solidFill>
            <a:schemeClr val="accent2"/>
          </a:solidFill>
          <a:ln>
            <a:noFill/>
          </a:ln>
          <a:effectLst/>
        </c:spPr>
        <c:marker>
          <c:symbol val="none"/>
        </c:marker>
      </c:pivotFmt>
      <c:pivotFmt>
        <c:idx val="98"/>
        <c:spPr>
          <a:solidFill>
            <a:schemeClr val="accent2"/>
          </a:solidFill>
          <a:ln>
            <a:noFill/>
          </a:ln>
          <a:effectLst/>
        </c:spPr>
        <c:marker>
          <c:symbol val="none"/>
        </c:marker>
      </c:pivotFmt>
      <c:pivotFmt>
        <c:idx val="99"/>
        <c:spPr>
          <a:solidFill>
            <a:schemeClr val="accent2"/>
          </a:solidFill>
          <a:ln>
            <a:noFill/>
          </a:ln>
          <a:effectLst/>
        </c:spPr>
        <c:marker>
          <c:symbol val="none"/>
        </c:marker>
      </c:pivotFmt>
      <c:pivotFmt>
        <c:idx val="100"/>
        <c:spPr>
          <a:solidFill>
            <a:schemeClr val="accent2"/>
          </a:solidFill>
          <a:ln>
            <a:noFill/>
          </a:ln>
          <a:effectLst/>
        </c:spPr>
        <c:marker>
          <c:symbol val="none"/>
        </c:marker>
      </c:pivotFmt>
      <c:pivotFmt>
        <c:idx val="101"/>
        <c:spPr>
          <a:solidFill>
            <a:schemeClr val="accent2"/>
          </a:solidFill>
          <a:ln>
            <a:noFill/>
          </a:ln>
          <a:effectLst/>
        </c:spPr>
        <c:marker>
          <c:symbol val="none"/>
        </c:marker>
      </c:pivotFmt>
      <c:pivotFmt>
        <c:idx val="102"/>
        <c:spPr>
          <a:solidFill>
            <a:schemeClr val="accent2"/>
          </a:solidFill>
          <a:ln>
            <a:noFill/>
          </a:ln>
          <a:effectLst/>
        </c:spPr>
        <c:marker>
          <c:symbol val="none"/>
        </c:marker>
      </c:pivotFmt>
      <c:pivotFmt>
        <c:idx val="103"/>
        <c:spPr>
          <a:solidFill>
            <a:schemeClr val="accent2"/>
          </a:solidFill>
          <a:ln>
            <a:noFill/>
          </a:ln>
          <a:effectLst/>
        </c:spPr>
        <c:marker>
          <c:symbol val="none"/>
        </c:marker>
      </c:pivotFmt>
      <c:pivotFmt>
        <c:idx val="104"/>
        <c:spPr>
          <a:solidFill>
            <a:schemeClr val="accent2"/>
          </a:solidFill>
          <a:ln>
            <a:noFill/>
          </a:ln>
          <a:effectLst/>
        </c:spPr>
        <c:marker>
          <c:symbol val="none"/>
        </c:marker>
      </c:pivotFmt>
      <c:pivotFmt>
        <c:idx val="105"/>
        <c:spPr>
          <a:solidFill>
            <a:schemeClr val="accent2"/>
          </a:solidFill>
          <a:ln>
            <a:noFill/>
          </a:ln>
          <a:effectLst/>
        </c:spPr>
        <c:marker>
          <c:symbol val="none"/>
        </c:marker>
      </c:pivotFmt>
      <c:pivotFmt>
        <c:idx val="106"/>
        <c:spPr>
          <a:solidFill>
            <a:schemeClr val="accent2"/>
          </a:solidFill>
          <a:ln>
            <a:noFill/>
          </a:ln>
          <a:effectLst/>
        </c:spPr>
        <c:marker>
          <c:symbol val="none"/>
        </c:marker>
      </c:pivotFmt>
      <c:pivotFmt>
        <c:idx val="107"/>
        <c:spPr>
          <a:solidFill>
            <a:schemeClr val="accent2"/>
          </a:solidFill>
          <a:ln>
            <a:noFill/>
          </a:ln>
          <a:effectLst/>
        </c:spPr>
        <c:marker>
          <c:symbol val="none"/>
        </c:marker>
      </c:pivotFmt>
      <c:pivotFmt>
        <c:idx val="108"/>
        <c:spPr>
          <a:solidFill>
            <a:schemeClr val="accent2"/>
          </a:solidFill>
          <a:ln>
            <a:noFill/>
          </a:ln>
          <a:effectLst/>
        </c:spPr>
        <c:marker>
          <c:symbol val="none"/>
        </c:marker>
      </c:pivotFmt>
      <c:pivotFmt>
        <c:idx val="109"/>
        <c:spPr>
          <a:solidFill>
            <a:schemeClr val="accent2"/>
          </a:solidFill>
          <a:ln>
            <a:noFill/>
          </a:ln>
          <a:effectLst/>
        </c:spPr>
        <c:marker>
          <c:symbol val="none"/>
        </c:marker>
      </c:pivotFmt>
      <c:pivotFmt>
        <c:idx val="110"/>
        <c:spPr>
          <a:solidFill>
            <a:schemeClr val="accent2"/>
          </a:solidFill>
          <a:ln>
            <a:noFill/>
          </a:ln>
          <a:effectLst/>
        </c:spPr>
        <c:marker>
          <c:symbol val="none"/>
        </c:marker>
      </c:pivotFmt>
      <c:pivotFmt>
        <c:idx val="111"/>
        <c:spPr>
          <a:solidFill>
            <a:schemeClr val="accent2"/>
          </a:solidFill>
          <a:ln>
            <a:noFill/>
          </a:ln>
          <a:effectLst/>
        </c:spPr>
        <c:marker>
          <c:symbol val="none"/>
        </c:marker>
      </c:pivotFmt>
      <c:pivotFmt>
        <c:idx val="112"/>
        <c:spPr>
          <a:solidFill>
            <a:schemeClr val="accent2"/>
          </a:solidFill>
          <a:ln>
            <a:noFill/>
          </a:ln>
          <a:effectLst/>
        </c:spPr>
        <c:marker>
          <c:symbol val="none"/>
        </c:marker>
      </c:pivotFmt>
      <c:pivotFmt>
        <c:idx val="113"/>
        <c:spPr>
          <a:solidFill>
            <a:schemeClr val="accent2"/>
          </a:solidFill>
          <a:ln>
            <a:noFill/>
          </a:ln>
          <a:effectLst/>
        </c:spPr>
        <c:marker>
          <c:symbol val="none"/>
        </c:marker>
      </c:pivotFmt>
      <c:pivotFmt>
        <c:idx val="114"/>
        <c:spPr>
          <a:solidFill>
            <a:schemeClr val="accent2"/>
          </a:solidFill>
          <a:ln>
            <a:noFill/>
          </a:ln>
          <a:effectLst/>
        </c:spPr>
        <c:marker>
          <c:symbol val="none"/>
        </c:marker>
      </c:pivotFmt>
      <c:pivotFmt>
        <c:idx val="115"/>
        <c:spPr>
          <a:solidFill>
            <a:schemeClr val="accent2"/>
          </a:solidFill>
          <a:ln>
            <a:noFill/>
          </a:ln>
          <a:effectLst/>
        </c:spPr>
        <c:marker>
          <c:symbol val="none"/>
        </c:marker>
      </c:pivotFmt>
      <c:pivotFmt>
        <c:idx val="116"/>
        <c:spPr>
          <a:solidFill>
            <a:schemeClr val="accent2"/>
          </a:solidFill>
          <a:ln>
            <a:noFill/>
          </a:ln>
          <a:effectLst/>
        </c:spPr>
        <c:marker>
          <c:symbol val="none"/>
        </c:marker>
      </c:pivotFmt>
      <c:pivotFmt>
        <c:idx val="117"/>
        <c:spPr>
          <a:solidFill>
            <a:schemeClr val="accent2"/>
          </a:solidFill>
          <a:ln>
            <a:noFill/>
          </a:ln>
          <a:effectLst/>
        </c:spPr>
        <c:marker>
          <c:symbol val="none"/>
        </c:marker>
      </c:pivotFmt>
      <c:pivotFmt>
        <c:idx val="118"/>
        <c:spPr>
          <a:solidFill>
            <a:schemeClr val="accent2"/>
          </a:solidFill>
          <a:ln>
            <a:noFill/>
          </a:ln>
          <a:effectLst/>
        </c:spPr>
        <c:marker>
          <c:symbol val="none"/>
        </c:marker>
      </c:pivotFmt>
      <c:pivotFmt>
        <c:idx val="119"/>
        <c:spPr>
          <a:solidFill>
            <a:schemeClr val="accent2"/>
          </a:solidFill>
          <a:ln>
            <a:noFill/>
          </a:ln>
          <a:effectLst/>
        </c:spPr>
        <c:marker>
          <c:symbol val="none"/>
        </c:marker>
      </c:pivotFmt>
      <c:pivotFmt>
        <c:idx val="120"/>
        <c:spPr>
          <a:solidFill>
            <a:schemeClr val="accent2"/>
          </a:solidFill>
          <a:ln>
            <a:noFill/>
          </a:ln>
          <a:effectLst/>
        </c:spPr>
        <c:marker>
          <c:symbol val="none"/>
        </c:marker>
      </c:pivotFmt>
      <c:pivotFmt>
        <c:idx val="121"/>
        <c:spPr>
          <a:solidFill>
            <a:schemeClr val="accent2"/>
          </a:solidFill>
          <a:ln>
            <a:noFill/>
          </a:ln>
          <a:effectLst/>
        </c:spPr>
        <c:marker>
          <c:symbol val="none"/>
        </c:marker>
      </c:pivotFmt>
      <c:pivotFmt>
        <c:idx val="122"/>
        <c:spPr>
          <a:solidFill>
            <a:schemeClr val="accent2"/>
          </a:solidFill>
          <a:ln>
            <a:noFill/>
          </a:ln>
          <a:effectLst/>
        </c:spPr>
        <c:marker>
          <c:symbol val="none"/>
        </c:marker>
      </c:pivotFmt>
      <c:pivotFmt>
        <c:idx val="123"/>
        <c:spPr>
          <a:solidFill>
            <a:schemeClr val="accent2"/>
          </a:solidFill>
          <a:ln>
            <a:noFill/>
          </a:ln>
          <a:effectLst/>
        </c:spPr>
        <c:marker>
          <c:symbol val="none"/>
        </c:marker>
      </c:pivotFmt>
      <c:pivotFmt>
        <c:idx val="124"/>
        <c:spPr>
          <a:solidFill>
            <a:schemeClr val="accent2"/>
          </a:solidFill>
          <a:ln>
            <a:noFill/>
          </a:ln>
          <a:effectLst/>
        </c:spPr>
        <c:marker>
          <c:symbol val="none"/>
        </c:marker>
      </c:pivotFmt>
      <c:pivotFmt>
        <c:idx val="125"/>
        <c:spPr>
          <a:solidFill>
            <a:schemeClr val="accent2"/>
          </a:solidFill>
          <a:ln>
            <a:noFill/>
          </a:ln>
          <a:effectLst/>
        </c:spPr>
        <c:marker>
          <c:symbol val="none"/>
        </c:marker>
      </c:pivotFmt>
      <c:pivotFmt>
        <c:idx val="126"/>
        <c:spPr>
          <a:solidFill>
            <a:schemeClr val="accent2"/>
          </a:solidFill>
          <a:ln>
            <a:noFill/>
          </a:ln>
          <a:effectLst/>
        </c:spPr>
        <c:marker>
          <c:symbol val="none"/>
        </c:marker>
      </c:pivotFmt>
      <c:pivotFmt>
        <c:idx val="127"/>
        <c:spPr>
          <a:solidFill>
            <a:schemeClr val="accent2"/>
          </a:solidFill>
          <a:ln>
            <a:noFill/>
          </a:ln>
          <a:effectLst/>
        </c:spPr>
        <c:marker>
          <c:symbol val="none"/>
        </c:marker>
      </c:pivotFmt>
      <c:pivotFmt>
        <c:idx val="128"/>
        <c:spPr>
          <a:solidFill>
            <a:schemeClr val="accent2"/>
          </a:solidFill>
          <a:ln>
            <a:noFill/>
          </a:ln>
          <a:effectLst/>
        </c:spPr>
        <c:marker>
          <c:symbol val="none"/>
        </c:marker>
      </c:pivotFmt>
      <c:pivotFmt>
        <c:idx val="129"/>
        <c:spPr>
          <a:solidFill>
            <a:schemeClr val="accent2"/>
          </a:solidFill>
          <a:ln>
            <a:noFill/>
          </a:ln>
          <a:effectLst/>
        </c:spPr>
        <c:marker>
          <c:symbol val="none"/>
        </c:marker>
      </c:pivotFmt>
      <c:pivotFmt>
        <c:idx val="130"/>
        <c:spPr>
          <a:solidFill>
            <a:schemeClr val="accent2"/>
          </a:solidFill>
          <a:ln>
            <a:noFill/>
          </a:ln>
          <a:effectLst/>
        </c:spPr>
        <c:marker>
          <c:symbol val="none"/>
        </c:marker>
      </c:pivotFmt>
      <c:pivotFmt>
        <c:idx val="131"/>
        <c:spPr>
          <a:solidFill>
            <a:schemeClr val="accent2"/>
          </a:solidFill>
          <a:ln>
            <a:noFill/>
          </a:ln>
          <a:effectLst/>
        </c:spPr>
        <c:marker>
          <c:symbol val="none"/>
        </c:marker>
      </c:pivotFmt>
      <c:pivotFmt>
        <c:idx val="132"/>
        <c:spPr>
          <a:solidFill>
            <a:schemeClr val="accent2"/>
          </a:solidFill>
          <a:ln>
            <a:noFill/>
          </a:ln>
          <a:effectLst/>
        </c:spPr>
        <c:marker>
          <c:symbol val="none"/>
        </c:marker>
      </c:pivotFmt>
      <c:pivotFmt>
        <c:idx val="133"/>
        <c:spPr>
          <a:solidFill>
            <a:schemeClr val="accent2"/>
          </a:solidFill>
          <a:ln>
            <a:noFill/>
          </a:ln>
          <a:effectLst/>
        </c:spPr>
        <c:marker>
          <c:symbol val="none"/>
        </c:marker>
      </c:pivotFmt>
      <c:pivotFmt>
        <c:idx val="134"/>
        <c:spPr>
          <a:solidFill>
            <a:schemeClr val="accent2"/>
          </a:solidFill>
          <a:ln>
            <a:noFill/>
          </a:ln>
          <a:effectLst/>
        </c:spPr>
        <c:marker>
          <c:symbol val="none"/>
        </c:marker>
      </c:pivotFmt>
      <c:pivotFmt>
        <c:idx val="135"/>
        <c:spPr>
          <a:solidFill>
            <a:schemeClr val="accent2"/>
          </a:solidFill>
          <a:ln>
            <a:noFill/>
          </a:ln>
          <a:effectLst/>
        </c:spPr>
        <c:marker>
          <c:symbol val="none"/>
        </c:marker>
      </c:pivotFmt>
      <c:pivotFmt>
        <c:idx val="136"/>
        <c:spPr>
          <a:solidFill>
            <a:schemeClr val="accent2"/>
          </a:solidFill>
          <a:ln>
            <a:noFill/>
          </a:ln>
          <a:effectLst/>
        </c:spPr>
        <c:marker>
          <c:symbol val="none"/>
        </c:marker>
      </c:pivotFmt>
      <c:pivotFmt>
        <c:idx val="137"/>
        <c:spPr>
          <a:solidFill>
            <a:schemeClr val="accent2"/>
          </a:solidFill>
          <a:ln>
            <a:noFill/>
          </a:ln>
          <a:effectLst/>
        </c:spPr>
        <c:marker>
          <c:symbol val="none"/>
        </c:marker>
      </c:pivotFmt>
      <c:pivotFmt>
        <c:idx val="138"/>
        <c:spPr>
          <a:solidFill>
            <a:schemeClr val="accent2"/>
          </a:solidFill>
          <a:ln>
            <a:noFill/>
          </a:ln>
          <a:effectLst/>
        </c:spPr>
        <c:marker>
          <c:symbol val="none"/>
        </c:marker>
      </c:pivotFmt>
      <c:pivotFmt>
        <c:idx val="139"/>
        <c:spPr>
          <a:solidFill>
            <a:schemeClr val="accent2"/>
          </a:solidFill>
          <a:ln>
            <a:noFill/>
          </a:ln>
          <a:effectLst/>
        </c:spPr>
        <c:marker>
          <c:symbol val="none"/>
        </c:marker>
      </c:pivotFmt>
      <c:pivotFmt>
        <c:idx val="140"/>
        <c:spPr>
          <a:solidFill>
            <a:schemeClr val="accent2"/>
          </a:solidFill>
          <a:ln>
            <a:noFill/>
          </a:ln>
          <a:effectLst/>
        </c:spPr>
        <c:marker>
          <c:symbol val="none"/>
        </c:marker>
      </c:pivotFmt>
      <c:pivotFmt>
        <c:idx val="141"/>
        <c:spPr>
          <a:solidFill>
            <a:schemeClr val="accent2"/>
          </a:solidFill>
          <a:ln>
            <a:noFill/>
          </a:ln>
          <a:effectLst/>
        </c:spPr>
        <c:marker>
          <c:symbol val="none"/>
        </c:marker>
      </c:pivotFmt>
      <c:pivotFmt>
        <c:idx val="142"/>
        <c:spPr>
          <a:solidFill>
            <a:schemeClr val="accent2"/>
          </a:solidFill>
          <a:ln>
            <a:noFill/>
          </a:ln>
          <a:effectLst/>
        </c:spPr>
        <c:marker>
          <c:symbol val="none"/>
        </c:marker>
      </c:pivotFmt>
      <c:pivotFmt>
        <c:idx val="143"/>
        <c:spPr>
          <a:solidFill>
            <a:schemeClr val="accent2"/>
          </a:solidFill>
          <a:ln>
            <a:noFill/>
          </a:ln>
          <a:effectLst/>
        </c:spPr>
        <c:marker>
          <c:symbol val="none"/>
        </c:marker>
      </c:pivotFmt>
      <c:pivotFmt>
        <c:idx val="144"/>
        <c:spPr>
          <a:solidFill>
            <a:schemeClr val="accent2"/>
          </a:solidFill>
          <a:ln>
            <a:noFill/>
          </a:ln>
          <a:effectLst/>
        </c:spPr>
        <c:marker>
          <c:symbol val="none"/>
        </c:marker>
      </c:pivotFmt>
      <c:pivotFmt>
        <c:idx val="145"/>
        <c:spPr>
          <a:solidFill>
            <a:schemeClr val="accent2"/>
          </a:solidFill>
          <a:ln>
            <a:noFill/>
          </a:ln>
          <a:effectLst/>
        </c:spPr>
        <c:marker>
          <c:symbol val="none"/>
        </c:marker>
      </c:pivotFmt>
      <c:pivotFmt>
        <c:idx val="146"/>
        <c:spPr>
          <a:solidFill>
            <a:schemeClr val="accent2"/>
          </a:solidFill>
          <a:ln>
            <a:noFill/>
          </a:ln>
          <a:effectLst/>
        </c:spPr>
        <c:marker>
          <c:symbol val="none"/>
        </c:marker>
      </c:pivotFmt>
      <c:pivotFmt>
        <c:idx val="147"/>
        <c:spPr>
          <a:solidFill>
            <a:schemeClr val="accent2"/>
          </a:solidFill>
          <a:ln>
            <a:noFill/>
          </a:ln>
          <a:effectLst/>
        </c:spPr>
        <c:marker>
          <c:symbol val="none"/>
        </c:marker>
      </c:pivotFmt>
      <c:pivotFmt>
        <c:idx val="148"/>
        <c:spPr>
          <a:solidFill>
            <a:schemeClr val="accent2"/>
          </a:solidFill>
          <a:ln>
            <a:noFill/>
          </a:ln>
          <a:effectLst/>
        </c:spPr>
        <c:marker>
          <c:symbol val="none"/>
        </c:marker>
      </c:pivotFmt>
      <c:pivotFmt>
        <c:idx val="149"/>
        <c:spPr>
          <a:solidFill>
            <a:schemeClr val="accent2"/>
          </a:solidFill>
          <a:ln>
            <a:noFill/>
          </a:ln>
          <a:effectLst/>
        </c:spPr>
        <c:marker>
          <c:symbol val="none"/>
        </c:marker>
      </c:pivotFmt>
      <c:pivotFmt>
        <c:idx val="150"/>
        <c:spPr>
          <a:solidFill>
            <a:schemeClr val="accent2"/>
          </a:solidFill>
          <a:ln>
            <a:noFill/>
          </a:ln>
          <a:effectLst/>
        </c:spPr>
        <c:marker>
          <c:symbol val="none"/>
        </c:marker>
      </c:pivotFmt>
      <c:pivotFmt>
        <c:idx val="151"/>
        <c:spPr>
          <a:solidFill>
            <a:schemeClr val="accent2"/>
          </a:solidFill>
          <a:ln>
            <a:noFill/>
          </a:ln>
          <a:effectLst/>
        </c:spPr>
        <c:marker>
          <c:symbol val="none"/>
        </c:marker>
      </c:pivotFmt>
      <c:pivotFmt>
        <c:idx val="152"/>
        <c:spPr>
          <a:solidFill>
            <a:schemeClr val="accent2"/>
          </a:solidFill>
          <a:ln>
            <a:noFill/>
          </a:ln>
          <a:effectLst/>
        </c:spPr>
        <c:marker>
          <c:symbol val="none"/>
        </c:marker>
      </c:pivotFmt>
      <c:pivotFmt>
        <c:idx val="153"/>
        <c:spPr>
          <a:solidFill>
            <a:schemeClr val="accent2"/>
          </a:solidFill>
          <a:ln>
            <a:noFill/>
          </a:ln>
          <a:effectLst/>
        </c:spPr>
        <c:marker>
          <c:symbol val="none"/>
        </c:marker>
      </c:pivotFmt>
      <c:pivotFmt>
        <c:idx val="154"/>
        <c:spPr>
          <a:solidFill>
            <a:schemeClr val="accent2"/>
          </a:solidFill>
          <a:ln>
            <a:noFill/>
          </a:ln>
          <a:effectLst/>
        </c:spPr>
        <c:marker>
          <c:symbol val="none"/>
        </c:marker>
      </c:pivotFmt>
      <c:pivotFmt>
        <c:idx val="155"/>
        <c:spPr>
          <a:solidFill>
            <a:schemeClr val="accent2"/>
          </a:solidFill>
          <a:ln>
            <a:noFill/>
          </a:ln>
          <a:effectLst/>
        </c:spPr>
        <c:marker>
          <c:symbol val="none"/>
        </c:marker>
      </c:pivotFmt>
      <c:pivotFmt>
        <c:idx val="156"/>
        <c:spPr>
          <a:solidFill>
            <a:schemeClr val="accent2"/>
          </a:solidFill>
          <a:ln>
            <a:noFill/>
          </a:ln>
          <a:effectLst/>
        </c:spPr>
        <c:marker>
          <c:symbol val="none"/>
        </c:marker>
      </c:pivotFmt>
      <c:pivotFmt>
        <c:idx val="157"/>
        <c:spPr>
          <a:solidFill>
            <a:schemeClr val="accent2"/>
          </a:solidFill>
          <a:ln>
            <a:noFill/>
          </a:ln>
          <a:effectLst/>
        </c:spPr>
        <c:marker>
          <c:symbol val="none"/>
        </c:marker>
      </c:pivotFmt>
      <c:pivotFmt>
        <c:idx val="158"/>
        <c:spPr>
          <a:solidFill>
            <a:schemeClr val="accent2"/>
          </a:solidFill>
          <a:ln>
            <a:noFill/>
          </a:ln>
          <a:effectLst/>
        </c:spPr>
        <c:marker>
          <c:symbol val="none"/>
        </c:marker>
      </c:pivotFmt>
      <c:pivotFmt>
        <c:idx val="159"/>
        <c:spPr>
          <a:solidFill>
            <a:schemeClr val="accent2"/>
          </a:solidFill>
          <a:ln>
            <a:noFill/>
          </a:ln>
          <a:effectLst/>
        </c:spPr>
        <c:marker>
          <c:symbol val="none"/>
        </c:marker>
      </c:pivotFmt>
      <c:pivotFmt>
        <c:idx val="160"/>
        <c:spPr>
          <a:solidFill>
            <a:schemeClr val="accent2"/>
          </a:solidFill>
          <a:ln>
            <a:noFill/>
          </a:ln>
          <a:effectLst/>
        </c:spPr>
        <c:marker>
          <c:symbol val="none"/>
        </c:marker>
      </c:pivotFmt>
      <c:pivotFmt>
        <c:idx val="161"/>
        <c:spPr>
          <a:solidFill>
            <a:schemeClr val="accent2"/>
          </a:solidFill>
          <a:ln>
            <a:noFill/>
          </a:ln>
          <a:effectLst/>
        </c:spPr>
        <c:marker>
          <c:symbol val="none"/>
        </c:marker>
      </c:pivotFmt>
      <c:pivotFmt>
        <c:idx val="162"/>
        <c:spPr>
          <a:solidFill>
            <a:schemeClr val="accent2"/>
          </a:solidFill>
          <a:ln>
            <a:noFill/>
          </a:ln>
          <a:effectLst/>
        </c:spPr>
        <c:marker>
          <c:symbol val="none"/>
        </c:marker>
      </c:pivotFmt>
      <c:pivotFmt>
        <c:idx val="163"/>
        <c:spPr>
          <a:solidFill>
            <a:schemeClr val="accent2"/>
          </a:solidFill>
          <a:ln>
            <a:noFill/>
          </a:ln>
          <a:effectLst/>
        </c:spPr>
        <c:marker>
          <c:symbol val="none"/>
        </c:marker>
      </c:pivotFmt>
      <c:pivotFmt>
        <c:idx val="164"/>
        <c:spPr>
          <a:solidFill>
            <a:schemeClr val="accent2"/>
          </a:solidFill>
          <a:ln>
            <a:noFill/>
          </a:ln>
          <a:effectLst/>
        </c:spPr>
        <c:marker>
          <c:symbol val="none"/>
        </c:marker>
      </c:pivotFmt>
      <c:pivotFmt>
        <c:idx val="165"/>
        <c:spPr>
          <a:solidFill>
            <a:schemeClr val="accent2"/>
          </a:solidFill>
          <a:ln>
            <a:noFill/>
          </a:ln>
          <a:effectLst/>
        </c:spPr>
        <c:marker>
          <c:symbol val="none"/>
        </c:marker>
      </c:pivotFmt>
      <c:pivotFmt>
        <c:idx val="166"/>
        <c:spPr>
          <a:solidFill>
            <a:schemeClr val="accent2"/>
          </a:solidFill>
          <a:ln>
            <a:noFill/>
          </a:ln>
          <a:effectLst/>
        </c:spPr>
        <c:marker>
          <c:symbol val="none"/>
        </c:marker>
      </c:pivotFmt>
      <c:pivotFmt>
        <c:idx val="167"/>
        <c:spPr>
          <a:solidFill>
            <a:schemeClr val="accent2"/>
          </a:solidFill>
          <a:ln>
            <a:noFill/>
          </a:ln>
          <a:effectLst/>
        </c:spPr>
        <c:marker>
          <c:symbol val="none"/>
        </c:marker>
      </c:pivotFmt>
      <c:pivotFmt>
        <c:idx val="168"/>
        <c:spPr>
          <a:solidFill>
            <a:schemeClr val="accent2"/>
          </a:solidFill>
          <a:ln>
            <a:noFill/>
          </a:ln>
          <a:effectLst/>
        </c:spPr>
        <c:marker>
          <c:symbol val="none"/>
        </c:marker>
      </c:pivotFmt>
      <c:pivotFmt>
        <c:idx val="169"/>
        <c:spPr>
          <a:solidFill>
            <a:schemeClr val="accent2"/>
          </a:solidFill>
          <a:ln>
            <a:noFill/>
          </a:ln>
          <a:effectLst/>
        </c:spPr>
        <c:marker>
          <c:symbol val="none"/>
        </c:marker>
      </c:pivotFmt>
      <c:pivotFmt>
        <c:idx val="170"/>
        <c:spPr>
          <a:solidFill>
            <a:schemeClr val="accent2"/>
          </a:solidFill>
          <a:ln>
            <a:noFill/>
          </a:ln>
          <a:effectLst/>
        </c:spPr>
        <c:marker>
          <c:symbol val="none"/>
        </c:marker>
      </c:pivotFmt>
      <c:pivotFmt>
        <c:idx val="171"/>
        <c:spPr>
          <a:solidFill>
            <a:schemeClr val="accent2"/>
          </a:solidFill>
          <a:ln>
            <a:noFill/>
          </a:ln>
          <a:effectLst/>
        </c:spPr>
        <c:marker>
          <c:symbol val="none"/>
        </c:marker>
      </c:pivotFmt>
      <c:pivotFmt>
        <c:idx val="172"/>
        <c:spPr>
          <a:solidFill>
            <a:schemeClr val="accent2"/>
          </a:solidFill>
          <a:ln>
            <a:noFill/>
          </a:ln>
          <a:effectLst/>
        </c:spPr>
        <c:marker>
          <c:symbol val="none"/>
        </c:marker>
      </c:pivotFmt>
      <c:pivotFmt>
        <c:idx val="173"/>
        <c:spPr>
          <a:solidFill>
            <a:schemeClr val="accent2"/>
          </a:solidFill>
          <a:ln>
            <a:noFill/>
          </a:ln>
          <a:effectLst/>
        </c:spPr>
        <c:marker>
          <c:symbol val="none"/>
        </c:marker>
      </c:pivotFmt>
      <c:pivotFmt>
        <c:idx val="174"/>
        <c:spPr>
          <a:solidFill>
            <a:schemeClr val="accent2"/>
          </a:solidFill>
          <a:ln>
            <a:noFill/>
          </a:ln>
          <a:effectLst/>
        </c:spPr>
        <c:marker>
          <c:symbol val="none"/>
        </c:marker>
      </c:pivotFmt>
      <c:pivotFmt>
        <c:idx val="175"/>
        <c:spPr>
          <a:solidFill>
            <a:schemeClr val="accent2"/>
          </a:solidFill>
          <a:ln>
            <a:noFill/>
          </a:ln>
          <a:effectLst/>
        </c:spPr>
        <c:marker>
          <c:symbol val="none"/>
        </c:marker>
      </c:pivotFmt>
      <c:pivotFmt>
        <c:idx val="176"/>
        <c:spPr>
          <a:solidFill>
            <a:schemeClr val="accent2"/>
          </a:solidFill>
          <a:ln>
            <a:noFill/>
          </a:ln>
          <a:effectLst/>
        </c:spPr>
        <c:marker>
          <c:symbol val="none"/>
        </c:marker>
      </c:pivotFmt>
      <c:pivotFmt>
        <c:idx val="177"/>
        <c:spPr>
          <a:solidFill>
            <a:schemeClr val="accent2"/>
          </a:solidFill>
          <a:ln>
            <a:noFill/>
          </a:ln>
          <a:effectLst/>
        </c:spPr>
        <c:marker>
          <c:symbol val="none"/>
        </c:marker>
      </c:pivotFmt>
      <c:pivotFmt>
        <c:idx val="178"/>
        <c:spPr>
          <a:solidFill>
            <a:schemeClr val="accent2"/>
          </a:solidFill>
          <a:ln>
            <a:noFill/>
          </a:ln>
          <a:effectLst/>
        </c:spPr>
        <c:marker>
          <c:symbol val="none"/>
        </c:marker>
      </c:pivotFmt>
      <c:pivotFmt>
        <c:idx val="179"/>
        <c:spPr>
          <a:solidFill>
            <a:schemeClr val="accent2"/>
          </a:solidFill>
          <a:ln>
            <a:noFill/>
          </a:ln>
          <a:effectLst/>
        </c:spPr>
        <c:marker>
          <c:symbol val="none"/>
        </c:marker>
      </c:pivotFmt>
      <c:pivotFmt>
        <c:idx val="180"/>
        <c:spPr>
          <a:solidFill>
            <a:schemeClr val="accent2"/>
          </a:solidFill>
          <a:ln>
            <a:noFill/>
          </a:ln>
          <a:effectLst/>
        </c:spPr>
        <c:marker>
          <c:symbol val="none"/>
        </c:marker>
      </c:pivotFmt>
      <c:pivotFmt>
        <c:idx val="181"/>
        <c:spPr>
          <a:solidFill>
            <a:schemeClr val="accent2"/>
          </a:solidFill>
          <a:ln>
            <a:noFill/>
          </a:ln>
          <a:effectLst/>
        </c:spPr>
        <c:marker>
          <c:symbol val="none"/>
        </c:marker>
      </c:pivotFmt>
      <c:pivotFmt>
        <c:idx val="182"/>
        <c:spPr>
          <a:solidFill>
            <a:schemeClr val="accent2"/>
          </a:solidFill>
          <a:ln>
            <a:noFill/>
          </a:ln>
          <a:effectLst/>
        </c:spPr>
        <c:marker>
          <c:symbol val="none"/>
        </c:marker>
      </c:pivotFmt>
      <c:pivotFmt>
        <c:idx val="183"/>
        <c:spPr>
          <a:solidFill>
            <a:schemeClr val="accent2"/>
          </a:solidFill>
          <a:ln>
            <a:noFill/>
          </a:ln>
          <a:effectLst/>
        </c:spPr>
        <c:marker>
          <c:symbol val="none"/>
        </c:marker>
      </c:pivotFmt>
      <c:pivotFmt>
        <c:idx val="184"/>
        <c:spPr>
          <a:solidFill>
            <a:schemeClr val="accent2"/>
          </a:solidFill>
          <a:ln>
            <a:noFill/>
          </a:ln>
          <a:effectLst/>
        </c:spPr>
        <c:marker>
          <c:symbol val="none"/>
        </c:marker>
      </c:pivotFmt>
      <c:pivotFmt>
        <c:idx val="185"/>
        <c:spPr>
          <a:solidFill>
            <a:schemeClr val="accent2"/>
          </a:solidFill>
          <a:ln>
            <a:noFill/>
          </a:ln>
          <a:effectLst/>
        </c:spPr>
        <c:marker>
          <c:symbol val="none"/>
        </c:marker>
      </c:pivotFmt>
      <c:pivotFmt>
        <c:idx val="186"/>
        <c:spPr>
          <a:solidFill>
            <a:schemeClr val="accent2"/>
          </a:solidFill>
          <a:ln>
            <a:noFill/>
          </a:ln>
          <a:effectLst/>
        </c:spPr>
        <c:marker>
          <c:symbol val="none"/>
        </c:marker>
      </c:pivotFmt>
      <c:pivotFmt>
        <c:idx val="187"/>
        <c:spPr>
          <a:solidFill>
            <a:schemeClr val="accent2"/>
          </a:solidFill>
          <a:ln>
            <a:noFill/>
          </a:ln>
          <a:effectLst/>
        </c:spPr>
        <c:marker>
          <c:symbol val="none"/>
        </c:marker>
      </c:pivotFmt>
      <c:pivotFmt>
        <c:idx val="188"/>
        <c:spPr>
          <a:solidFill>
            <a:schemeClr val="accent2"/>
          </a:solidFill>
          <a:ln>
            <a:noFill/>
          </a:ln>
          <a:effectLst/>
        </c:spPr>
        <c:marker>
          <c:symbol val="none"/>
        </c:marker>
      </c:pivotFmt>
      <c:pivotFmt>
        <c:idx val="189"/>
        <c:spPr>
          <a:solidFill>
            <a:schemeClr val="accent2"/>
          </a:solidFill>
          <a:ln>
            <a:noFill/>
          </a:ln>
          <a:effectLst/>
        </c:spPr>
        <c:marker>
          <c:symbol val="none"/>
        </c:marker>
      </c:pivotFmt>
      <c:pivotFmt>
        <c:idx val="190"/>
        <c:spPr>
          <a:solidFill>
            <a:schemeClr val="accent2"/>
          </a:solidFill>
          <a:ln>
            <a:noFill/>
          </a:ln>
          <a:effectLst/>
        </c:spPr>
        <c:marker>
          <c:symbol val="none"/>
        </c:marker>
      </c:pivotFmt>
      <c:pivotFmt>
        <c:idx val="191"/>
        <c:spPr>
          <a:solidFill>
            <a:schemeClr val="accent2"/>
          </a:solidFill>
          <a:ln>
            <a:noFill/>
          </a:ln>
          <a:effectLst/>
        </c:spPr>
        <c:marker>
          <c:symbol val="none"/>
        </c:marker>
      </c:pivotFmt>
      <c:pivotFmt>
        <c:idx val="192"/>
        <c:spPr>
          <a:solidFill>
            <a:schemeClr val="accent2"/>
          </a:solidFill>
          <a:ln>
            <a:noFill/>
          </a:ln>
          <a:effectLst/>
        </c:spPr>
        <c:marker>
          <c:symbol val="none"/>
        </c:marker>
      </c:pivotFmt>
      <c:pivotFmt>
        <c:idx val="193"/>
        <c:spPr>
          <a:solidFill>
            <a:schemeClr val="accent2"/>
          </a:solidFill>
          <a:ln>
            <a:noFill/>
          </a:ln>
          <a:effectLst/>
        </c:spPr>
        <c:marker>
          <c:symbol val="none"/>
        </c:marker>
      </c:pivotFmt>
      <c:pivotFmt>
        <c:idx val="194"/>
        <c:spPr>
          <a:solidFill>
            <a:schemeClr val="accent2"/>
          </a:solidFill>
          <a:ln>
            <a:noFill/>
          </a:ln>
          <a:effectLst/>
        </c:spPr>
        <c:marker>
          <c:symbol val="none"/>
        </c:marker>
      </c:pivotFmt>
      <c:pivotFmt>
        <c:idx val="195"/>
        <c:spPr>
          <a:solidFill>
            <a:schemeClr val="accent2"/>
          </a:solidFill>
          <a:ln>
            <a:noFill/>
          </a:ln>
          <a:effectLst/>
        </c:spPr>
        <c:marker>
          <c:symbol val="none"/>
        </c:marker>
      </c:pivotFmt>
      <c:pivotFmt>
        <c:idx val="196"/>
        <c:spPr>
          <a:solidFill>
            <a:schemeClr val="accent2"/>
          </a:solidFill>
          <a:ln>
            <a:noFill/>
          </a:ln>
          <a:effectLst/>
        </c:spPr>
        <c:marker>
          <c:symbol val="none"/>
        </c:marker>
      </c:pivotFmt>
      <c:pivotFmt>
        <c:idx val="197"/>
        <c:spPr>
          <a:solidFill>
            <a:schemeClr val="accent2"/>
          </a:solidFill>
          <a:ln>
            <a:noFill/>
          </a:ln>
          <a:effectLst/>
        </c:spPr>
        <c:marker>
          <c:symbol val="none"/>
        </c:marker>
      </c:pivotFmt>
      <c:pivotFmt>
        <c:idx val="198"/>
        <c:spPr>
          <a:solidFill>
            <a:schemeClr val="accent2"/>
          </a:solidFill>
          <a:ln>
            <a:noFill/>
          </a:ln>
          <a:effectLst/>
        </c:spPr>
        <c:marker>
          <c:symbol val="none"/>
        </c:marker>
      </c:pivotFmt>
      <c:pivotFmt>
        <c:idx val="199"/>
        <c:spPr>
          <a:solidFill>
            <a:schemeClr val="accent2"/>
          </a:solidFill>
          <a:ln>
            <a:noFill/>
          </a:ln>
          <a:effectLst/>
        </c:spPr>
        <c:marker>
          <c:symbol val="none"/>
        </c:marker>
      </c:pivotFmt>
      <c:pivotFmt>
        <c:idx val="200"/>
        <c:spPr>
          <a:solidFill>
            <a:schemeClr val="accent2"/>
          </a:solidFill>
          <a:ln>
            <a:noFill/>
          </a:ln>
          <a:effectLst/>
        </c:spPr>
        <c:marker>
          <c:symbol val="none"/>
        </c:marker>
      </c:pivotFmt>
      <c:pivotFmt>
        <c:idx val="201"/>
        <c:spPr>
          <a:solidFill>
            <a:schemeClr val="accent2"/>
          </a:solidFill>
          <a:ln>
            <a:noFill/>
          </a:ln>
          <a:effectLst/>
        </c:spPr>
        <c:marker>
          <c:symbol val="none"/>
        </c:marker>
      </c:pivotFmt>
      <c:pivotFmt>
        <c:idx val="202"/>
        <c:spPr>
          <a:solidFill>
            <a:schemeClr val="accent2"/>
          </a:solidFill>
          <a:ln>
            <a:noFill/>
          </a:ln>
          <a:effectLst/>
        </c:spPr>
        <c:marker>
          <c:symbol val="none"/>
        </c:marker>
      </c:pivotFmt>
      <c:pivotFmt>
        <c:idx val="203"/>
        <c:spPr>
          <a:solidFill>
            <a:schemeClr val="accent2"/>
          </a:solidFill>
          <a:ln>
            <a:noFill/>
          </a:ln>
          <a:effectLst/>
        </c:spPr>
        <c:marker>
          <c:symbol val="none"/>
        </c:marker>
      </c:pivotFmt>
      <c:pivotFmt>
        <c:idx val="204"/>
        <c:spPr>
          <a:solidFill>
            <a:schemeClr val="accent2"/>
          </a:solidFill>
          <a:ln>
            <a:noFill/>
          </a:ln>
          <a:effectLst/>
        </c:spPr>
        <c:marker>
          <c:symbol val="none"/>
        </c:marker>
      </c:pivotFmt>
      <c:pivotFmt>
        <c:idx val="205"/>
        <c:spPr>
          <a:solidFill>
            <a:schemeClr val="accent2"/>
          </a:solidFill>
          <a:ln>
            <a:noFill/>
          </a:ln>
          <a:effectLst/>
        </c:spPr>
        <c:marker>
          <c:symbol val="none"/>
        </c:marker>
      </c:pivotFmt>
      <c:pivotFmt>
        <c:idx val="206"/>
        <c:spPr>
          <a:solidFill>
            <a:schemeClr val="accent2"/>
          </a:solidFill>
          <a:ln>
            <a:noFill/>
          </a:ln>
          <a:effectLst/>
        </c:spPr>
        <c:marker>
          <c:symbol val="none"/>
        </c:marker>
      </c:pivotFmt>
      <c:pivotFmt>
        <c:idx val="207"/>
        <c:spPr>
          <a:solidFill>
            <a:schemeClr val="accent2"/>
          </a:solidFill>
          <a:ln>
            <a:noFill/>
          </a:ln>
          <a:effectLst/>
        </c:spPr>
        <c:marker>
          <c:symbol val="none"/>
        </c:marker>
      </c:pivotFmt>
      <c:pivotFmt>
        <c:idx val="208"/>
        <c:spPr>
          <a:solidFill>
            <a:schemeClr val="accent2"/>
          </a:solidFill>
          <a:ln>
            <a:noFill/>
          </a:ln>
          <a:effectLst/>
        </c:spPr>
        <c:marker>
          <c:symbol val="none"/>
        </c:marker>
      </c:pivotFmt>
      <c:pivotFmt>
        <c:idx val="209"/>
        <c:spPr>
          <a:solidFill>
            <a:schemeClr val="accent2"/>
          </a:solidFill>
          <a:ln>
            <a:noFill/>
          </a:ln>
          <a:effectLst/>
        </c:spPr>
        <c:marker>
          <c:symbol val="none"/>
        </c:marker>
      </c:pivotFmt>
      <c:pivotFmt>
        <c:idx val="210"/>
        <c:spPr>
          <a:solidFill>
            <a:schemeClr val="accent2"/>
          </a:solidFill>
          <a:ln>
            <a:noFill/>
          </a:ln>
          <a:effectLst/>
        </c:spPr>
        <c:marker>
          <c:symbol val="none"/>
        </c:marker>
      </c:pivotFmt>
      <c:pivotFmt>
        <c:idx val="211"/>
        <c:spPr>
          <a:solidFill>
            <a:schemeClr val="accent2"/>
          </a:solidFill>
          <a:ln>
            <a:noFill/>
          </a:ln>
          <a:effectLst/>
        </c:spPr>
        <c:marker>
          <c:symbol val="none"/>
        </c:marker>
      </c:pivotFmt>
      <c:pivotFmt>
        <c:idx val="212"/>
        <c:spPr>
          <a:solidFill>
            <a:schemeClr val="accent2"/>
          </a:solidFill>
          <a:ln>
            <a:noFill/>
          </a:ln>
          <a:effectLst/>
        </c:spPr>
        <c:marker>
          <c:symbol val="none"/>
        </c:marker>
      </c:pivotFmt>
      <c:pivotFmt>
        <c:idx val="213"/>
        <c:spPr>
          <a:solidFill>
            <a:schemeClr val="accent2"/>
          </a:solidFill>
          <a:ln>
            <a:noFill/>
          </a:ln>
          <a:effectLst/>
        </c:spPr>
        <c:marker>
          <c:symbol val="none"/>
        </c:marker>
      </c:pivotFmt>
      <c:pivotFmt>
        <c:idx val="214"/>
        <c:spPr>
          <a:solidFill>
            <a:schemeClr val="accent2"/>
          </a:solidFill>
          <a:ln>
            <a:noFill/>
          </a:ln>
          <a:effectLst/>
        </c:spPr>
        <c:marker>
          <c:symbol val="none"/>
        </c:marker>
      </c:pivotFmt>
      <c:pivotFmt>
        <c:idx val="215"/>
        <c:spPr>
          <a:solidFill>
            <a:schemeClr val="accent2"/>
          </a:solidFill>
          <a:ln>
            <a:noFill/>
          </a:ln>
          <a:effectLst/>
        </c:spPr>
        <c:marker>
          <c:symbol val="none"/>
        </c:marker>
      </c:pivotFmt>
      <c:pivotFmt>
        <c:idx val="216"/>
        <c:spPr>
          <a:solidFill>
            <a:schemeClr val="accent2"/>
          </a:solidFill>
          <a:ln>
            <a:noFill/>
          </a:ln>
          <a:effectLst/>
        </c:spPr>
        <c:marker>
          <c:symbol val="none"/>
        </c:marker>
      </c:pivotFmt>
      <c:pivotFmt>
        <c:idx val="217"/>
        <c:spPr>
          <a:solidFill>
            <a:schemeClr val="accent2"/>
          </a:solidFill>
          <a:ln>
            <a:noFill/>
          </a:ln>
          <a:effectLst/>
        </c:spPr>
        <c:marker>
          <c:symbol val="none"/>
        </c:marker>
      </c:pivotFmt>
      <c:pivotFmt>
        <c:idx val="218"/>
        <c:spPr>
          <a:solidFill>
            <a:schemeClr val="accent2"/>
          </a:solidFill>
          <a:ln>
            <a:noFill/>
          </a:ln>
          <a:effectLst/>
        </c:spPr>
        <c:marker>
          <c:symbol val="none"/>
        </c:marker>
      </c:pivotFmt>
      <c:pivotFmt>
        <c:idx val="219"/>
        <c:spPr>
          <a:solidFill>
            <a:schemeClr val="accent2"/>
          </a:solidFill>
          <a:ln>
            <a:noFill/>
          </a:ln>
          <a:effectLst/>
        </c:spPr>
        <c:marker>
          <c:symbol val="none"/>
        </c:marker>
      </c:pivotFmt>
      <c:pivotFmt>
        <c:idx val="220"/>
        <c:spPr>
          <a:solidFill>
            <a:schemeClr val="accent2"/>
          </a:solidFill>
          <a:ln>
            <a:noFill/>
          </a:ln>
          <a:effectLst/>
        </c:spPr>
        <c:marker>
          <c:symbol val="none"/>
        </c:marker>
      </c:pivotFmt>
      <c:pivotFmt>
        <c:idx val="221"/>
        <c:spPr>
          <a:solidFill>
            <a:schemeClr val="accent2"/>
          </a:solidFill>
          <a:ln>
            <a:noFill/>
          </a:ln>
          <a:effectLst/>
        </c:spPr>
        <c:marker>
          <c:symbol val="none"/>
        </c:marker>
      </c:pivotFmt>
      <c:pivotFmt>
        <c:idx val="222"/>
        <c:spPr>
          <a:solidFill>
            <a:schemeClr val="accent2"/>
          </a:solidFill>
          <a:ln>
            <a:noFill/>
          </a:ln>
          <a:effectLst/>
        </c:spPr>
        <c:marker>
          <c:symbol val="none"/>
        </c:marker>
      </c:pivotFmt>
      <c:pivotFmt>
        <c:idx val="223"/>
        <c:spPr>
          <a:solidFill>
            <a:schemeClr val="accent2"/>
          </a:solidFill>
          <a:ln>
            <a:noFill/>
          </a:ln>
          <a:effectLst/>
        </c:spPr>
        <c:marker>
          <c:symbol val="none"/>
        </c:marker>
      </c:pivotFmt>
      <c:pivotFmt>
        <c:idx val="224"/>
        <c:spPr>
          <a:solidFill>
            <a:schemeClr val="accent2"/>
          </a:solidFill>
          <a:ln>
            <a:noFill/>
          </a:ln>
          <a:effectLst/>
        </c:spPr>
        <c:marker>
          <c:symbol val="none"/>
        </c:marker>
      </c:pivotFmt>
      <c:pivotFmt>
        <c:idx val="225"/>
        <c:spPr>
          <a:solidFill>
            <a:schemeClr val="accent2"/>
          </a:solidFill>
          <a:ln>
            <a:noFill/>
          </a:ln>
          <a:effectLst/>
        </c:spPr>
        <c:marker>
          <c:symbol val="none"/>
        </c:marker>
      </c:pivotFmt>
      <c:pivotFmt>
        <c:idx val="226"/>
        <c:spPr>
          <a:solidFill>
            <a:schemeClr val="accent2"/>
          </a:solidFill>
          <a:ln>
            <a:noFill/>
          </a:ln>
          <a:effectLst/>
        </c:spPr>
        <c:marker>
          <c:symbol val="none"/>
        </c:marker>
      </c:pivotFmt>
      <c:pivotFmt>
        <c:idx val="227"/>
        <c:spPr>
          <a:solidFill>
            <a:schemeClr val="accent2"/>
          </a:solidFill>
          <a:ln>
            <a:noFill/>
          </a:ln>
          <a:effectLst/>
        </c:spPr>
        <c:marker>
          <c:symbol val="none"/>
        </c:marker>
      </c:pivotFmt>
      <c:pivotFmt>
        <c:idx val="228"/>
        <c:spPr>
          <a:solidFill>
            <a:schemeClr val="accent2"/>
          </a:solidFill>
          <a:ln>
            <a:noFill/>
          </a:ln>
          <a:effectLst/>
        </c:spPr>
        <c:marker>
          <c:symbol val="none"/>
        </c:marker>
      </c:pivotFmt>
      <c:pivotFmt>
        <c:idx val="229"/>
        <c:spPr>
          <a:solidFill>
            <a:schemeClr val="accent2"/>
          </a:solidFill>
          <a:ln>
            <a:noFill/>
          </a:ln>
          <a:effectLst/>
        </c:spPr>
        <c:marker>
          <c:symbol val="none"/>
        </c:marker>
      </c:pivotFmt>
      <c:pivotFmt>
        <c:idx val="230"/>
        <c:spPr>
          <a:solidFill>
            <a:schemeClr val="accent2"/>
          </a:solidFill>
          <a:ln>
            <a:noFill/>
          </a:ln>
          <a:effectLst/>
        </c:spPr>
        <c:marker>
          <c:symbol val="none"/>
        </c:marker>
      </c:pivotFmt>
      <c:pivotFmt>
        <c:idx val="231"/>
        <c:spPr>
          <a:solidFill>
            <a:schemeClr val="accent2"/>
          </a:solidFill>
          <a:ln>
            <a:noFill/>
          </a:ln>
          <a:effectLst/>
        </c:spPr>
        <c:marker>
          <c:symbol val="none"/>
        </c:marker>
      </c:pivotFmt>
      <c:pivotFmt>
        <c:idx val="232"/>
        <c:spPr>
          <a:solidFill>
            <a:schemeClr val="accent2"/>
          </a:solidFill>
          <a:ln>
            <a:noFill/>
          </a:ln>
          <a:effectLst/>
        </c:spPr>
        <c:marker>
          <c:symbol val="none"/>
        </c:marker>
      </c:pivotFmt>
      <c:pivotFmt>
        <c:idx val="233"/>
        <c:spPr>
          <a:solidFill>
            <a:schemeClr val="accent2"/>
          </a:solidFill>
          <a:ln>
            <a:noFill/>
          </a:ln>
          <a:effectLst/>
        </c:spPr>
        <c:marker>
          <c:symbol val="none"/>
        </c:marker>
      </c:pivotFmt>
      <c:pivotFmt>
        <c:idx val="234"/>
        <c:spPr>
          <a:solidFill>
            <a:schemeClr val="accent2"/>
          </a:solidFill>
          <a:ln>
            <a:noFill/>
          </a:ln>
          <a:effectLst/>
        </c:spPr>
        <c:marker>
          <c:symbol val="none"/>
        </c:marker>
      </c:pivotFmt>
      <c:pivotFmt>
        <c:idx val="235"/>
        <c:spPr>
          <a:solidFill>
            <a:schemeClr val="accent2"/>
          </a:solidFill>
          <a:ln>
            <a:noFill/>
          </a:ln>
          <a:effectLst/>
        </c:spPr>
        <c:marker>
          <c:symbol val="none"/>
        </c:marker>
      </c:pivotFmt>
      <c:pivotFmt>
        <c:idx val="236"/>
        <c:spPr>
          <a:solidFill>
            <a:schemeClr val="accent2"/>
          </a:solidFill>
          <a:ln>
            <a:noFill/>
          </a:ln>
          <a:effectLst/>
        </c:spPr>
        <c:marker>
          <c:symbol val="none"/>
        </c:marker>
      </c:pivotFmt>
      <c:pivotFmt>
        <c:idx val="237"/>
        <c:spPr>
          <a:solidFill>
            <a:schemeClr val="accent2"/>
          </a:solidFill>
          <a:ln>
            <a:noFill/>
          </a:ln>
          <a:effectLst/>
        </c:spPr>
        <c:marker>
          <c:symbol val="none"/>
        </c:marker>
      </c:pivotFmt>
      <c:pivotFmt>
        <c:idx val="238"/>
        <c:spPr>
          <a:solidFill>
            <a:schemeClr val="accent2"/>
          </a:solidFill>
          <a:ln>
            <a:noFill/>
          </a:ln>
          <a:effectLst/>
        </c:spPr>
        <c:marker>
          <c:symbol val="none"/>
        </c:marker>
      </c:pivotFmt>
      <c:pivotFmt>
        <c:idx val="239"/>
        <c:spPr>
          <a:solidFill>
            <a:schemeClr val="accent2"/>
          </a:solidFill>
          <a:ln>
            <a:noFill/>
          </a:ln>
          <a:effectLst/>
        </c:spPr>
        <c:marker>
          <c:symbol val="none"/>
        </c:marker>
      </c:pivotFmt>
      <c:pivotFmt>
        <c:idx val="240"/>
        <c:spPr>
          <a:solidFill>
            <a:schemeClr val="accent2"/>
          </a:solidFill>
          <a:ln>
            <a:noFill/>
          </a:ln>
          <a:effectLst/>
        </c:spPr>
        <c:marker>
          <c:symbol val="none"/>
        </c:marker>
      </c:pivotFmt>
      <c:pivotFmt>
        <c:idx val="2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2"/>
          </a:solidFill>
          <a:ln>
            <a:noFill/>
          </a:ln>
          <a:effectLst/>
        </c:spPr>
        <c:marker>
          <c:symbol val="none"/>
        </c:marker>
      </c:pivotFmt>
      <c:pivotFmt>
        <c:idx val="243"/>
        <c:spPr>
          <a:solidFill>
            <a:schemeClr val="accent2"/>
          </a:solidFill>
          <a:ln>
            <a:noFill/>
          </a:ln>
          <a:effectLst/>
        </c:spPr>
        <c:marker>
          <c:symbol val="none"/>
        </c:marker>
      </c:pivotFmt>
      <c:pivotFmt>
        <c:idx val="244"/>
        <c:spPr>
          <a:solidFill>
            <a:schemeClr val="accent2"/>
          </a:solidFill>
          <a:ln>
            <a:noFill/>
          </a:ln>
          <a:effectLst/>
        </c:spPr>
        <c:marker>
          <c:symbol val="none"/>
        </c:marker>
      </c:pivotFmt>
      <c:pivotFmt>
        <c:idx val="245"/>
        <c:spPr>
          <a:solidFill>
            <a:schemeClr val="accent2"/>
          </a:solidFill>
          <a:ln>
            <a:noFill/>
          </a:ln>
          <a:effectLst/>
        </c:spPr>
        <c:marker>
          <c:symbol val="none"/>
        </c:marker>
      </c:pivotFmt>
      <c:pivotFmt>
        <c:idx val="246"/>
        <c:spPr>
          <a:solidFill>
            <a:schemeClr val="accent2"/>
          </a:solidFill>
          <a:ln>
            <a:noFill/>
          </a:ln>
          <a:effectLst/>
        </c:spPr>
        <c:marker>
          <c:symbol val="none"/>
        </c:marker>
      </c:pivotFmt>
      <c:pivotFmt>
        <c:idx val="247"/>
        <c:spPr>
          <a:solidFill>
            <a:schemeClr val="accent2"/>
          </a:solidFill>
          <a:ln>
            <a:noFill/>
          </a:ln>
          <a:effectLst/>
        </c:spPr>
        <c:marker>
          <c:symbol val="none"/>
        </c:marker>
      </c:pivotFmt>
      <c:pivotFmt>
        <c:idx val="248"/>
        <c:spPr>
          <a:solidFill>
            <a:schemeClr val="accent2"/>
          </a:solidFill>
          <a:ln>
            <a:noFill/>
          </a:ln>
          <a:effectLst/>
        </c:spPr>
        <c:marker>
          <c:symbol val="none"/>
        </c:marker>
      </c:pivotFmt>
      <c:pivotFmt>
        <c:idx val="249"/>
        <c:spPr>
          <a:solidFill>
            <a:schemeClr val="accent2"/>
          </a:solidFill>
          <a:ln>
            <a:noFill/>
          </a:ln>
          <a:effectLst/>
        </c:spPr>
        <c:marker>
          <c:symbol val="none"/>
        </c:marker>
      </c:pivotFmt>
      <c:pivotFmt>
        <c:idx val="250"/>
        <c:spPr>
          <a:solidFill>
            <a:schemeClr val="accent2"/>
          </a:solidFill>
          <a:ln>
            <a:noFill/>
          </a:ln>
          <a:effectLst/>
        </c:spPr>
        <c:marker>
          <c:symbol val="none"/>
        </c:marker>
      </c:pivotFmt>
      <c:pivotFmt>
        <c:idx val="251"/>
        <c:spPr>
          <a:solidFill>
            <a:schemeClr val="accent2"/>
          </a:solidFill>
          <a:ln>
            <a:noFill/>
          </a:ln>
          <a:effectLst/>
        </c:spPr>
        <c:marker>
          <c:symbol val="none"/>
        </c:marker>
      </c:pivotFmt>
      <c:pivotFmt>
        <c:idx val="252"/>
        <c:spPr>
          <a:solidFill>
            <a:schemeClr val="accent2"/>
          </a:solidFill>
          <a:ln>
            <a:noFill/>
          </a:ln>
          <a:effectLst/>
        </c:spPr>
        <c:marker>
          <c:symbol val="none"/>
        </c:marker>
      </c:pivotFmt>
      <c:pivotFmt>
        <c:idx val="253"/>
        <c:spPr>
          <a:solidFill>
            <a:schemeClr val="accent2"/>
          </a:solidFill>
          <a:ln>
            <a:noFill/>
          </a:ln>
          <a:effectLst/>
        </c:spPr>
        <c:marker>
          <c:symbol val="none"/>
        </c:marker>
      </c:pivotFmt>
      <c:pivotFmt>
        <c:idx val="254"/>
        <c:spPr>
          <a:solidFill>
            <a:schemeClr val="accent2"/>
          </a:solidFill>
          <a:ln>
            <a:noFill/>
          </a:ln>
          <a:effectLst/>
        </c:spPr>
        <c:marker>
          <c:symbol val="none"/>
        </c:marker>
      </c:pivotFmt>
      <c:pivotFmt>
        <c:idx val="255"/>
        <c:spPr>
          <a:solidFill>
            <a:schemeClr val="accent2"/>
          </a:solidFill>
          <a:ln>
            <a:noFill/>
          </a:ln>
          <a:effectLst/>
        </c:spPr>
        <c:marker>
          <c:symbol val="none"/>
        </c:marker>
      </c:pivotFmt>
      <c:pivotFmt>
        <c:idx val="256"/>
        <c:spPr>
          <a:solidFill>
            <a:schemeClr val="accent2"/>
          </a:solidFill>
          <a:ln>
            <a:noFill/>
          </a:ln>
          <a:effectLst/>
        </c:spPr>
        <c:marker>
          <c:symbol val="none"/>
        </c:marker>
      </c:pivotFmt>
      <c:pivotFmt>
        <c:idx val="257"/>
        <c:spPr>
          <a:solidFill>
            <a:schemeClr val="accent2"/>
          </a:solidFill>
          <a:ln>
            <a:noFill/>
          </a:ln>
          <a:effectLst/>
        </c:spPr>
        <c:marker>
          <c:symbol val="none"/>
        </c:marker>
      </c:pivotFmt>
      <c:pivotFmt>
        <c:idx val="258"/>
        <c:spPr>
          <a:solidFill>
            <a:schemeClr val="accent2"/>
          </a:solidFill>
          <a:ln>
            <a:noFill/>
          </a:ln>
          <a:effectLst/>
        </c:spPr>
        <c:marker>
          <c:symbol val="none"/>
        </c:marker>
      </c:pivotFmt>
      <c:pivotFmt>
        <c:idx val="259"/>
        <c:spPr>
          <a:solidFill>
            <a:schemeClr val="accent2"/>
          </a:solidFill>
          <a:ln>
            <a:noFill/>
          </a:ln>
          <a:effectLst/>
        </c:spPr>
        <c:marker>
          <c:symbol val="none"/>
        </c:marker>
      </c:pivotFmt>
      <c:pivotFmt>
        <c:idx val="260"/>
        <c:spPr>
          <a:solidFill>
            <a:schemeClr val="accent2"/>
          </a:solidFill>
          <a:ln>
            <a:noFill/>
          </a:ln>
          <a:effectLst/>
        </c:spPr>
        <c:marker>
          <c:symbol val="none"/>
        </c:marker>
      </c:pivotFmt>
      <c:pivotFmt>
        <c:idx val="261"/>
        <c:spPr>
          <a:solidFill>
            <a:schemeClr val="accent2"/>
          </a:solidFill>
          <a:ln>
            <a:noFill/>
          </a:ln>
          <a:effectLst/>
        </c:spPr>
        <c:marker>
          <c:symbol val="none"/>
        </c:marker>
      </c:pivotFmt>
      <c:pivotFmt>
        <c:idx val="262"/>
        <c:spPr>
          <a:solidFill>
            <a:schemeClr val="accent2"/>
          </a:solidFill>
          <a:ln>
            <a:noFill/>
          </a:ln>
          <a:effectLst/>
        </c:spPr>
        <c:marker>
          <c:symbol val="none"/>
        </c:marker>
      </c:pivotFmt>
      <c:pivotFmt>
        <c:idx val="263"/>
        <c:spPr>
          <a:solidFill>
            <a:schemeClr val="accent2"/>
          </a:solidFill>
          <a:ln>
            <a:noFill/>
          </a:ln>
          <a:effectLst/>
        </c:spPr>
        <c:marker>
          <c:symbol val="none"/>
        </c:marker>
      </c:pivotFmt>
      <c:pivotFmt>
        <c:idx val="264"/>
        <c:spPr>
          <a:solidFill>
            <a:schemeClr val="accent2"/>
          </a:solidFill>
          <a:ln>
            <a:noFill/>
          </a:ln>
          <a:effectLst/>
        </c:spPr>
        <c:marker>
          <c:symbol val="none"/>
        </c:marker>
      </c:pivotFmt>
      <c:pivotFmt>
        <c:idx val="265"/>
        <c:spPr>
          <a:solidFill>
            <a:schemeClr val="accent2"/>
          </a:solidFill>
          <a:ln>
            <a:noFill/>
          </a:ln>
          <a:effectLst/>
        </c:spPr>
        <c:marker>
          <c:symbol val="none"/>
        </c:marker>
      </c:pivotFmt>
      <c:pivotFmt>
        <c:idx val="266"/>
        <c:spPr>
          <a:solidFill>
            <a:schemeClr val="accent2"/>
          </a:solidFill>
          <a:ln>
            <a:noFill/>
          </a:ln>
          <a:effectLst/>
        </c:spPr>
        <c:marker>
          <c:symbol val="none"/>
        </c:marker>
      </c:pivotFmt>
      <c:pivotFmt>
        <c:idx val="267"/>
        <c:spPr>
          <a:solidFill>
            <a:schemeClr val="accent2"/>
          </a:solidFill>
          <a:ln>
            <a:noFill/>
          </a:ln>
          <a:effectLst/>
        </c:spPr>
        <c:marker>
          <c:symbol val="none"/>
        </c:marker>
      </c:pivotFmt>
      <c:pivotFmt>
        <c:idx val="268"/>
        <c:spPr>
          <a:solidFill>
            <a:schemeClr val="accent2"/>
          </a:solidFill>
          <a:ln>
            <a:noFill/>
          </a:ln>
          <a:effectLst/>
        </c:spPr>
        <c:marker>
          <c:symbol val="none"/>
        </c:marker>
      </c:pivotFmt>
      <c:pivotFmt>
        <c:idx val="269"/>
        <c:spPr>
          <a:solidFill>
            <a:schemeClr val="accent2"/>
          </a:solidFill>
          <a:ln>
            <a:noFill/>
          </a:ln>
          <a:effectLst/>
        </c:spPr>
        <c:marker>
          <c:symbol val="none"/>
        </c:marker>
      </c:pivotFmt>
      <c:pivotFmt>
        <c:idx val="270"/>
        <c:spPr>
          <a:solidFill>
            <a:schemeClr val="accent2"/>
          </a:solidFill>
          <a:ln>
            <a:noFill/>
          </a:ln>
          <a:effectLst/>
        </c:spPr>
        <c:marker>
          <c:symbol val="none"/>
        </c:marker>
      </c:pivotFmt>
      <c:pivotFmt>
        <c:idx val="271"/>
        <c:spPr>
          <a:solidFill>
            <a:schemeClr val="accent2"/>
          </a:solidFill>
          <a:ln>
            <a:noFill/>
          </a:ln>
          <a:effectLst/>
        </c:spPr>
        <c:marker>
          <c:symbol val="none"/>
        </c:marker>
      </c:pivotFmt>
      <c:pivotFmt>
        <c:idx val="272"/>
        <c:spPr>
          <a:solidFill>
            <a:schemeClr val="accent2"/>
          </a:solidFill>
          <a:ln>
            <a:noFill/>
          </a:ln>
          <a:effectLst/>
        </c:spPr>
        <c:marker>
          <c:symbol val="none"/>
        </c:marker>
      </c:pivotFmt>
      <c:pivotFmt>
        <c:idx val="273"/>
        <c:spPr>
          <a:solidFill>
            <a:schemeClr val="accent2"/>
          </a:solidFill>
          <a:ln>
            <a:noFill/>
          </a:ln>
          <a:effectLst/>
        </c:spPr>
        <c:marker>
          <c:symbol val="none"/>
        </c:marker>
      </c:pivotFmt>
      <c:pivotFmt>
        <c:idx val="274"/>
        <c:spPr>
          <a:solidFill>
            <a:schemeClr val="accent2"/>
          </a:solidFill>
          <a:ln>
            <a:noFill/>
          </a:ln>
          <a:effectLst/>
        </c:spPr>
        <c:marker>
          <c:symbol val="none"/>
        </c:marker>
      </c:pivotFmt>
      <c:pivotFmt>
        <c:idx val="275"/>
        <c:spPr>
          <a:solidFill>
            <a:schemeClr val="accent2"/>
          </a:solidFill>
          <a:ln>
            <a:noFill/>
          </a:ln>
          <a:effectLst/>
        </c:spPr>
        <c:marker>
          <c:symbol val="none"/>
        </c:marker>
      </c:pivotFmt>
      <c:pivotFmt>
        <c:idx val="276"/>
        <c:spPr>
          <a:solidFill>
            <a:schemeClr val="accent2"/>
          </a:solidFill>
          <a:ln>
            <a:noFill/>
          </a:ln>
          <a:effectLst/>
        </c:spPr>
        <c:marker>
          <c:symbol val="none"/>
        </c:marker>
      </c:pivotFmt>
      <c:pivotFmt>
        <c:idx val="277"/>
        <c:spPr>
          <a:solidFill>
            <a:schemeClr val="accent2"/>
          </a:solidFill>
          <a:ln>
            <a:noFill/>
          </a:ln>
          <a:effectLst/>
        </c:spPr>
        <c:marker>
          <c:symbol val="none"/>
        </c:marker>
      </c:pivotFmt>
      <c:pivotFmt>
        <c:idx val="278"/>
        <c:spPr>
          <a:solidFill>
            <a:schemeClr val="accent2"/>
          </a:solidFill>
          <a:ln>
            <a:noFill/>
          </a:ln>
          <a:effectLst/>
        </c:spPr>
        <c:marker>
          <c:symbol val="none"/>
        </c:marker>
      </c:pivotFmt>
      <c:pivotFmt>
        <c:idx val="279"/>
        <c:spPr>
          <a:solidFill>
            <a:schemeClr val="accent2"/>
          </a:solidFill>
          <a:ln>
            <a:noFill/>
          </a:ln>
          <a:effectLst/>
        </c:spPr>
        <c:marker>
          <c:symbol val="none"/>
        </c:marker>
      </c:pivotFmt>
      <c:pivotFmt>
        <c:idx val="280"/>
        <c:spPr>
          <a:solidFill>
            <a:schemeClr val="accent2"/>
          </a:solidFill>
          <a:ln>
            <a:noFill/>
          </a:ln>
          <a:effectLst/>
        </c:spPr>
        <c:marker>
          <c:symbol val="none"/>
        </c:marker>
      </c:pivotFmt>
      <c:pivotFmt>
        <c:idx val="281"/>
        <c:spPr>
          <a:solidFill>
            <a:schemeClr val="accent2"/>
          </a:solidFill>
          <a:ln>
            <a:noFill/>
          </a:ln>
          <a:effectLst/>
        </c:spPr>
        <c:marker>
          <c:symbol val="none"/>
        </c:marker>
      </c:pivotFmt>
      <c:pivotFmt>
        <c:idx val="282"/>
        <c:spPr>
          <a:solidFill>
            <a:schemeClr val="accent2"/>
          </a:solidFill>
          <a:ln>
            <a:noFill/>
          </a:ln>
          <a:effectLst/>
        </c:spPr>
        <c:marker>
          <c:symbol val="none"/>
        </c:marker>
      </c:pivotFmt>
      <c:pivotFmt>
        <c:idx val="283"/>
        <c:spPr>
          <a:solidFill>
            <a:schemeClr val="accent2"/>
          </a:solidFill>
          <a:ln>
            <a:noFill/>
          </a:ln>
          <a:effectLst/>
        </c:spPr>
        <c:marker>
          <c:symbol val="none"/>
        </c:marker>
      </c:pivotFmt>
      <c:pivotFmt>
        <c:idx val="284"/>
        <c:spPr>
          <a:solidFill>
            <a:schemeClr val="accent2"/>
          </a:solidFill>
          <a:ln>
            <a:noFill/>
          </a:ln>
          <a:effectLst/>
        </c:spPr>
        <c:marker>
          <c:symbol val="none"/>
        </c:marker>
      </c:pivotFmt>
      <c:pivotFmt>
        <c:idx val="28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2"/>
          </a:solidFill>
          <a:ln>
            <a:noFill/>
          </a:ln>
          <a:effectLst/>
        </c:spPr>
        <c:marker>
          <c:symbol val="none"/>
        </c:marker>
      </c:pivotFmt>
      <c:pivotFmt>
        <c:idx val="287"/>
        <c:spPr>
          <a:solidFill>
            <a:schemeClr val="accent2"/>
          </a:solidFill>
          <a:ln>
            <a:noFill/>
          </a:ln>
          <a:effectLst/>
        </c:spPr>
        <c:marker>
          <c:symbol val="none"/>
        </c:marker>
      </c:pivotFmt>
      <c:pivotFmt>
        <c:idx val="288"/>
        <c:spPr>
          <a:solidFill>
            <a:schemeClr val="accent2"/>
          </a:solidFill>
          <a:ln>
            <a:noFill/>
          </a:ln>
          <a:effectLst/>
        </c:spPr>
        <c:marker>
          <c:symbol val="none"/>
        </c:marker>
      </c:pivotFmt>
      <c:pivotFmt>
        <c:idx val="289"/>
        <c:spPr>
          <a:solidFill>
            <a:schemeClr val="accent2"/>
          </a:solidFill>
          <a:ln>
            <a:noFill/>
          </a:ln>
          <a:effectLst/>
        </c:spPr>
        <c:marker>
          <c:symbol val="none"/>
        </c:marker>
      </c:pivotFmt>
      <c:pivotFmt>
        <c:idx val="290"/>
        <c:spPr>
          <a:solidFill>
            <a:schemeClr val="accent2"/>
          </a:solidFill>
          <a:ln>
            <a:noFill/>
          </a:ln>
          <a:effectLst/>
        </c:spPr>
        <c:marker>
          <c:symbol val="none"/>
        </c:marker>
      </c:pivotFmt>
      <c:pivotFmt>
        <c:idx val="291"/>
        <c:spPr>
          <a:solidFill>
            <a:schemeClr val="accent2"/>
          </a:solidFill>
          <a:ln>
            <a:noFill/>
          </a:ln>
          <a:effectLst/>
        </c:spPr>
        <c:marker>
          <c:symbol val="none"/>
        </c:marker>
      </c:pivotFmt>
      <c:pivotFmt>
        <c:idx val="292"/>
        <c:spPr>
          <a:solidFill>
            <a:schemeClr val="accent2"/>
          </a:solidFill>
          <a:ln>
            <a:noFill/>
          </a:ln>
          <a:effectLst/>
        </c:spPr>
        <c:marker>
          <c:symbol val="none"/>
        </c:marker>
      </c:pivotFmt>
      <c:pivotFmt>
        <c:idx val="293"/>
        <c:spPr>
          <a:solidFill>
            <a:schemeClr val="accent2"/>
          </a:solidFill>
          <a:ln>
            <a:noFill/>
          </a:ln>
          <a:effectLst/>
        </c:spPr>
        <c:marker>
          <c:symbol val="none"/>
        </c:marker>
      </c:pivotFmt>
      <c:pivotFmt>
        <c:idx val="294"/>
        <c:spPr>
          <a:solidFill>
            <a:schemeClr val="accent2"/>
          </a:solidFill>
          <a:ln>
            <a:noFill/>
          </a:ln>
          <a:effectLst/>
        </c:spPr>
        <c:marker>
          <c:symbol val="none"/>
        </c:marker>
      </c:pivotFmt>
      <c:pivotFmt>
        <c:idx val="295"/>
        <c:spPr>
          <a:solidFill>
            <a:schemeClr val="accent2"/>
          </a:solidFill>
          <a:ln>
            <a:noFill/>
          </a:ln>
          <a:effectLst/>
        </c:spPr>
        <c:marker>
          <c:symbol val="none"/>
        </c:marker>
      </c:pivotFmt>
      <c:pivotFmt>
        <c:idx val="296"/>
        <c:spPr>
          <a:solidFill>
            <a:schemeClr val="accent2"/>
          </a:solidFill>
          <a:ln>
            <a:noFill/>
          </a:ln>
          <a:effectLst/>
        </c:spPr>
        <c:marker>
          <c:symbol val="none"/>
        </c:marker>
      </c:pivotFmt>
      <c:pivotFmt>
        <c:idx val="297"/>
        <c:spPr>
          <a:solidFill>
            <a:schemeClr val="accent2"/>
          </a:solidFill>
          <a:ln>
            <a:noFill/>
          </a:ln>
          <a:effectLst/>
        </c:spPr>
        <c:marker>
          <c:symbol val="none"/>
        </c:marker>
      </c:pivotFmt>
      <c:pivotFmt>
        <c:idx val="298"/>
        <c:spPr>
          <a:solidFill>
            <a:schemeClr val="accent2"/>
          </a:solidFill>
          <a:ln>
            <a:noFill/>
          </a:ln>
          <a:effectLst/>
        </c:spPr>
        <c:marker>
          <c:symbol val="none"/>
        </c:marker>
      </c:pivotFmt>
      <c:pivotFmt>
        <c:idx val="299"/>
        <c:spPr>
          <a:solidFill>
            <a:schemeClr val="accent2"/>
          </a:solidFill>
          <a:ln>
            <a:noFill/>
          </a:ln>
          <a:effectLst/>
        </c:spPr>
        <c:marker>
          <c:symbol val="none"/>
        </c:marker>
      </c:pivotFmt>
      <c:pivotFmt>
        <c:idx val="300"/>
        <c:spPr>
          <a:solidFill>
            <a:schemeClr val="accent2"/>
          </a:solidFill>
          <a:ln>
            <a:noFill/>
          </a:ln>
          <a:effectLst/>
        </c:spPr>
        <c:marker>
          <c:symbol val="none"/>
        </c:marker>
      </c:pivotFmt>
      <c:pivotFmt>
        <c:idx val="30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ln w="19050" cap="rnd" cmpd="sng" algn="ctr">
            <a:solidFill>
              <a:schemeClr val="accent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19050" cap="rnd" cmpd="sng" algn="ctr">
              <a:solidFill>
                <a:schemeClr val="accent2"/>
              </a:solidFill>
              <a:prstDash val="solid"/>
              <a:round/>
            </a:ln>
            <a:effectLst/>
          </c:spPr>
          <c:marker>
            <c:symbol val="none"/>
          </c:marker>
          <c:cat>
            <c:strLit>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October 2013 Sales</c:v>
              </c:pt>
              <c:pt idx="9">
                <c:v>Sum of September 2013 Sales</c:v>
              </c:pt>
              <c:pt idx="10">
                <c:v>Sum of November 2013 Sales</c:v>
              </c:pt>
              <c:pt idx="11">
                <c:v>Sum of December 2013 Sales</c:v>
              </c:pt>
            </c:strLit>
          </c:cat>
          <c:val>
            <c:numLit>
              <c:formatCode>General</c:formatCode>
              <c:ptCount val="12"/>
              <c:pt idx="0">
                <c:v>17576</c:v>
              </c:pt>
              <c:pt idx="1">
                <c:v>17850</c:v>
              </c:pt>
              <c:pt idx="2">
                <c:v>17925</c:v>
              </c:pt>
              <c:pt idx="3">
                <c:v>20442</c:v>
              </c:pt>
              <c:pt idx="4">
                <c:v>16214</c:v>
              </c:pt>
              <c:pt idx="5">
                <c:v>18826</c:v>
              </c:pt>
              <c:pt idx="6">
                <c:v>12288</c:v>
              </c:pt>
              <c:pt idx="7">
                <c:v>21193</c:v>
              </c:pt>
              <c:pt idx="8">
                <c:v>14158</c:v>
              </c:pt>
              <c:pt idx="9">
                <c:v>18836</c:v>
              </c:pt>
              <c:pt idx="10">
                <c:v>14440</c:v>
              </c:pt>
              <c:pt idx="11">
                <c:v>13696</c:v>
              </c:pt>
            </c:numLit>
          </c:val>
          <c:smooth val="0"/>
          <c:extLst>
            <c:ext xmlns:c16="http://schemas.microsoft.com/office/drawing/2014/chart" uri="{C3380CC4-5D6E-409C-BE32-E72D297353CC}">
              <c16:uniqueId val="{00000018-4404-42E1-BDBA-FEEC202B110A}"/>
            </c:ext>
          </c:extLst>
        </c:ser>
        <c:dLbls>
          <c:showLegendKey val="0"/>
          <c:showVal val="0"/>
          <c:showCatName val="0"/>
          <c:showSerName val="0"/>
          <c:showPercent val="0"/>
          <c:showBubbleSize val="0"/>
        </c:dLbls>
        <c:smooth val="0"/>
        <c:axId val="-1774025216"/>
        <c:axId val="-1774020864"/>
      </c:lineChart>
      <c:catAx>
        <c:axId val="-17740252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0864"/>
        <c:crosses val="autoZero"/>
        <c:auto val="1"/>
        <c:lblAlgn val="ctr"/>
        <c:lblOffset val="100"/>
        <c:noMultiLvlLbl val="0"/>
        <c:extLst>
          <c:ext xmlns:c15="http://schemas.microsoft.com/office/drawing/2012/chart" uri="{F40574EE-89B7-4290-83BB-5DA773EAF853}">
            <c15:numFmt c:formatCode="General" c:sourceLinked="1"/>
          </c:ext>
        </c:extLst>
      </c:catAx>
      <c:valAx>
        <c:axId val="-1774020864"/>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layout>
            <c:manualLayout>
              <c:xMode val="edge"/>
              <c:yMode val="edge"/>
              <c:x val="7.0671378091872794E-2"/>
              <c:y val="0.351706873129967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02521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extLst>
    <c:ext xmlns:c15="http://schemas.microsoft.com/office/drawing/2012/chart" uri="{723BEF56-08C2-4564-9609-F4CBC75E7E54}">
      <c15:pivotSource>
        <c15:name>[Sales Dashboard.xlsx]PivotChartTable1</c15:name>
        <c15:fmtId val="0"/>
      </c15:pivotSource>
      <c15:pivotOptions>
        <c15:dropZoneFilter val="1"/>
        <c15:dropZoneCategories val="1"/>
        <c15:dropZoneData val="1"/>
        <c15:dropZoneSeries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Line chart trend line for 2013 by product Categories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2"/>
              </a:solidFill>
              <a:round/>
            </a:ln>
            <a:effectLst/>
          </c:spPr>
          <c:marker>
            <c:symbol val="none"/>
          </c:marker>
          <c:cat>
            <c:strLit>
              <c:ptCount val="12"/>
              <c:pt idx="0">
                <c:v>Sum of January 2013 Sales</c:v>
              </c:pt>
              <c:pt idx="1">
                <c:v>Sum of February 2013 Sales</c:v>
              </c:pt>
              <c:pt idx="2">
                <c:v>Sum of March 2013 Sales</c:v>
              </c:pt>
              <c:pt idx="3">
                <c:v>Sum of April 2013 Sales</c:v>
              </c:pt>
              <c:pt idx="4">
                <c:v>Sum of May 2013 Sales</c:v>
              </c:pt>
              <c:pt idx="5">
                <c:v>Sum of June 2013 Sales</c:v>
              </c:pt>
              <c:pt idx="6">
                <c:v>Sum of July 2013 Sales</c:v>
              </c:pt>
              <c:pt idx="7">
                <c:v>Sum of August 2013 Sales</c:v>
              </c:pt>
              <c:pt idx="8">
                <c:v>Sum of September 2013 Sales</c:v>
              </c:pt>
              <c:pt idx="9">
                <c:v>Sum of October 2013 Sales</c:v>
              </c:pt>
              <c:pt idx="10">
                <c:v>Sum of November 2013 Sales</c:v>
              </c:pt>
              <c:pt idx="11">
                <c:v>Sum of December 2013 Sales</c:v>
              </c:pt>
            </c:strLit>
          </c:cat>
          <c:val>
            <c:numLit>
              <c:formatCode>General</c:formatCode>
              <c:ptCount val="12"/>
            </c:numLit>
          </c:val>
          <c:smooth val="0"/>
          <c:extLst>
            <c:ext xmlns:c16="http://schemas.microsoft.com/office/drawing/2014/chart" uri="{C3380CC4-5D6E-409C-BE32-E72D297353CC}">
              <c16:uniqueId val="{00000001-EFAB-40EE-8B14-CE6229318AE5}"/>
            </c:ext>
          </c:extLst>
        </c:ser>
        <c:dLbls>
          <c:showLegendKey val="0"/>
          <c:showVal val="0"/>
          <c:showCatName val="0"/>
          <c:showSerName val="0"/>
          <c:showPercent val="0"/>
          <c:showBubbleSize val="0"/>
        </c:dLbls>
        <c:smooth val="0"/>
        <c:axId val="217261536"/>
        <c:axId val="217264032"/>
      </c:lineChart>
      <c:catAx>
        <c:axId val="2172615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264032"/>
        <c:crosses val="autoZero"/>
        <c:auto val="1"/>
        <c:lblAlgn val="ctr"/>
        <c:lblOffset val="100"/>
        <c:noMultiLvlLbl val="0"/>
        <c:extLst>
          <c:ext xmlns:c15="http://schemas.microsoft.com/office/drawing/2012/chart" uri="{F40574EE-89B7-4290-83BB-5DA773EAF853}">
            <c15:numFmt c:formatCode="General" c:sourceLinked="1"/>
          </c:ext>
        </c:extLst>
      </c:catAx>
      <c:valAx>
        <c:axId val="21726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261536"/>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Line chart trend line for 2013 by product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2"/>
              </a:solidFill>
              <a:round/>
            </a:ln>
            <a:effectLst/>
          </c:spPr>
          <c:marker>
            <c:symbol val="none"/>
          </c:marker>
          <c:cat>
            <c:strLit>
              <c:ptCount val="54"/>
              <c:pt idx="0">
                <c:v>Apple</c:v>
              </c:pt>
              <c:pt idx="1">
                <c:v>Apple Cookie</c:v>
              </c:pt>
              <c:pt idx="2">
                <c:v>Apple Muffin</c:v>
              </c:pt>
              <c:pt idx="3">
                <c:v>Baconburger</c:v>
              </c:pt>
              <c:pt idx="4">
                <c:v>Banana</c:v>
              </c:pt>
              <c:pt idx="5">
                <c:v>BBQ Chips Bag</c:v>
              </c:pt>
              <c:pt idx="6">
                <c:v>Butterfinger Candy Bar</c:v>
              </c:pt>
              <c:pt idx="7">
                <c:v>Cheese Bread</c:v>
              </c:pt>
              <c:pt idx="8">
                <c:v>Cheese Popcorn Bag</c:v>
              </c:pt>
              <c:pt idx="9">
                <c:v>Cheeseburger</c:v>
              </c:pt>
              <c:pt idx="10">
                <c:v>Chew</c:v>
              </c:pt>
              <c:pt idx="11">
                <c:v>Chicken Soup</c:v>
              </c:pt>
              <c:pt idx="12">
                <c:v>Chili</c:v>
              </c:pt>
              <c:pt idx="13">
                <c:v>Chocolate Chip Muffin</c:v>
              </c:pt>
              <c:pt idx="14">
                <c:v>Chocolate Cookie</c:v>
              </c:pt>
              <c:pt idx="15">
                <c:v>Chocolate Ice Cream Pail</c:v>
              </c:pt>
              <c:pt idx="16">
                <c:v>Chocolate Muffin</c:v>
              </c:pt>
              <c:pt idx="17">
                <c:v>Cookies and Cream Ice Cream Pail</c:v>
              </c:pt>
              <c:pt idx="18">
                <c:v>Crossaint</c:v>
              </c:pt>
              <c:pt idx="19">
                <c:v>Diet Sprite 20oz Bottle</c:v>
              </c:pt>
              <c:pt idx="20">
                <c:v>Egg and Bacon Sandwich</c:v>
              </c:pt>
              <c:pt idx="21">
                <c:v>Egg and Cheese Sandwich</c:v>
              </c:pt>
              <c:pt idx="22">
                <c:v>Egg and Ham Sandwich</c:v>
              </c:pt>
              <c:pt idx="23">
                <c:v>Egg and Sausage Sandwich</c:v>
              </c:pt>
              <c:pt idx="24">
                <c:v>Egg Roll</c:v>
              </c:pt>
              <c:pt idx="25">
                <c:v>Grape Soda</c:v>
              </c:pt>
              <c:pt idx="26">
                <c:v>Hamburger</c:v>
              </c:pt>
              <c:pt idx="27">
                <c:v>Hamburger Buns</c:v>
              </c:pt>
              <c:pt idx="28">
                <c:v>Hashbrowns</c:v>
              </c:pt>
              <c:pt idx="29">
                <c:v>Hot Dog</c:v>
              </c:pt>
              <c:pt idx="30">
                <c:v>Hot Dog Buns</c:v>
              </c:pt>
              <c:pt idx="31">
                <c:v>Kit Kat Candy Bar</c:v>
              </c:pt>
              <c:pt idx="32">
                <c:v>Lemon</c:v>
              </c:pt>
              <c:pt idx="33">
                <c:v>Lemon Cookie</c:v>
              </c:pt>
              <c:pt idx="34">
                <c:v>Lemon Muffin</c:v>
              </c:pt>
              <c:pt idx="35">
                <c:v>Meat Sticks</c:v>
              </c:pt>
              <c:pt idx="36">
                <c:v>Milky Way Candy Bar</c:v>
              </c:pt>
              <c:pt idx="37">
                <c:v>Mint Ice Cream Pail</c:v>
              </c:pt>
              <c:pt idx="38">
                <c:v>Onion</c:v>
              </c:pt>
              <c:pt idx="39">
                <c:v>Onionburger</c:v>
              </c:pt>
              <c:pt idx="40">
                <c:v>Orange</c:v>
              </c:pt>
              <c:pt idx="41">
                <c:v>Pepperoni Pizza Slice</c:v>
              </c:pt>
              <c:pt idx="42">
                <c:v>Plain Popcorn Bag</c:v>
              </c:pt>
              <c:pt idx="43">
                <c:v>Potato</c:v>
              </c:pt>
              <c:pt idx="44">
                <c:v>Regular Chips Bag</c:v>
              </c:pt>
              <c:pt idx="45">
                <c:v>Regular Energy Drink</c:v>
              </c:pt>
              <c:pt idx="46">
                <c:v>Sausage Pizza Slice</c:v>
              </c:pt>
              <c:pt idx="47">
                <c:v>Sherbet Ice Cream Pail</c:v>
              </c:pt>
              <c:pt idx="48">
                <c:v>Snickers Candy Bar</c:v>
              </c:pt>
              <c:pt idx="49">
                <c:v>Summer Sausage</c:v>
              </c:pt>
              <c:pt idx="50">
                <c:v>Tomato Soup</c:v>
              </c:pt>
              <c:pt idx="51">
                <c:v>Vanilla Ice Cream Pail</c:v>
              </c:pt>
              <c:pt idx="52">
                <c:v>Vegetable Soup</c:v>
              </c:pt>
              <c:pt idx="53">
                <c:v>Whatchamacallit Candy Bar</c:v>
              </c:pt>
            </c:strLit>
          </c:cat>
          <c:val>
            <c:numLit>
              <c:formatCode>General</c:formatCode>
              <c:ptCount val="54"/>
              <c:pt idx="0">
                <c:v>20304</c:v>
              </c:pt>
              <c:pt idx="1">
                <c:v>30480</c:v>
              </c:pt>
              <c:pt idx="2">
                <c:v>20092</c:v>
              </c:pt>
              <c:pt idx="3">
                <c:v>26551</c:v>
              </c:pt>
              <c:pt idx="4">
                <c:v>27412</c:v>
              </c:pt>
              <c:pt idx="5">
                <c:v>22975</c:v>
              </c:pt>
              <c:pt idx="6">
                <c:v>17617</c:v>
              </c:pt>
              <c:pt idx="7">
                <c:v>10862</c:v>
              </c:pt>
              <c:pt idx="8">
                <c:v>30438</c:v>
              </c:pt>
              <c:pt idx="9">
                <c:v>30323</c:v>
              </c:pt>
              <c:pt idx="10">
                <c:v>12067</c:v>
              </c:pt>
              <c:pt idx="11">
                <c:v>29171</c:v>
              </c:pt>
              <c:pt idx="12">
                <c:v>32915</c:v>
              </c:pt>
              <c:pt idx="13">
                <c:v>29398</c:v>
              </c:pt>
              <c:pt idx="14">
                <c:v>14756</c:v>
              </c:pt>
              <c:pt idx="15">
                <c:v>14560</c:v>
              </c:pt>
              <c:pt idx="16">
                <c:v>11574</c:v>
              </c:pt>
              <c:pt idx="17">
                <c:v>19994</c:v>
              </c:pt>
              <c:pt idx="18">
                <c:v>26731</c:v>
              </c:pt>
              <c:pt idx="19">
                <c:v>22913</c:v>
              </c:pt>
              <c:pt idx="20">
                <c:v>18689</c:v>
              </c:pt>
              <c:pt idx="21">
                <c:v>32631</c:v>
              </c:pt>
              <c:pt idx="22">
                <c:v>29749</c:v>
              </c:pt>
              <c:pt idx="23">
                <c:v>31495</c:v>
              </c:pt>
              <c:pt idx="24">
                <c:v>15094</c:v>
              </c:pt>
              <c:pt idx="25">
                <c:v>25800</c:v>
              </c:pt>
              <c:pt idx="26">
                <c:v>17515</c:v>
              </c:pt>
              <c:pt idx="27">
                <c:v>24016</c:v>
              </c:pt>
              <c:pt idx="28">
                <c:v>20777</c:v>
              </c:pt>
              <c:pt idx="29">
                <c:v>25097</c:v>
              </c:pt>
              <c:pt idx="30">
                <c:v>17426</c:v>
              </c:pt>
              <c:pt idx="31">
                <c:v>21544</c:v>
              </c:pt>
              <c:pt idx="32">
                <c:v>28978</c:v>
              </c:pt>
              <c:pt idx="33">
                <c:v>31757</c:v>
              </c:pt>
              <c:pt idx="34">
                <c:v>14911</c:v>
              </c:pt>
              <c:pt idx="35">
                <c:v>12365</c:v>
              </c:pt>
              <c:pt idx="36">
                <c:v>27784</c:v>
              </c:pt>
              <c:pt idx="37">
                <c:v>13586</c:v>
              </c:pt>
              <c:pt idx="38">
                <c:v>27857</c:v>
              </c:pt>
              <c:pt idx="39">
                <c:v>18875</c:v>
              </c:pt>
              <c:pt idx="40">
                <c:v>30086</c:v>
              </c:pt>
              <c:pt idx="41">
                <c:v>13535</c:v>
              </c:pt>
              <c:pt idx="42">
                <c:v>22324</c:v>
              </c:pt>
              <c:pt idx="43">
                <c:v>21369</c:v>
              </c:pt>
              <c:pt idx="44">
                <c:v>32123</c:v>
              </c:pt>
              <c:pt idx="45">
                <c:v>14222</c:v>
              </c:pt>
              <c:pt idx="46">
                <c:v>17548</c:v>
              </c:pt>
              <c:pt idx="47">
                <c:v>18826</c:v>
              </c:pt>
              <c:pt idx="48">
                <c:v>20736</c:v>
              </c:pt>
              <c:pt idx="49">
                <c:v>23711</c:v>
              </c:pt>
              <c:pt idx="50">
                <c:v>12204</c:v>
              </c:pt>
              <c:pt idx="51">
                <c:v>10319</c:v>
              </c:pt>
              <c:pt idx="52">
                <c:v>25695</c:v>
              </c:pt>
              <c:pt idx="53">
                <c:v>24272</c:v>
              </c:pt>
            </c:numLit>
          </c:val>
          <c:smooth val="0"/>
          <c:extLst>
            <c:ext xmlns:c16="http://schemas.microsoft.com/office/drawing/2014/chart" uri="{C3380CC4-5D6E-409C-BE32-E72D297353CC}">
              <c16:uniqueId val="{00000001-EFEE-4AD5-9CDC-D460180CD8B5}"/>
            </c:ext>
          </c:extLst>
        </c:ser>
        <c:dLbls>
          <c:showLegendKey val="0"/>
          <c:showVal val="0"/>
          <c:showCatName val="0"/>
          <c:showSerName val="0"/>
          <c:showPercent val="0"/>
          <c:showBubbleSize val="0"/>
        </c:dLbls>
        <c:smooth val="0"/>
        <c:axId val="190519552"/>
        <c:axId val="190521632"/>
      </c:lineChart>
      <c:catAx>
        <c:axId val="190519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1632"/>
        <c:crosses val="autoZero"/>
        <c:auto val="1"/>
        <c:lblAlgn val="ctr"/>
        <c:lblOffset val="100"/>
        <c:noMultiLvlLbl val="0"/>
        <c:extLst>
          <c:ext xmlns:c15="http://schemas.microsoft.com/office/drawing/2012/chart" uri="{F40574EE-89B7-4290-83BB-5DA773EAF853}">
            <c15:numFmt c:formatCode="General" c:sourceLinked="1"/>
          </c:ext>
        </c:extLst>
      </c:catAx>
      <c:valAx>
        <c:axId val="19052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9552"/>
        <c:crosses val="autoZero"/>
        <c:crossBetween val="between"/>
        <c:dispUnits>
          <c:builtInUnit val="hundred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Sales Comparison</a:t>
            </a:r>
            <a:r>
              <a:rPr lang="en-US" baseline="0"/>
              <a:t> for 3 Years - 2011, 12 &amp;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3"/>
              <c:pt idx="0">
                <c:v>Food
Sum of Total 2011 Sales</c:v>
              </c:pt>
              <c:pt idx="1">
                <c:v>Food
Sum of Total 2012 Sales</c:v>
              </c:pt>
              <c:pt idx="2">
                <c:v>Food
Sum of Total 2013 Sales</c:v>
              </c:pt>
            </c:strLit>
          </c:cat>
          <c:val>
            <c:numLit>
              <c:formatCode>General</c:formatCode>
              <c:ptCount val="3"/>
              <c:pt idx="0">
                <c:v>1159734</c:v>
              </c:pt>
              <c:pt idx="1">
                <c:v>1171307</c:v>
              </c:pt>
              <c:pt idx="2">
                <c:v>1194049</c:v>
              </c:pt>
            </c:numLit>
          </c:val>
          <c:extLst>
            <c:ext xmlns:c16="http://schemas.microsoft.com/office/drawing/2014/chart" uri="{C3380CC4-5D6E-409C-BE32-E72D297353CC}">
              <c16:uniqueId val="{00000001-56C9-4B31-AC33-B9CEE53071B7}"/>
            </c:ext>
          </c:extLst>
        </c:ser>
        <c:dLbls>
          <c:showLegendKey val="0"/>
          <c:showVal val="0"/>
          <c:showCatName val="0"/>
          <c:showSerName val="0"/>
          <c:showPercent val="0"/>
          <c:showBubbleSize val="0"/>
        </c:dLbls>
        <c:gapWidth val="219"/>
        <c:overlap val="-27"/>
        <c:axId val="259643296"/>
        <c:axId val="259642464"/>
      </c:barChart>
      <c:catAx>
        <c:axId val="2596432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42464"/>
        <c:crosses val="autoZero"/>
        <c:auto val="1"/>
        <c:lblAlgn val="ctr"/>
        <c:lblOffset val="100"/>
        <c:noMultiLvlLbl val="0"/>
        <c:extLst>
          <c:ext xmlns:c15="http://schemas.microsoft.com/office/drawing/2012/chart" uri="{F40574EE-89B7-4290-83BB-5DA773EAF853}">
            <c15:numFmt c:formatCode="General" c:sourceLinked="1"/>
          </c:ext>
        </c:extLst>
      </c:catAx>
      <c:valAx>
        <c:axId val="25964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4329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2011 Sales</c:v>
          </c:tx>
          <c:spPr>
            <a:solidFill>
              <a:schemeClr val="accent1"/>
            </a:solidFill>
            <a:ln>
              <a:noFill/>
            </a:ln>
            <a:effectLst/>
          </c:spPr>
          <c:invertIfNegative val="0"/>
          <c:cat>
            <c:strLit>
              <c:ptCount val="4"/>
              <c:pt idx="0">
                <c:v>Cappacino</c:v>
              </c:pt>
              <c:pt idx="1">
                <c:v>Cheese Pizza Slice</c:v>
              </c:pt>
              <c:pt idx="2">
                <c:v>Coffee</c:v>
              </c:pt>
              <c:pt idx="3">
                <c:v>Mocha</c:v>
              </c:pt>
            </c:strLit>
          </c:cat>
          <c:val>
            <c:numLit>
              <c:formatCode>General</c:formatCode>
              <c:ptCount val="4"/>
              <c:pt idx="0">
                <c:v>18575</c:v>
              </c:pt>
              <c:pt idx="1">
                <c:v>21291</c:v>
              </c:pt>
              <c:pt idx="2">
                <c:v>31446</c:v>
              </c:pt>
              <c:pt idx="3">
                <c:v>5892</c:v>
              </c:pt>
            </c:numLit>
          </c:val>
          <c:extLst>
            <c:ext xmlns:c16="http://schemas.microsoft.com/office/drawing/2014/chart" uri="{C3380CC4-5D6E-409C-BE32-E72D297353CC}">
              <c16:uniqueId val="{00000001-7309-4551-96D1-F176279CE3B4}"/>
            </c:ext>
          </c:extLst>
        </c:ser>
        <c:ser>
          <c:idx val="1"/>
          <c:order val="1"/>
          <c:tx>
            <c:v>Sum of Total 2012 Sales</c:v>
          </c:tx>
          <c:spPr>
            <a:solidFill>
              <a:schemeClr val="accent2"/>
            </a:solidFill>
            <a:ln>
              <a:noFill/>
            </a:ln>
            <a:effectLst/>
          </c:spPr>
          <c:invertIfNegative val="0"/>
          <c:cat>
            <c:strLit>
              <c:ptCount val="4"/>
              <c:pt idx="0">
                <c:v>Cappacino</c:v>
              </c:pt>
              <c:pt idx="1">
                <c:v>Cheese Pizza Slice</c:v>
              </c:pt>
              <c:pt idx="2">
                <c:v>Coffee</c:v>
              </c:pt>
              <c:pt idx="3">
                <c:v>Mocha</c:v>
              </c:pt>
            </c:strLit>
          </c:cat>
          <c:val>
            <c:numLit>
              <c:formatCode>General</c:formatCode>
              <c:ptCount val="4"/>
              <c:pt idx="0">
                <c:v>18760</c:v>
              </c:pt>
              <c:pt idx="1">
                <c:v>21502</c:v>
              </c:pt>
              <c:pt idx="2">
                <c:v>31759</c:v>
              </c:pt>
              <c:pt idx="3">
                <c:v>5953</c:v>
              </c:pt>
            </c:numLit>
          </c:val>
          <c:extLst>
            <c:ext xmlns:c16="http://schemas.microsoft.com/office/drawing/2014/chart" uri="{C3380CC4-5D6E-409C-BE32-E72D297353CC}">
              <c16:uniqueId val="{00000002-7309-4551-96D1-F176279CE3B4}"/>
            </c:ext>
          </c:extLst>
        </c:ser>
        <c:ser>
          <c:idx val="2"/>
          <c:order val="2"/>
          <c:tx>
            <c:v>Sum of Total 2013 Sales</c:v>
          </c:tx>
          <c:spPr>
            <a:solidFill>
              <a:srgbClr val="92D050"/>
            </a:solidFill>
            <a:ln>
              <a:noFill/>
            </a:ln>
            <a:effectLst/>
          </c:spPr>
          <c:invertIfNegative val="0"/>
          <c:cat>
            <c:strLit>
              <c:ptCount val="4"/>
              <c:pt idx="0">
                <c:v>Cappacino</c:v>
              </c:pt>
              <c:pt idx="1">
                <c:v>Cheese Pizza Slice</c:v>
              </c:pt>
              <c:pt idx="2">
                <c:v>Coffee</c:v>
              </c:pt>
              <c:pt idx="3">
                <c:v>Mocha</c:v>
              </c:pt>
            </c:strLit>
          </c:cat>
          <c:val>
            <c:numLit>
              <c:formatCode>General</c:formatCode>
              <c:ptCount val="4"/>
              <c:pt idx="0">
                <c:v>19173</c:v>
              </c:pt>
              <c:pt idx="1">
                <c:v>21959</c:v>
              </c:pt>
              <c:pt idx="2">
                <c:v>32420</c:v>
              </c:pt>
              <c:pt idx="3">
                <c:v>6106</c:v>
              </c:pt>
            </c:numLit>
          </c:val>
          <c:extLst>
            <c:ext xmlns:c16="http://schemas.microsoft.com/office/drawing/2014/chart" uri="{C3380CC4-5D6E-409C-BE32-E72D297353CC}">
              <c16:uniqueId val="{00000003-7309-4551-96D1-F176279CE3B4}"/>
            </c:ext>
          </c:extLst>
        </c:ser>
        <c:dLbls>
          <c:showLegendKey val="0"/>
          <c:showVal val="0"/>
          <c:showCatName val="0"/>
          <c:showSerName val="0"/>
          <c:showPercent val="0"/>
          <c:showBubbleSize val="0"/>
        </c:dLbls>
        <c:gapWidth val="219"/>
        <c:axId val="1555383808"/>
        <c:axId val="1555389216"/>
      </c:barChart>
      <c:catAx>
        <c:axId val="15553838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9216"/>
        <c:crosses val="autoZero"/>
        <c:auto val="1"/>
        <c:lblAlgn val="ctr"/>
        <c:lblOffset val="100"/>
        <c:noMultiLvlLbl val="0"/>
        <c:extLst>
          <c:ext xmlns:c15="http://schemas.microsoft.com/office/drawing/2012/chart" uri="{F40574EE-89B7-4290-83BB-5DA773EAF853}">
            <c15:numFmt c:formatCode="General" c:sourceLinked="1"/>
          </c:ext>
        </c:extLst>
      </c:catAx>
      <c:valAx>
        <c:axId val="155538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38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 Dashboard.xlsx]PivotChartTable8</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14286</xdr:rowOff>
    </xdr:from>
    <xdr:to>
      <xdr:col>22</xdr:col>
      <xdr:colOff>57150</xdr:colOff>
      <xdr:row>16</xdr:row>
      <xdr:rowOff>152399</xdr:rowOff>
    </xdr:to>
    <xdr:graphicFrame macro="">
      <xdr:nvGraphicFramePr>
        <xdr:cNvPr id="2" name="Chart 1">
          <a:extLst>
            <a:ext uri="{FF2B5EF4-FFF2-40B4-BE49-F238E27FC236}">
              <a16:creationId xmlns:a16="http://schemas.microsoft.com/office/drawing/2014/main" id="{292F0F03-B9A2-4884-93A3-06BA3BB94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66675</xdr:colOff>
      <xdr:row>5</xdr:row>
      <xdr:rowOff>123826</xdr:rowOff>
    </xdr:from>
    <xdr:to>
      <xdr:col>23</xdr:col>
      <xdr:colOff>828675</xdr:colOff>
      <xdr:row>12</xdr:row>
      <xdr:rowOff>9526</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D19E5CEB-623D-406D-996C-57E86818FC54}"/>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0516850" y="1266826"/>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66675</xdr:colOff>
      <xdr:row>0</xdr:row>
      <xdr:rowOff>19050</xdr:rowOff>
    </xdr:from>
    <xdr:to>
      <xdr:col>23</xdr:col>
      <xdr:colOff>828675</xdr:colOff>
      <xdr:row>5</xdr:row>
      <xdr:rowOff>123825</xdr:rowOff>
    </xdr:to>
    <mc:AlternateContent xmlns:mc="http://schemas.openxmlformats.org/markup-compatibility/2006">
      <mc:Choice xmlns:a14="http://schemas.microsoft.com/office/drawing/2010/main" Requires="a14">
        <xdr:graphicFrame macro="">
          <xdr:nvGraphicFramePr>
            <xdr:cNvPr id="4" name="Temperature">
              <a:extLst>
                <a:ext uri="{FF2B5EF4-FFF2-40B4-BE49-F238E27FC236}">
                  <a16:creationId xmlns:a16="http://schemas.microsoft.com/office/drawing/2014/main" id="{1ADC1DD3-9435-4FB2-A591-19483C2947C8}"/>
                </a:ext>
              </a:extLst>
            </xdr:cNvPr>
            <xdr:cNvGraphicFramePr/>
          </xdr:nvGraphicFramePr>
          <xdr:xfrm>
            <a:off x="0" y="0"/>
            <a:ext cx="0" cy="0"/>
          </xdr:xfrm>
          <a:graphic>
            <a:graphicData uri="http://schemas.microsoft.com/office/drawing/2010/slicer">
              <sle:slicer xmlns:sle="http://schemas.microsoft.com/office/drawing/2010/slicer" name="Temperature"/>
            </a:graphicData>
          </a:graphic>
        </xdr:graphicFrame>
      </mc:Choice>
      <mc:Fallback>
        <xdr:sp macro="" textlink="">
          <xdr:nvSpPr>
            <xdr:cNvPr id="0" name=""/>
            <xdr:cNvSpPr>
              <a:spLocks noTextEdit="1"/>
            </xdr:cNvSpPr>
          </xdr:nvSpPr>
          <xdr:spPr>
            <a:xfrm>
              <a:off x="20516850" y="1905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20</xdr:col>
      <xdr:colOff>9524</xdr:colOff>
      <xdr:row>0</xdr:row>
      <xdr:rowOff>0</xdr:rowOff>
    </xdr:from>
    <xdr:to>
      <xdr:col>30</xdr:col>
      <xdr:colOff>0</xdr:colOff>
      <xdr:row>10</xdr:row>
      <xdr:rowOff>76200</xdr:rowOff>
    </xdr:to>
    <xdr:graphicFrame macro="">
      <xdr:nvGraphicFramePr>
        <xdr:cNvPr id="2" name="Chart 1">
          <a:extLst>
            <a:ext uri="{FF2B5EF4-FFF2-40B4-BE49-F238E27FC236}">
              <a16:creationId xmlns:a16="http://schemas.microsoft.com/office/drawing/2014/main" id="{790E23F3-F89B-4801-818D-4A7343959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28575</xdr:colOff>
      <xdr:row>2</xdr:row>
      <xdr:rowOff>171450</xdr:rowOff>
    </xdr:from>
    <xdr:to>
      <xdr:col>33</xdr:col>
      <xdr:colOff>28575</xdr:colOff>
      <xdr:row>10</xdr:row>
      <xdr:rowOff>47625</xdr:rowOff>
    </xdr:to>
    <mc:AlternateContent xmlns:mc="http://schemas.openxmlformats.org/markup-compatibility/2006">
      <mc:Choice xmlns:a14="http://schemas.microsoft.com/office/drawing/2010/main" Requires="a14">
        <xdr:graphicFrame macro="">
          <xdr:nvGraphicFramePr>
            <xdr:cNvPr id="3" name="Product Category 1">
              <a:extLst>
                <a:ext uri="{FF2B5EF4-FFF2-40B4-BE49-F238E27FC236}">
                  <a16:creationId xmlns:a16="http://schemas.microsoft.com/office/drawing/2014/main" id="{8C5066DD-4477-43BE-97EE-4540B78CCEF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0793075" y="131445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85723</xdr:colOff>
      <xdr:row>0</xdr:row>
      <xdr:rowOff>85725</xdr:rowOff>
    </xdr:from>
    <xdr:to>
      <xdr:col>44</xdr:col>
      <xdr:colOff>600074</xdr:colOff>
      <xdr:row>10</xdr:row>
      <xdr:rowOff>104775</xdr:rowOff>
    </xdr:to>
    <mc:AlternateContent xmlns:mc="http://schemas.openxmlformats.org/markup-compatibility/2006">
      <mc:Choice xmlns:a14="http://schemas.microsoft.com/office/drawing/2010/main" Requires="a14">
        <xdr:graphicFrame macro="">
          <xdr:nvGraphicFramePr>
            <xdr:cNvPr id="4" name="Sub Category">
              <a:extLst>
                <a:ext uri="{FF2B5EF4-FFF2-40B4-BE49-F238E27FC236}">
                  <a16:creationId xmlns:a16="http://schemas.microsoft.com/office/drawing/2014/main" id="{36AEB1BA-1214-44A0-BCF6-3EF62BC7FC38}"/>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dr:sp macro="" textlink="">
          <xdr:nvSpPr>
            <xdr:cNvPr id="0" name=""/>
            <xdr:cNvSpPr>
              <a:spLocks noTextEdit="1"/>
            </xdr:cNvSpPr>
          </xdr:nvSpPr>
          <xdr:spPr>
            <a:xfrm>
              <a:off x="22679023" y="85725"/>
              <a:ext cx="7219951"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38100</xdr:colOff>
      <xdr:row>0</xdr:row>
      <xdr:rowOff>85726</xdr:rowOff>
    </xdr:from>
    <xdr:to>
      <xdr:col>33</xdr:col>
      <xdr:colOff>38100</xdr:colOff>
      <xdr:row>2</xdr:row>
      <xdr:rowOff>123826</xdr:rowOff>
    </xdr:to>
    <mc:AlternateContent xmlns:mc="http://schemas.openxmlformats.org/markup-compatibility/2006">
      <mc:Choice xmlns:a14="http://schemas.microsoft.com/office/drawing/2010/main" Requires="a14">
        <xdr:graphicFrame macro="">
          <xdr:nvGraphicFramePr>
            <xdr:cNvPr id="5" name="Temperature 1">
              <a:extLst>
                <a:ext uri="{FF2B5EF4-FFF2-40B4-BE49-F238E27FC236}">
                  <a16:creationId xmlns:a16="http://schemas.microsoft.com/office/drawing/2014/main" id="{29F2EE83-F3BF-49D1-8434-01E87916B348}"/>
                </a:ext>
              </a:extLst>
            </xdr:cNvPr>
            <xdr:cNvGraphicFramePr/>
          </xdr:nvGraphicFramePr>
          <xdr:xfrm>
            <a:off x="0" y="0"/>
            <a:ext cx="0" cy="0"/>
          </xdr:xfrm>
          <a:graphic>
            <a:graphicData uri="http://schemas.microsoft.com/office/drawing/2010/slicer">
              <sle:slicer xmlns:sle="http://schemas.microsoft.com/office/drawing/2010/slicer" name="Temperature 1"/>
            </a:graphicData>
          </a:graphic>
        </xdr:graphicFrame>
      </mc:Choice>
      <mc:Fallback>
        <xdr:sp macro="" textlink="">
          <xdr:nvSpPr>
            <xdr:cNvPr id="0" name=""/>
            <xdr:cNvSpPr>
              <a:spLocks noTextEdit="1"/>
            </xdr:cNvSpPr>
          </xdr:nvSpPr>
          <xdr:spPr>
            <a:xfrm>
              <a:off x="20802600" y="857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19049</xdr:colOff>
      <xdr:row>12</xdr:row>
      <xdr:rowOff>61911</xdr:rowOff>
    </xdr:from>
    <xdr:to>
      <xdr:col>32</xdr:col>
      <xdr:colOff>47624</xdr:colOff>
      <xdr:row>29</xdr:row>
      <xdr:rowOff>123824</xdr:rowOff>
    </xdr:to>
    <xdr:graphicFrame macro="">
      <xdr:nvGraphicFramePr>
        <xdr:cNvPr id="6" name="Chart 5">
          <a:extLst>
            <a:ext uri="{FF2B5EF4-FFF2-40B4-BE49-F238E27FC236}">
              <a16:creationId xmlns:a16="http://schemas.microsoft.com/office/drawing/2014/main" id="{2858DACB-20A3-4E8D-A01A-70970F609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32</xdr:col>
      <xdr:colOff>76200</xdr:colOff>
      <xdr:row>12</xdr:row>
      <xdr:rowOff>114300</xdr:rowOff>
    </xdr:from>
    <xdr:to>
      <xdr:col>35</xdr:col>
      <xdr:colOff>76200</xdr:colOff>
      <xdr:row>18</xdr:row>
      <xdr:rowOff>180975</xdr:rowOff>
    </xdr:to>
    <mc:AlternateContent xmlns:mc="http://schemas.openxmlformats.org/markup-compatibility/2006">
      <mc:Choice xmlns:a14="http://schemas.microsoft.com/office/drawing/2010/main" Requires="a14">
        <xdr:graphicFrame macro="">
          <xdr:nvGraphicFramePr>
            <xdr:cNvPr id="7" name="Product Category 2">
              <a:extLst>
                <a:ext uri="{FF2B5EF4-FFF2-40B4-BE49-F238E27FC236}">
                  <a16:creationId xmlns:a16="http://schemas.microsoft.com/office/drawing/2014/main" id="{799AE25A-177E-4583-BAC7-7D0C7CBDB826}"/>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22059900" y="31623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542925</xdr:colOff>
      <xdr:row>0</xdr:row>
      <xdr:rowOff>147636</xdr:rowOff>
    </xdr:from>
    <xdr:to>
      <xdr:col>16</xdr:col>
      <xdr:colOff>447675</xdr:colOff>
      <xdr:row>16</xdr:row>
      <xdr:rowOff>76199</xdr:rowOff>
    </xdr:to>
    <xdr:graphicFrame macro="">
      <xdr:nvGraphicFramePr>
        <xdr:cNvPr id="2" name="Chart 1">
          <a:extLst>
            <a:ext uri="{FF2B5EF4-FFF2-40B4-BE49-F238E27FC236}">
              <a16:creationId xmlns:a16="http://schemas.microsoft.com/office/drawing/2014/main" id="{BB0D258F-5A2F-450C-A3DB-E4070A0A2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6</xdr:row>
      <xdr:rowOff>0</xdr:rowOff>
    </xdr:from>
    <xdr:to>
      <xdr:col>10</xdr:col>
      <xdr:colOff>371475</xdr:colOff>
      <xdr:row>12</xdr:row>
      <xdr:rowOff>142875</xdr:rowOff>
    </xdr:to>
    <mc:AlternateContent xmlns:mc="http://schemas.openxmlformats.org/markup-compatibility/2006">
      <mc:Choice xmlns:a14="http://schemas.microsoft.com/office/drawing/2010/main" Requires="a14">
        <xdr:graphicFrame macro="">
          <xdr:nvGraphicFramePr>
            <xdr:cNvPr id="7" name="Product Category 3">
              <a:extLst>
                <a:ext uri="{FF2B5EF4-FFF2-40B4-BE49-F238E27FC236}">
                  <a16:creationId xmlns:a16="http://schemas.microsoft.com/office/drawing/2014/main" id="{1CFFE0FD-B06D-4A4A-9C8D-29E9E7FB85C7}"/>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6511597" y="1696983"/>
              <a:ext cx="1819275" cy="125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0</xdr:row>
      <xdr:rowOff>161925</xdr:rowOff>
    </xdr:from>
    <xdr:to>
      <xdr:col>10</xdr:col>
      <xdr:colOff>342900</xdr:colOff>
      <xdr:row>4</xdr:row>
      <xdr:rowOff>114300</xdr:rowOff>
    </xdr:to>
    <mc:AlternateContent xmlns:mc="http://schemas.openxmlformats.org/markup-compatibility/2006">
      <mc:Choice xmlns:a14="http://schemas.microsoft.com/office/drawing/2010/main" Requires="a14">
        <xdr:graphicFrame macro="">
          <xdr:nvGraphicFramePr>
            <xdr:cNvPr id="8" name="Temperature 2">
              <a:extLst>
                <a:ext uri="{FF2B5EF4-FFF2-40B4-BE49-F238E27FC236}">
                  <a16:creationId xmlns:a16="http://schemas.microsoft.com/office/drawing/2014/main" id="{8C0F6A18-1D12-40DE-8342-4B01A4D7368B}"/>
                </a:ext>
              </a:extLst>
            </xdr:cNvPr>
            <xdr:cNvGraphicFramePr/>
          </xdr:nvGraphicFramePr>
          <xdr:xfrm>
            <a:off x="0" y="0"/>
            <a:ext cx="0" cy="0"/>
          </xdr:xfrm>
          <a:graphic>
            <a:graphicData uri="http://schemas.microsoft.com/office/drawing/2010/slicer">
              <sle:slicer xmlns:sle="http://schemas.microsoft.com/office/drawing/2010/slicer" name="Temperature 2"/>
            </a:graphicData>
          </a:graphic>
        </xdr:graphicFrame>
      </mc:Choice>
      <mc:Fallback>
        <xdr:sp macro="" textlink="">
          <xdr:nvSpPr>
            <xdr:cNvPr id="0" name=""/>
            <xdr:cNvSpPr>
              <a:spLocks noTextEdit="1"/>
            </xdr:cNvSpPr>
          </xdr:nvSpPr>
          <xdr:spPr>
            <a:xfrm>
              <a:off x="6483022" y="161925"/>
              <a:ext cx="1819275" cy="1277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603250</xdr:colOff>
      <xdr:row>16</xdr:row>
      <xdr:rowOff>33337</xdr:rowOff>
    </xdr:from>
    <xdr:to>
      <xdr:col>44</xdr:col>
      <xdr:colOff>569312</xdr:colOff>
      <xdr:row>38</xdr:row>
      <xdr:rowOff>0</xdr:rowOff>
    </xdr:to>
    <xdr:graphicFrame macro="">
      <xdr:nvGraphicFramePr>
        <xdr:cNvPr id="9" name="Chart 8">
          <a:extLst>
            <a:ext uri="{FF2B5EF4-FFF2-40B4-BE49-F238E27FC236}">
              <a16:creationId xmlns:a16="http://schemas.microsoft.com/office/drawing/2014/main" id="{B62F37FB-3AE4-4FAB-AC3A-6DEC13C7F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295275</xdr:colOff>
      <xdr:row>3</xdr:row>
      <xdr:rowOff>171450</xdr:rowOff>
    </xdr:from>
    <xdr:to>
      <xdr:col>32</xdr:col>
      <xdr:colOff>219075</xdr:colOff>
      <xdr:row>10</xdr:row>
      <xdr:rowOff>111125</xdr:rowOff>
    </xdr:to>
    <mc:AlternateContent xmlns:mc="http://schemas.openxmlformats.org/markup-compatibility/2006">
      <mc:Choice xmlns:a14="http://schemas.microsoft.com/office/drawing/2010/main" Requires="a14">
        <xdr:graphicFrame macro="">
          <xdr:nvGraphicFramePr>
            <xdr:cNvPr id="10" name="Product Category 4">
              <a:extLst>
                <a:ext uri="{FF2B5EF4-FFF2-40B4-BE49-F238E27FC236}">
                  <a16:creationId xmlns:a16="http://schemas.microsoft.com/office/drawing/2014/main" id="{DBBE6EC1-8F28-41F8-9EFC-AD747C3A7F66}"/>
                </a:ext>
              </a:extLst>
            </xdr:cNvPr>
            <xdr:cNvGraphicFramePr/>
          </xdr:nvGraphicFramePr>
          <xdr:xfrm>
            <a:off x="0" y="0"/>
            <a:ext cx="0" cy="0"/>
          </xdr:xfrm>
          <a:graphic>
            <a:graphicData uri="http://schemas.microsoft.com/office/drawing/2010/slicer">
              <sle:slicer xmlns:sle="http://schemas.microsoft.com/office/drawing/2010/slicer" name="Product Category 4"/>
            </a:graphicData>
          </a:graphic>
        </xdr:graphicFrame>
      </mc:Choice>
      <mc:Fallback>
        <xdr:sp macro="" textlink="">
          <xdr:nvSpPr>
            <xdr:cNvPr id="0" name=""/>
            <xdr:cNvSpPr>
              <a:spLocks noTextEdit="1"/>
            </xdr:cNvSpPr>
          </xdr:nvSpPr>
          <xdr:spPr>
            <a:xfrm>
              <a:off x="26100361" y="1310071"/>
              <a:ext cx="1828800" cy="124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295275</xdr:colOff>
      <xdr:row>0</xdr:row>
      <xdr:rowOff>76199</xdr:rowOff>
    </xdr:from>
    <xdr:to>
      <xdr:col>48</xdr:col>
      <xdr:colOff>492125</xdr:colOff>
      <xdr:row>12</xdr:row>
      <xdr:rowOff>111124</xdr:rowOff>
    </xdr:to>
    <mc:AlternateContent xmlns:mc="http://schemas.openxmlformats.org/markup-compatibility/2006">
      <mc:Choice xmlns:a14="http://schemas.microsoft.com/office/drawing/2010/main" Requires="a14">
        <xdr:graphicFrame macro="">
          <xdr:nvGraphicFramePr>
            <xdr:cNvPr id="11" name="Sub Category 1">
              <a:extLst>
                <a:ext uri="{FF2B5EF4-FFF2-40B4-BE49-F238E27FC236}">
                  <a16:creationId xmlns:a16="http://schemas.microsoft.com/office/drawing/2014/main" id="{33FCAF5F-2FD4-4D0E-8818-6F69EB83E069}"/>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dr:sp macro="" textlink="">
          <xdr:nvSpPr>
            <xdr:cNvPr id="0" name=""/>
            <xdr:cNvSpPr>
              <a:spLocks noTextEdit="1"/>
            </xdr:cNvSpPr>
          </xdr:nvSpPr>
          <xdr:spPr>
            <a:xfrm>
              <a:off x="28005361" y="76199"/>
              <a:ext cx="10356850" cy="2848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295275</xdr:colOff>
      <xdr:row>0</xdr:row>
      <xdr:rowOff>92075</xdr:rowOff>
    </xdr:from>
    <xdr:to>
      <xdr:col>32</xdr:col>
      <xdr:colOff>219075</xdr:colOff>
      <xdr:row>3</xdr:row>
      <xdr:rowOff>127000</xdr:rowOff>
    </xdr:to>
    <mc:AlternateContent xmlns:mc="http://schemas.openxmlformats.org/markup-compatibility/2006">
      <mc:Choice xmlns:a14="http://schemas.microsoft.com/office/drawing/2010/main" Requires="a14">
        <xdr:graphicFrame macro="">
          <xdr:nvGraphicFramePr>
            <xdr:cNvPr id="12" name="Temperature 3">
              <a:extLst>
                <a:ext uri="{FF2B5EF4-FFF2-40B4-BE49-F238E27FC236}">
                  <a16:creationId xmlns:a16="http://schemas.microsoft.com/office/drawing/2014/main" id="{1C96E3AA-27D9-4308-A400-AD770AEAE06C}"/>
                </a:ext>
              </a:extLst>
            </xdr:cNvPr>
            <xdr:cNvGraphicFramePr/>
          </xdr:nvGraphicFramePr>
          <xdr:xfrm>
            <a:off x="0" y="0"/>
            <a:ext cx="0" cy="0"/>
          </xdr:xfrm>
          <a:graphic>
            <a:graphicData uri="http://schemas.microsoft.com/office/drawing/2010/slicer">
              <sle:slicer xmlns:sle="http://schemas.microsoft.com/office/drawing/2010/slicer" name="Temperature 3"/>
            </a:graphicData>
          </a:graphic>
        </xdr:graphicFrame>
      </mc:Choice>
      <mc:Fallback>
        <xdr:sp macro="" textlink="">
          <xdr:nvSpPr>
            <xdr:cNvPr id="0" name=""/>
            <xdr:cNvSpPr>
              <a:spLocks noTextEdit="1"/>
            </xdr:cNvSpPr>
          </xdr:nvSpPr>
          <xdr:spPr>
            <a:xfrm>
              <a:off x="26100361" y="92075"/>
              <a:ext cx="1828800" cy="1173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sairam" refreshedDate="44442.94835752315" backgroundQuery="1" createdVersion="3" refreshedVersion="7" minRefreshableVersion="3" recordCount="0" supportSubquery="1" supportAdvancedDrill="1" xr:uid="{C46F735C-62AC-4017-855F-104F3C3BEECC}">
  <cacheSource type="external" connectionId="1">
    <extLst>
      <ext xmlns:x14="http://schemas.microsoft.com/office/spreadsheetml/2009/9/main" uri="{F057638F-6D5F-4e77-A914-E7F072B9BCA8}">
        <x14:sourceConnection name="ThisWorkbookDataModel"/>
      </ext>
    </extLst>
  </cacheSource>
  <cacheFields count="0"/>
  <cacheHierarchies count="85">
    <cacheHierarchy uniqueName="[Range].[SKU]" caption="SKU" attribute="1" defaultMemberUniqueName="[Range].[SKU].[All]" allUniqueName="[Range].[SKU].[All]" dimensionUniqueName="[Range]" displayFolder="" count="0" memberValueDatatype="2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3 Sales]" caption="January 2013 Sales" attribute="1" defaultMemberUniqueName="[Range].[January 2013 Sales].[All]" allUniqueName="[Range].[January 2013 Sales].[All]" dimensionUniqueName="[Range]" displayFolder="" count="0" memberValueDatatype="20" unbalanced="0"/>
    <cacheHierarchy uniqueName="[Range].[February 2013 Sales]" caption="February 2013 Sales" attribute="1" defaultMemberUniqueName="[Range].[February 2013 Sales].[All]" allUniqueName="[Range].[February 2013 Sales].[All]" dimensionUniqueName="[Range]" displayFolder="" count="0" memberValueDatatype="20" unbalanced="0"/>
    <cacheHierarchy uniqueName="[Range].[March 2013 Sales]" caption="March 2013 Sales" attribute="1" defaultMemberUniqueName="[Range].[March 2013 Sales].[All]" allUniqueName="[Range].[March 2013 Sales].[All]" dimensionUniqueName="[Range]" displayFolder="" count="0" memberValueDatatype="20" unbalanced="0"/>
    <cacheHierarchy uniqueName="[Range].[April 2013 Sales]" caption="April 2013 Sales" attribute="1" defaultMemberUniqueName="[Range].[April 2013 Sales].[All]" allUniqueName="[Range].[April 2013 Sales].[All]" dimensionUniqueName="[Range]" displayFolder="" count="0" memberValueDatatype="20" unbalanced="0"/>
    <cacheHierarchy uniqueName="[Range].[May 2013 Sales]" caption="May 2013 Sales" attribute="1" defaultMemberUniqueName="[Range].[May 2013 Sales].[All]" allUniqueName="[Range].[May 2013 Sales].[All]" dimensionUniqueName="[Range]" displayFolder="" count="0" memberValueDatatype="20" unbalanced="0"/>
    <cacheHierarchy uniqueName="[Range].[June 2013 Sales]" caption="June 2013 Sales" attribute="1" defaultMemberUniqueName="[Range].[June 2013 Sales].[All]" allUniqueName="[Range].[June 2013 Sales].[All]" dimensionUniqueName="[Range]" displayFolder="" count="0" memberValueDatatype="20" unbalanced="0"/>
    <cacheHierarchy uniqueName="[Range].[July 2013 Sales]" caption="July 2013 Sales" attribute="1" defaultMemberUniqueName="[Range].[July 2013 Sales].[All]" allUniqueName="[Range].[July 2013 Sales].[All]" dimensionUniqueName="[Range]" displayFolder="" count="0" memberValueDatatype="20" unbalanced="0"/>
    <cacheHierarchy uniqueName="[Range].[August 2013 Sales]" caption="August 2013 Sales" attribute="1" defaultMemberUniqueName="[Range].[August 2013 Sales].[All]" allUniqueName="[Range].[August 2013 Sales].[All]" dimensionUniqueName="[Range]" displayFolder="" count="0" memberValueDatatype="20" unbalanced="0"/>
    <cacheHierarchy uniqueName="[Range].[September 2013 Sales]" caption="September 2013 Sales" attribute="1" defaultMemberUniqueName="[Range].[September 2013 Sales].[All]" allUniqueName="[Range].[September 2013 Sales].[All]" dimensionUniqueName="[Range]" displayFolder="" count="0" memberValueDatatype="20" unbalanced="0"/>
    <cacheHierarchy uniqueName="[Range].[October 2013 Sales]" caption="October 2013 Sales" attribute="1" defaultMemberUniqueName="[Range].[October 2013 Sales].[All]" allUniqueName="[Range].[October 2013 Sales].[All]" dimensionUniqueName="[Range]" displayFolder="" count="0" memberValueDatatype="20" unbalanced="0"/>
    <cacheHierarchy uniqueName="[Range].[November 2013 Sales]" caption="November 2013 Sales" attribute="1" defaultMemberUniqueName="[Range].[November 2013 Sales].[All]" allUniqueName="[Range].[November 2013 Sales].[All]" dimensionUniqueName="[Range]" displayFolder="" count="0" memberValueDatatype="20" unbalanced="0"/>
    <cacheHierarchy uniqueName="[Range].[December 2013 Sales]" caption="December 2013 Sales" attribute="1" defaultMemberUniqueName="[Range].[December 2013 Sales].[All]" allUniqueName="[Range].[December 2013 Sales].[All]" dimensionUniqueName="[Range]" displayFolder="" count="0" memberValueDatatype="2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 1].[SKU]" caption="SKU" attribute="1" defaultMemberUniqueName="[Range 1].[SKU].[All]" allUniqueName="[Range 1].[SKU].[All]" dimensionUniqueName="[Range 1]" displayFolder="" count="0" memberValueDatatype="2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Sub Category]" caption="Sub Category" attribute="1" defaultMemberUniqueName="[Range 1].[Sub Category].[All]" allUniqueName="[Range 1].[Sub Category].[All]" dimensionUniqueName="[Range 1]" displayFolder="" count="0" memberValueDatatype="130" unbalanced="0"/>
    <cacheHierarchy uniqueName="[Range 1].[January 2013 Sales]" caption="January 2013 Sales" attribute="1" defaultMemberUniqueName="[Range 1].[January 2013 Sales].[All]" allUniqueName="[Range 1].[January 2013 Sales].[All]" dimensionUniqueName="[Range 1]" displayFolder="" count="0" memberValueDatatype="20" unbalanced="0"/>
    <cacheHierarchy uniqueName="[Range 1].[February 2013 Sales]" caption="February 2013 Sales" attribute="1" defaultMemberUniqueName="[Range 1].[February 2013 Sales].[All]" allUniqueName="[Range 1].[February 2013 Sales].[All]" dimensionUniqueName="[Range 1]" displayFolder="" count="0" memberValueDatatype="20" unbalanced="0"/>
    <cacheHierarchy uniqueName="[Range 1].[March 2013 Sales]" caption="March 2013 Sales" attribute="1" defaultMemberUniqueName="[Range 1].[March 2013 Sales].[All]" allUniqueName="[Range 1].[March 2013 Sales].[All]" dimensionUniqueName="[Range 1]" displayFolder="" count="0" memberValueDatatype="20" unbalanced="0"/>
    <cacheHierarchy uniqueName="[Range 1].[April 2013 Sales]" caption="April 2013 Sales" attribute="1" defaultMemberUniqueName="[Range 1].[April 2013 Sales].[All]" allUniqueName="[Range 1].[April 2013 Sales].[All]" dimensionUniqueName="[Range 1]" displayFolder="" count="0" memberValueDatatype="20" unbalanced="0"/>
    <cacheHierarchy uniqueName="[Range 1].[May 2013 Sales]" caption="May 2013 Sales" attribute="1" defaultMemberUniqueName="[Range 1].[May 2013 Sales].[All]" allUniqueName="[Range 1].[May 2013 Sales].[All]" dimensionUniqueName="[Range 1]" displayFolder="" count="0" memberValueDatatype="20" unbalanced="0"/>
    <cacheHierarchy uniqueName="[Range 1].[June 2013 Sales]" caption="June 2013 Sales" attribute="1" defaultMemberUniqueName="[Range 1].[June 2013 Sales].[All]" allUniqueName="[Range 1].[June 2013 Sales].[All]" dimensionUniqueName="[Range 1]" displayFolder="" count="0" memberValueDatatype="20" unbalanced="0"/>
    <cacheHierarchy uniqueName="[Range 1].[July 2013 Sales]" caption="July 2013 Sales" attribute="1" defaultMemberUniqueName="[Range 1].[July 2013 Sales].[All]" allUniqueName="[Range 1].[July 2013 Sales].[All]" dimensionUniqueName="[Range 1]" displayFolder="" count="0" memberValueDatatype="20" unbalanced="0"/>
    <cacheHierarchy uniqueName="[Range 1].[August 2013 Sales]" caption="August 2013 Sales" attribute="1" defaultMemberUniqueName="[Range 1].[August 2013 Sales].[All]" allUniqueName="[Range 1].[August 2013 Sales].[All]" dimensionUniqueName="[Range 1]" displayFolder="" count="0" memberValueDatatype="20" unbalanced="0"/>
    <cacheHierarchy uniqueName="[Range 1].[September 2013 Sales]" caption="September 2013 Sales" attribute="1" defaultMemberUniqueName="[Range 1].[September 2013 Sales].[All]" allUniqueName="[Range 1].[September 2013 Sales].[All]" dimensionUniqueName="[Range 1]" displayFolder="" count="0" memberValueDatatype="20" unbalanced="0"/>
    <cacheHierarchy uniqueName="[Range 1].[October 2013 Sales]" caption="October 2013 Sales" attribute="1" defaultMemberUniqueName="[Range 1].[October 2013 Sales].[All]" allUniqueName="[Range 1].[October 2013 Sales].[All]" dimensionUniqueName="[Range 1]" displayFolder="" count="0" memberValueDatatype="20" unbalanced="0"/>
    <cacheHierarchy uniqueName="[Range 1].[November 2013 Sales]" caption="November 2013 Sales" attribute="1" defaultMemberUniqueName="[Range 1].[November 2013 Sales].[All]" allUniqueName="[Range 1].[November 2013 Sales].[All]" dimensionUniqueName="[Range 1]" displayFolder="" count="0" memberValueDatatype="20" unbalanced="0"/>
    <cacheHierarchy uniqueName="[Range 1].[December 2013 Sales]" caption="December 2013 Sales" attribute="1" defaultMemberUniqueName="[Range 1].[December 2013 Sales].[All]" allUniqueName="[Range 1].[December 2013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SKU]" caption="SKU" attribute="1" defaultMemberUniqueName="[Range 2].[SKU].[All]" allUniqueName="[Range 2].[SKU].[All]" dimensionUniqueName="[Range 2]" displayFolder="" count="0" memberValueDatatype="2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Sub Category]" caption="Sub Category" attribute="1" defaultMemberUniqueName="[Range 2].[Sub Category].[All]" allUniqueName="[Range 2].[Sub Category].[All]" dimensionUniqueName="[Range 2]" displayFolder="" count="0" memberValueDatatype="130" unbalanced="0"/>
    <cacheHierarchy uniqueName="[Range 2].[Total 2011 Sales]" caption="Total 2011 Sales" attribute="1" defaultMemberUniqueName="[Range 2].[Total 2011 Sales].[All]" allUniqueName="[Range 2].[Total 2011 Sales].[All]" dimensionUniqueName="[Range 2]" displayFolder="" count="0" memberValueDatatype="20" unbalanced="0"/>
    <cacheHierarchy uniqueName="[Range 2].[Total 2012 Sales]" caption="Total 2012 Sales" attribute="1" defaultMemberUniqueName="[Range 2].[Total 2012 Sales].[All]" allUniqueName="[Range 2].[Total 2012 Sales].[All]" dimensionUniqueName="[Range 2]" displayFolder="" count="0" memberValueDatatype="20" unbalanced="0"/>
    <cacheHierarchy uniqueName="[Range 2].[Total 2013 Sales]" caption="Total 2013 Sales" attribute="1" defaultMemberUniqueName="[Range 2].[Total 2013 Sales].[All]" allUniqueName="[Range 2].[Total 2013 Sales].[All]" dimensionUniqueName="[Range 2]" displayFolder="" count="0" memberValueDatatype="20" unbalanced="0"/>
    <cacheHierarchy uniqueName="[Range 3].[SKU]" caption="SKU" attribute="1" defaultMemberUniqueName="[Range 3].[SKU].[All]" allUniqueName="[Range 3].[SKU].[All]" dimensionUniqueName="[Range 3]" displayFolder="" count="0" memberValueDatatype="20" unbalanced="0"/>
    <cacheHierarchy uniqueName="[Range 3].[Temperature]" caption="Temperature" attribute="1" defaultMemberUniqueName="[Range 3].[Temperature].[All]" allUniqueName="[Range 3].[Temperature].[All]" dimensionUniqueName="[Range 3]" displayFolder="" count="2" memberValueDatatype="130" unbalanced="0"/>
    <cacheHierarchy uniqueName="[Range 3].[Product Category]" caption="Product Category" attribute="1" defaultMemberUniqueName="[Range 3].[Product Category].[All]" allUniqueName="[Range 3].[Product Category].[All]" dimensionUniqueName="[Range 3]" displayFolder="" count="2" memberValueDatatype="130" unbalanced="0"/>
    <cacheHierarchy uniqueName="[Range 3].[Sub Category]" caption="Sub Category" attribute="1" defaultMemberUniqueName="[Range 3].[Sub Category].[All]" allUniqueName="[Range 3].[Sub Category].[All]" dimensionUniqueName="[Range 3]" displayFolder="" count="2" memberValueDatatype="130" unbalanced="0"/>
    <cacheHierarchy uniqueName="[Range 3].[Total 2011 Sales]" caption="Total 2011 Sales" attribute="1" defaultMemberUniqueName="[Range 3].[Total 2011 Sales].[All]" allUniqueName="[Range 3].[Total 2011 Sales].[All]" dimensionUniqueName="[Range 3]" displayFolder="" count="0" memberValueDatatype="20" unbalanced="0"/>
    <cacheHierarchy uniqueName="[Range 3].[Total 2012 Sales]" caption="Total 2012 Sales" attribute="1" defaultMemberUniqueName="[Range 3].[Total 2012 Sales].[All]" allUniqueName="[Range 3].[Total 2012 Sales].[All]" dimensionUniqueName="[Range 3]" displayFolder="" count="0" memberValueDatatype="20" unbalanced="0"/>
    <cacheHierarchy uniqueName="[Range 3].[Total 2013 Sales]" caption="Total 2013 Sales" attribute="1" defaultMemberUniqueName="[Range 3].[Total 2013 Sales].[All]" allUniqueName="[Range 3].[Total 2013 Sales].[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January 2013 Sales]" caption="Sum of January 2013 Sales" measure="1" displayFolder="" measureGroup="Range" count="0" hidden="1">
      <extLst>
        <ext xmlns:x15="http://schemas.microsoft.com/office/spreadsheetml/2010/11/main" uri="{B97F6D7D-B522-45F9-BDA1-12C45D357490}">
          <x15:cacheHierarchy aggregatedColumn="3"/>
        </ext>
      </extLst>
    </cacheHierarchy>
    <cacheHierarchy uniqueName="[Measures].[Sum of February 2013 Sales]" caption="Sum of February 2013 Sales" measure="1" displayFolder="" measureGroup="Range" count="0" hidden="1">
      <extLst>
        <ext xmlns:x15="http://schemas.microsoft.com/office/spreadsheetml/2010/11/main" uri="{B97F6D7D-B522-45F9-BDA1-12C45D357490}">
          <x15:cacheHierarchy aggregatedColumn="4"/>
        </ext>
      </extLst>
    </cacheHierarchy>
    <cacheHierarchy uniqueName="[Measures].[Sum of March 2013 Sales]" caption="Sum of March 2013 Sales" measure="1" displayFolder="" measureGroup="Range" count="0" hidden="1">
      <extLst>
        <ext xmlns:x15="http://schemas.microsoft.com/office/spreadsheetml/2010/11/main" uri="{B97F6D7D-B522-45F9-BDA1-12C45D357490}">
          <x15:cacheHierarchy aggregatedColumn="5"/>
        </ext>
      </extLst>
    </cacheHierarchy>
    <cacheHierarchy uniqueName="[Measures].[Sum of April 2013 Sales]" caption="Sum of April 2013 Sales" measure="1" displayFolder="" measureGroup="Range" count="0" hidden="1">
      <extLst>
        <ext xmlns:x15="http://schemas.microsoft.com/office/spreadsheetml/2010/11/main" uri="{B97F6D7D-B522-45F9-BDA1-12C45D357490}">
          <x15:cacheHierarchy aggregatedColumn="6"/>
        </ext>
      </extLst>
    </cacheHierarchy>
    <cacheHierarchy uniqueName="[Measures].[Sum of May 2013 Sales]" caption="Sum of May 2013 Sales" measure="1" displayFolder="" measureGroup="Range" count="0" hidden="1">
      <extLst>
        <ext xmlns:x15="http://schemas.microsoft.com/office/spreadsheetml/2010/11/main" uri="{B97F6D7D-B522-45F9-BDA1-12C45D357490}">
          <x15:cacheHierarchy aggregatedColumn="7"/>
        </ext>
      </extLst>
    </cacheHierarchy>
    <cacheHierarchy uniqueName="[Measures].[Sum of June 2013 Sales]" caption="Sum of June 2013 Sales" measure="1" displayFolder="" measureGroup="Range" count="0" hidden="1">
      <extLst>
        <ext xmlns:x15="http://schemas.microsoft.com/office/spreadsheetml/2010/11/main" uri="{B97F6D7D-B522-45F9-BDA1-12C45D357490}">
          <x15:cacheHierarchy aggregatedColumn="8"/>
        </ext>
      </extLst>
    </cacheHierarchy>
    <cacheHierarchy uniqueName="[Measures].[Sum of July 2013 Sales]" caption="Sum of July 2013 Sales" measure="1" displayFolder="" measureGroup="Range" count="0" hidden="1">
      <extLst>
        <ext xmlns:x15="http://schemas.microsoft.com/office/spreadsheetml/2010/11/main" uri="{B97F6D7D-B522-45F9-BDA1-12C45D357490}">
          <x15:cacheHierarchy aggregatedColumn="9"/>
        </ext>
      </extLst>
    </cacheHierarchy>
    <cacheHierarchy uniqueName="[Measures].[Sum of August 2013 Sales]" caption="Sum of August 2013 Sales" measure="1" displayFolder="" measureGroup="Range" count="0" hidden="1">
      <extLst>
        <ext xmlns:x15="http://schemas.microsoft.com/office/spreadsheetml/2010/11/main" uri="{B97F6D7D-B522-45F9-BDA1-12C45D357490}">
          <x15:cacheHierarchy aggregatedColumn="10"/>
        </ext>
      </extLst>
    </cacheHierarchy>
    <cacheHierarchy uniqueName="[Measures].[Sum of October 2013 Sales]" caption="Sum of October 2013 Sales" measure="1" displayFolder="" measureGroup="Range" count="0" hidden="1">
      <extLst>
        <ext xmlns:x15="http://schemas.microsoft.com/office/spreadsheetml/2010/11/main" uri="{B97F6D7D-B522-45F9-BDA1-12C45D357490}">
          <x15:cacheHierarchy aggregatedColumn="12"/>
        </ext>
      </extLst>
    </cacheHierarchy>
    <cacheHierarchy uniqueName="[Measures].[Sum of September 2013 Sales]" caption="Sum of September 2013 Sales" measure="1" displayFolder="" measureGroup="Range" count="0" hidden="1">
      <extLst>
        <ext xmlns:x15="http://schemas.microsoft.com/office/spreadsheetml/2010/11/main" uri="{B97F6D7D-B522-45F9-BDA1-12C45D357490}">
          <x15:cacheHierarchy aggregatedColumn="11"/>
        </ext>
      </extLst>
    </cacheHierarchy>
    <cacheHierarchy uniqueName="[Measures].[Sum of November 2013 Sales]" caption="Sum of November 2013 Sales" measure="1" displayFolder="" measureGroup="Range" count="0" hidden="1">
      <extLst>
        <ext xmlns:x15="http://schemas.microsoft.com/office/spreadsheetml/2010/11/main" uri="{B97F6D7D-B522-45F9-BDA1-12C45D357490}">
          <x15:cacheHierarchy aggregatedColumn="13"/>
        </ext>
      </extLst>
    </cacheHierarchy>
    <cacheHierarchy uniqueName="[Measures].[Sum of December 2013 Sales]" caption="Sum of December 2013 Sales" measure="1" displayFolder="" measureGroup="Range" count="0" hidden="1">
      <extLst>
        <ext xmlns:x15="http://schemas.microsoft.com/office/spreadsheetml/2010/11/main" uri="{B97F6D7D-B522-45F9-BDA1-12C45D357490}">
          <x15:cacheHierarchy aggregatedColumn="14"/>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15"/>
        </ext>
      </extLst>
    </cacheHierarchy>
    <cacheHierarchy uniqueName="[Measures].[Sum of January 2013 Sales 2]" caption="Sum of January 2013 Sales 2" measure="1" displayFolder="" measureGroup="Range 1" count="0" hidden="1">
      <extLst>
        <ext xmlns:x15="http://schemas.microsoft.com/office/spreadsheetml/2010/11/main" uri="{B97F6D7D-B522-45F9-BDA1-12C45D357490}">
          <x15:cacheHierarchy aggregatedColumn="20"/>
        </ext>
      </extLst>
    </cacheHierarchy>
    <cacheHierarchy uniqueName="[Measures].[Sum of March 2013 Sales 2]" caption="Sum of March 2013 Sales 2" measure="1" displayFolder="" measureGroup="Range 1" count="0" hidden="1">
      <extLst>
        <ext xmlns:x15="http://schemas.microsoft.com/office/spreadsheetml/2010/11/main" uri="{B97F6D7D-B522-45F9-BDA1-12C45D357490}">
          <x15:cacheHierarchy aggregatedColumn="22"/>
        </ext>
      </extLst>
    </cacheHierarchy>
    <cacheHierarchy uniqueName="[Measures].[Sum of February 2013 Sales 2]" caption="Sum of February 2013 Sales 2" measure="1" displayFolder="" measureGroup="Range 1" count="0" hidden="1">
      <extLst>
        <ext xmlns:x15="http://schemas.microsoft.com/office/spreadsheetml/2010/11/main" uri="{B97F6D7D-B522-45F9-BDA1-12C45D357490}">
          <x15:cacheHierarchy aggregatedColumn="21"/>
        </ext>
      </extLst>
    </cacheHierarchy>
    <cacheHierarchy uniqueName="[Measures].[Sum of April 2013 Sales 2]" caption="Sum of April 2013 Sales 2" measure="1" displayFolder="" measureGroup="Range 1" count="0" hidden="1">
      <extLst>
        <ext xmlns:x15="http://schemas.microsoft.com/office/spreadsheetml/2010/11/main" uri="{B97F6D7D-B522-45F9-BDA1-12C45D357490}">
          <x15:cacheHierarchy aggregatedColumn="23"/>
        </ext>
      </extLst>
    </cacheHierarchy>
    <cacheHierarchy uniqueName="[Measures].[Sum of May 2013 Sales 2]" caption="Sum of May 2013 Sales 2" measure="1" displayFolder="" measureGroup="Range 1" count="0" hidden="1">
      <extLst>
        <ext xmlns:x15="http://schemas.microsoft.com/office/spreadsheetml/2010/11/main" uri="{B97F6D7D-B522-45F9-BDA1-12C45D357490}">
          <x15:cacheHierarchy aggregatedColumn="24"/>
        </ext>
      </extLst>
    </cacheHierarchy>
    <cacheHierarchy uniqueName="[Measures].[Sum of June 2013 Sales 2]" caption="Sum of June 2013 Sales 2" measure="1" displayFolder="" measureGroup="Range 1" count="0" hidden="1">
      <extLst>
        <ext xmlns:x15="http://schemas.microsoft.com/office/spreadsheetml/2010/11/main" uri="{B97F6D7D-B522-45F9-BDA1-12C45D357490}">
          <x15:cacheHierarchy aggregatedColumn="25"/>
        </ext>
      </extLst>
    </cacheHierarchy>
    <cacheHierarchy uniqueName="[Measures].[Sum of July 2013 Sales 2]" caption="Sum of July 2013 Sales 2" measure="1" displayFolder="" measureGroup="Range 1" count="0" hidden="1">
      <extLst>
        <ext xmlns:x15="http://schemas.microsoft.com/office/spreadsheetml/2010/11/main" uri="{B97F6D7D-B522-45F9-BDA1-12C45D357490}">
          <x15:cacheHierarchy aggregatedColumn="26"/>
        </ext>
      </extLst>
    </cacheHierarchy>
    <cacheHierarchy uniqueName="[Measures].[Sum of August 2013 Sales 2]" caption="Sum of August 2013 Sales 2" measure="1" displayFolder="" measureGroup="Range 1" count="0" hidden="1">
      <extLst>
        <ext xmlns:x15="http://schemas.microsoft.com/office/spreadsheetml/2010/11/main" uri="{B97F6D7D-B522-45F9-BDA1-12C45D357490}">
          <x15:cacheHierarchy aggregatedColumn="27"/>
        </ext>
      </extLst>
    </cacheHierarchy>
    <cacheHierarchy uniqueName="[Measures].[Sum of September 2013 Sales 2]" caption="Sum of September 2013 Sales 2" measure="1" displayFolder="" measureGroup="Range 1" count="0" hidden="1">
      <extLst>
        <ext xmlns:x15="http://schemas.microsoft.com/office/spreadsheetml/2010/11/main" uri="{B97F6D7D-B522-45F9-BDA1-12C45D357490}">
          <x15:cacheHierarchy aggregatedColumn="28"/>
        </ext>
      </extLst>
    </cacheHierarchy>
    <cacheHierarchy uniqueName="[Measures].[Sum of October 2013 Sales 2]" caption="Sum of October 2013 Sales 2" measure="1" displayFolder="" measureGroup="Range 1" count="0" hidden="1">
      <extLst>
        <ext xmlns:x15="http://schemas.microsoft.com/office/spreadsheetml/2010/11/main" uri="{B97F6D7D-B522-45F9-BDA1-12C45D357490}">
          <x15:cacheHierarchy aggregatedColumn="29"/>
        </ext>
      </extLst>
    </cacheHierarchy>
    <cacheHierarchy uniqueName="[Measures].[Sum of November 2013 Sales 2]" caption="Sum of November 2013 Sales 2" measure="1" displayFolder="" measureGroup="Range 1" count="0" hidden="1">
      <extLst>
        <ext xmlns:x15="http://schemas.microsoft.com/office/spreadsheetml/2010/11/main" uri="{B97F6D7D-B522-45F9-BDA1-12C45D357490}">
          <x15:cacheHierarchy aggregatedColumn="30"/>
        </ext>
      </extLst>
    </cacheHierarchy>
    <cacheHierarchy uniqueName="[Measures].[Sum of December 2013 Sales 2]" caption="Sum of December 2013 Sales 2" measure="1" displayFolder="" measureGroup="Range 1" count="0" hidden="1">
      <extLst>
        <ext xmlns:x15="http://schemas.microsoft.com/office/spreadsheetml/2010/11/main" uri="{B97F6D7D-B522-45F9-BDA1-12C45D357490}">
          <x15:cacheHierarchy aggregatedColumn="31"/>
        </ext>
      </extLst>
    </cacheHierarchy>
    <cacheHierarchy uniqueName="[Measures].[Sum of Total 2013 Sales 2]" caption="Sum of Total 2013 Sales 2" measure="1" displayFolder="" measureGroup="Range 1" count="0" hidden="1">
      <extLst>
        <ext xmlns:x15="http://schemas.microsoft.com/office/spreadsheetml/2010/11/main" uri="{B97F6D7D-B522-45F9-BDA1-12C45D357490}">
          <x15:cacheHierarchy aggregatedColumn="32"/>
        </ext>
      </extLst>
    </cacheHierarchy>
    <cacheHierarchy uniqueName="[Measures].[Sum of Total 2011 Sales]" caption="Sum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2 Sales]" caption="Sum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Sum of Total 2013 Sales 3]" caption="Sum of Total 2013 Sales 3" measure="1" displayFolder="" measureGroup="Range 2" count="0" hidden="1">
      <extLst>
        <ext xmlns:x15="http://schemas.microsoft.com/office/spreadsheetml/2010/11/main" uri="{B97F6D7D-B522-45F9-BDA1-12C45D357490}">
          <x15:cacheHierarchy aggregatedColumn="39"/>
        </ext>
      </extLst>
    </cacheHierarchy>
    <cacheHierarchy uniqueName="[Measures].[Count of Sub Category]" caption="Count of Sub Category" measure="1" displayFolder="" measureGroup="Range 2" count="0" hidden="1">
      <extLst>
        <ext xmlns:x15="http://schemas.microsoft.com/office/spreadsheetml/2010/11/main" uri="{B97F6D7D-B522-45F9-BDA1-12C45D357490}">
          <x15:cacheHierarchy aggregatedColumn="36"/>
        </ext>
      </extLst>
    </cacheHierarchy>
    <cacheHierarchy uniqueName="[Measures].[Average of Total 2013 Sales]" caption="Average of Total 2013 Sales" measure="1" displayFolder="" measureGroup="Range 2" count="0" hidden="1">
      <extLst>
        <ext xmlns:x15="http://schemas.microsoft.com/office/spreadsheetml/2010/11/main" uri="{B97F6D7D-B522-45F9-BDA1-12C45D357490}">
          <x15:cacheHierarchy aggregatedColumn="39"/>
        </ext>
      </extLst>
    </cacheHierarchy>
    <cacheHierarchy uniqueName="[Measures].[Average of Total 2012 Sales]" caption="Average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Average of Total 2011 Sales]" caption="Average of Total 2011 Sales" measure="1" displayFolder="" measureGroup="Range 2" count="0" hidden="1">
      <extLst>
        <ext xmlns:x15="http://schemas.microsoft.com/office/spreadsheetml/2010/11/main" uri="{B97F6D7D-B522-45F9-BDA1-12C45D357490}">
          <x15:cacheHierarchy aggregatedColumn="37"/>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8846319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sairam" refreshedDate="44442.991271527775" backgroundQuery="1" createdVersion="7" refreshedVersion="7" minRefreshableVersion="3" recordCount="0" supportSubquery="1" supportAdvancedDrill="1" xr:uid="{F07C150D-BE62-4D88-A23B-F3A2DF2C9F6E}">
  <cacheSource type="external" connectionId="1">
    <extLst>
      <ext xmlns:x14="http://schemas.microsoft.com/office/spreadsheetml/2009/9/main" uri="{F057638F-6D5F-4e77-A914-E7F072B9BCA8}">
        <x14:sourceConnection name="ThisWorkbookDataModel"/>
      </ext>
    </extLst>
  </cacheSource>
  <cacheFields count="4">
    <cacheField name="[Measures].[Sum of Total 2011 Sales]" caption="Sum of Total 2011 Sales" numFmtId="0" hierarchy="78" level="32767"/>
    <cacheField name="[Measures].[Sum of Total 2012 Sales]" caption="Sum of Total 2012 Sales" numFmtId="0" hierarchy="79" level="32767"/>
    <cacheField name="[Measures].[Sum of Total 2013 Sales 3]" caption="Sum of Total 2013 Sales 3" numFmtId="0" hierarchy="80" level="32767"/>
    <cacheField name="[Range 2].[Product Category].[Product Category]" caption="Product Category" numFmtId="0" hierarchy="35" level="1">
      <sharedItems count="1">
        <s v="Food"/>
      </sharedItems>
    </cacheField>
  </cacheFields>
  <cacheHierarchies count="88">
    <cacheHierarchy uniqueName="[Range].[SKU]" caption="SKU" attribute="1" defaultMemberUniqueName="[Range].[SKU].[All]" allUniqueName="[Range].[SKU].[All]" dimensionUniqueName="[Range]" displayFolder="" count="0" memberValueDatatype="2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3 Sales]" caption="January 2013 Sales" attribute="1" defaultMemberUniqueName="[Range].[January 2013 Sales].[All]" allUniqueName="[Range].[January 2013 Sales].[All]" dimensionUniqueName="[Range]" displayFolder="" count="0" memberValueDatatype="20" unbalanced="0"/>
    <cacheHierarchy uniqueName="[Range].[February 2013 Sales]" caption="February 2013 Sales" attribute="1" defaultMemberUniqueName="[Range].[February 2013 Sales].[All]" allUniqueName="[Range].[February 2013 Sales].[All]" dimensionUniqueName="[Range]" displayFolder="" count="0" memberValueDatatype="20" unbalanced="0"/>
    <cacheHierarchy uniqueName="[Range].[March 2013 Sales]" caption="March 2013 Sales" attribute="1" defaultMemberUniqueName="[Range].[March 2013 Sales].[All]" allUniqueName="[Range].[March 2013 Sales].[All]" dimensionUniqueName="[Range]" displayFolder="" count="0" memberValueDatatype="20" unbalanced="0"/>
    <cacheHierarchy uniqueName="[Range].[April 2013 Sales]" caption="April 2013 Sales" attribute="1" defaultMemberUniqueName="[Range].[April 2013 Sales].[All]" allUniqueName="[Range].[April 2013 Sales].[All]" dimensionUniqueName="[Range]" displayFolder="" count="0" memberValueDatatype="20" unbalanced="0"/>
    <cacheHierarchy uniqueName="[Range].[May 2013 Sales]" caption="May 2013 Sales" attribute="1" defaultMemberUniqueName="[Range].[May 2013 Sales].[All]" allUniqueName="[Range].[May 2013 Sales].[All]" dimensionUniqueName="[Range]" displayFolder="" count="0" memberValueDatatype="20" unbalanced="0"/>
    <cacheHierarchy uniqueName="[Range].[June 2013 Sales]" caption="June 2013 Sales" attribute="1" defaultMemberUniqueName="[Range].[June 2013 Sales].[All]" allUniqueName="[Range].[June 2013 Sales].[All]" dimensionUniqueName="[Range]" displayFolder="" count="0" memberValueDatatype="20" unbalanced="0"/>
    <cacheHierarchy uniqueName="[Range].[July 2013 Sales]" caption="July 2013 Sales" attribute="1" defaultMemberUniqueName="[Range].[July 2013 Sales].[All]" allUniqueName="[Range].[July 2013 Sales].[All]" dimensionUniqueName="[Range]" displayFolder="" count="0" memberValueDatatype="20" unbalanced="0"/>
    <cacheHierarchy uniqueName="[Range].[August 2013 Sales]" caption="August 2013 Sales" attribute="1" defaultMemberUniqueName="[Range].[August 2013 Sales].[All]" allUniqueName="[Range].[August 2013 Sales].[All]" dimensionUniqueName="[Range]" displayFolder="" count="0" memberValueDatatype="20" unbalanced="0"/>
    <cacheHierarchy uniqueName="[Range].[September 2013 Sales]" caption="September 2013 Sales" attribute="1" defaultMemberUniqueName="[Range].[September 2013 Sales].[All]" allUniqueName="[Range].[September 2013 Sales].[All]" dimensionUniqueName="[Range]" displayFolder="" count="0" memberValueDatatype="20" unbalanced="0"/>
    <cacheHierarchy uniqueName="[Range].[October 2013 Sales]" caption="October 2013 Sales" attribute="1" defaultMemberUniqueName="[Range].[October 2013 Sales].[All]" allUniqueName="[Range].[October 2013 Sales].[All]" dimensionUniqueName="[Range]" displayFolder="" count="0" memberValueDatatype="20" unbalanced="0"/>
    <cacheHierarchy uniqueName="[Range].[November 2013 Sales]" caption="November 2013 Sales" attribute="1" defaultMemberUniqueName="[Range].[November 2013 Sales].[All]" allUniqueName="[Range].[November 2013 Sales].[All]" dimensionUniqueName="[Range]" displayFolder="" count="0" memberValueDatatype="20" unbalanced="0"/>
    <cacheHierarchy uniqueName="[Range].[December 2013 Sales]" caption="December 2013 Sales" attribute="1" defaultMemberUniqueName="[Range].[December 2013 Sales].[All]" allUniqueName="[Range].[December 2013 Sales].[All]" dimensionUniqueName="[Range]" displayFolder="" count="0" memberValueDatatype="2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 1].[SKU]" caption="SKU" attribute="1" defaultMemberUniqueName="[Range 1].[SKU].[All]" allUniqueName="[Range 1].[SKU].[All]" dimensionUniqueName="[Range 1]" displayFolder="" count="0" memberValueDatatype="2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Sub Category]" caption="Sub Category" attribute="1" defaultMemberUniqueName="[Range 1].[Sub Category].[All]" allUniqueName="[Range 1].[Sub Category].[All]" dimensionUniqueName="[Range 1]" displayFolder="" count="0" memberValueDatatype="130" unbalanced="0"/>
    <cacheHierarchy uniqueName="[Range 1].[January 2013 Sales]" caption="January 2013 Sales" attribute="1" defaultMemberUniqueName="[Range 1].[January 2013 Sales].[All]" allUniqueName="[Range 1].[January 2013 Sales].[All]" dimensionUniqueName="[Range 1]" displayFolder="" count="0" memberValueDatatype="20" unbalanced="0"/>
    <cacheHierarchy uniqueName="[Range 1].[February 2013 Sales]" caption="February 2013 Sales" attribute="1" defaultMemberUniqueName="[Range 1].[February 2013 Sales].[All]" allUniqueName="[Range 1].[February 2013 Sales].[All]" dimensionUniqueName="[Range 1]" displayFolder="" count="0" memberValueDatatype="20" unbalanced="0"/>
    <cacheHierarchy uniqueName="[Range 1].[March 2013 Sales]" caption="March 2013 Sales" attribute="1" defaultMemberUniqueName="[Range 1].[March 2013 Sales].[All]" allUniqueName="[Range 1].[March 2013 Sales].[All]" dimensionUniqueName="[Range 1]" displayFolder="" count="0" memberValueDatatype="20" unbalanced="0"/>
    <cacheHierarchy uniqueName="[Range 1].[April 2013 Sales]" caption="April 2013 Sales" attribute="1" defaultMemberUniqueName="[Range 1].[April 2013 Sales].[All]" allUniqueName="[Range 1].[April 2013 Sales].[All]" dimensionUniqueName="[Range 1]" displayFolder="" count="0" memberValueDatatype="20" unbalanced="0"/>
    <cacheHierarchy uniqueName="[Range 1].[May 2013 Sales]" caption="May 2013 Sales" attribute="1" defaultMemberUniqueName="[Range 1].[May 2013 Sales].[All]" allUniqueName="[Range 1].[May 2013 Sales].[All]" dimensionUniqueName="[Range 1]" displayFolder="" count="0" memberValueDatatype="20" unbalanced="0"/>
    <cacheHierarchy uniqueName="[Range 1].[June 2013 Sales]" caption="June 2013 Sales" attribute="1" defaultMemberUniqueName="[Range 1].[June 2013 Sales].[All]" allUniqueName="[Range 1].[June 2013 Sales].[All]" dimensionUniqueName="[Range 1]" displayFolder="" count="0" memberValueDatatype="20" unbalanced="0"/>
    <cacheHierarchy uniqueName="[Range 1].[July 2013 Sales]" caption="July 2013 Sales" attribute="1" defaultMemberUniqueName="[Range 1].[July 2013 Sales].[All]" allUniqueName="[Range 1].[July 2013 Sales].[All]" dimensionUniqueName="[Range 1]" displayFolder="" count="0" memberValueDatatype="20" unbalanced="0"/>
    <cacheHierarchy uniqueName="[Range 1].[August 2013 Sales]" caption="August 2013 Sales" attribute="1" defaultMemberUniqueName="[Range 1].[August 2013 Sales].[All]" allUniqueName="[Range 1].[August 2013 Sales].[All]" dimensionUniqueName="[Range 1]" displayFolder="" count="0" memberValueDatatype="20" unbalanced="0"/>
    <cacheHierarchy uniqueName="[Range 1].[September 2013 Sales]" caption="September 2013 Sales" attribute="1" defaultMemberUniqueName="[Range 1].[September 2013 Sales].[All]" allUniqueName="[Range 1].[September 2013 Sales].[All]" dimensionUniqueName="[Range 1]" displayFolder="" count="0" memberValueDatatype="20" unbalanced="0"/>
    <cacheHierarchy uniqueName="[Range 1].[October 2013 Sales]" caption="October 2013 Sales" attribute="1" defaultMemberUniqueName="[Range 1].[October 2013 Sales].[All]" allUniqueName="[Range 1].[October 2013 Sales].[All]" dimensionUniqueName="[Range 1]" displayFolder="" count="0" memberValueDatatype="20" unbalanced="0"/>
    <cacheHierarchy uniqueName="[Range 1].[November 2013 Sales]" caption="November 2013 Sales" attribute="1" defaultMemberUniqueName="[Range 1].[November 2013 Sales].[All]" allUniqueName="[Range 1].[November 2013 Sales].[All]" dimensionUniqueName="[Range 1]" displayFolder="" count="0" memberValueDatatype="20" unbalanced="0"/>
    <cacheHierarchy uniqueName="[Range 1].[December 2013 Sales]" caption="December 2013 Sales" attribute="1" defaultMemberUniqueName="[Range 1].[December 2013 Sales].[All]" allUniqueName="[Range 1].[December 2013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SKU]" caption="SKU" attribute="1" defaultMemberUniqueName="[Range 2].[SKU].[All]" allUniqueName="[Range 2].[SKU].[All]" dimensionUniqueName="[Range 2]" displayFolder="" count="0" memberValueDatatype="2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2" memberValueDatatype="130" unbalanced="0">
      <fieldsUsage count="2">
        <fieldUsage x="-1"/>
        <fieldUsage x="3"/>
      </fieldsUsage>
    </cacheHierarchy>
    <cacheHierarchy uniqueName="[Range 2].[Sub Category]" caption="Sub Category" attribute="1" defaultMemberUniqueName="[Range 2].[Sub Category].[All]" allUniqueName="[Range 2].[Sub Category].[All]" dimensionUniqueName="[Range 2]" displayFolder="" count="0" memberValueDatatype="130" unbalanced="0"/>
    <cacheHierarchy uniqueName="[Range 2].[Total 2011 Sales]" caption="Total 2011 Sales" attribute="1" defaultMemberUniqueName="[Range 2].[Total 2011 Sales].[All]" allUniqueName="[Range 2].[Total 2011 Sales].[All]" dimensionUniqueName="[Range 2]" displayFolder="" count="0" memberValueDatatype="20" unbalanced="0"/>
    <cacheHierarchy uniqueName="[Range 2].[Total 2012 Sales]" caption="Total 2012 Sales" attribute="1" defaultMemberUniqueName="[Range 2].[Total 2012 Sales].[All]" allUniqueName="[Range 2].[Total 2012 Sales].[All]" dimensionUniqueName="[Range 2]" displayFolder="" count="0" memberValueDatatype="20" unbalanced="0"/>
    <cacheHierarchy uniqueName="[Range 2].[Total 2013 Sales]" caption="Total 2013 Sales" attribute="1" defaultMemberUniqueName="[Range 2].[Total 2013 Sales].[All]" allUniqueName="[Range 2].[Total 2013 Sales].[All]" dimensionUniqueName="[Range 2]" displayFolder="" count="0" memberValueDatatype="20" unbalanced="0"/>
    <cacheHierarchy uniqueName="[Range 3].[SKU]" caption="SKU" attribute="1" defaultMemberUniqueName="[Range 3].[SKU].[All]" allUniqueName="[Range 3].[SKU].[All]" dimensionUniqueName="[Range 3]" displayFolder="" count="0" memberValueDatatype="2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Sub Category]" caption="Sub Category" attribute="1" defaultMemberUniqueName="[Range 3].[Sub Category].[All]" allUniqueName="[Range 3].[Sub Category].[All]" dimensionUniqueName="[Range 3]" displayFolder="" count="0" memberValueDatatype="130" unbalanced="0"/>
    <cacheHierarchy uniqueName="[Range 3].[Total 2011 Sales]" caption="Total 2011 Sales" attribute="1" defaultMemberUniqueName="[Range 3].[Total 2011 Sales].[All]" allUniqueName="[Range 3].[Total 2011 Sales].[All]" dimensionUniqueName="[Range 3]" displayFolder="" count="0" memberValueDatatype="20" unbalanced="0"/>
    <cacheHierarchy uniqueName="[Range 3].[Total 2012 Sales]" caption="Total 2012 Sales" attribute="1" defaultMemberUniqueName="[Range 3].[Total 2012 Sales].[All]" allUniqueName="[Range 3].[Total 2012 Sales].[All]" dimensionUniqueName="[Range 3]" displayFolder="" count="0" memberValueDatatype="20" unbalanced="0"/>
    <cacheHierarchy uniqueName="[Range 3].[Total 2013 Sales]" caption="Total 2013 Sales" attribute="1" defaultMemberUniqueName="[Range 3].[Total 2013 Sales].[All]" allUniqueName="[Range 3].[Total 2013 Sales].[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January 2013 Sales]" caption="Sum of January 2013 Sales" measure="1" displayFolder="" measureGroup="Range" count="0" hidden="1">
      <extLst>
        <ext xmlns:x15="http://schemas.microsoft.com/office/spreadsheetml/2010/11/main" uri="{B97F6D7D-B522-45F9-BDA1-12C45D357490}">
          <x15:cacheHierarchy aggregatedColumn="3"/>
        </ext>
      </extLst>
    </cacheHierarchy>
    <cacheHierarchy uniqueName="[Measures].[Sum of February 2013 Sales]" caption="Sum of February 2013 Sales" measure="1" displayFolder="" measureGroup="Range" count="0" hidden="1">
      <extLst>
        <ext xmlns:x15="http://schemas.microsoft.com/office/spreadsheetml/2010/11/main" uri="{B97F6D7D-B522-45F9-BDA1-12C45D357490}">
          <x15:cacheHierarchy aggregatedColumn="4"/>
        </ext>
      </extLst>
    </cacheHierarchy>
    <cacheHierarchy uniqueName="[Measures].[Sum of March 2013 Sales]" caption="Sum of March 2013 Sales" measure="1" displayFolder="" measureGroup="Range" count="0" hidden="1">
      <extLst>
        <ext xmlns:x15="http://schemas.microsoft.com/office/spreadsheetml/2010/11/main" uri="{B97F6D7D-B522-45F9-BDA1-12C45D357490}">
          <x15:cacheHierarchy aggregatedColumn="5"/>
        </ext>
      </extLst>
    </cacheHierarchy>
    <cacheHierarchy uniqueName="[Measures].[Sum of April 2013 Sales]" caption="Sum of April 2013 Sales" measure="1" displayFolder="" measureGroup="Range" count="0" hidden="1">
      <extLst>
        <ext xmlns:x15="http://schemas.microsoft.com/office/spreadsheetml/2010/11/main" uri="{B97F6D7D-B522-45F9-BDA1-12C45D357490}">
          <x15:cacheHierarchy aggregatedColumn="6"/>
        </ext>
      </extLst>
    </cacheHierarchy>
    <cacheHierarchy uniqueName="[Measures].[Sum of May 2013 Sales]" caption="Sum of May 2013 Sales" measure="1" displayFolder="" measureGroup="Range" count="0" hidden="1">
      <extLst>
        <ext xmlns:x15="http://schemas.microsoft.com/office/spreadsheetml/2010/11/main" uri="{B97F6D7D-B522-45F9-BDA1-12C45D357490}">
          <x15:cacheHierarchy aggregatedColumn="7"/>
        </ext>
      </extLst>
    </cacheHierarchy>
    <cacheHierarchy uniqueName="[Measures].[Sum of June 2013 Sales]" caption="Sum of June 2013 Sales" measure="1" displayFolder="" measureGroup="Range" count="0" hidden="1">
      <extLst>
        <ext xmlns:x15="http://schemas.microsoft.com/office/spreadsheetml/2010/11/main" uri="{B97F6D7D-B522-45F9-BDA1-12C45D357490}">
          <x15:cacheHierarchy aggregatedColumn="8"/>
        </ext>
      </extLst>
    </cacheHierarchy>
    <cacheHierarchy uniqueName="[Measures].[Sum of July 2013 Sales]" caption="Sum of July 2013 Sales" measure="1" displayFolder="" measureGroup="Range" count="0" hidden="1">
      <extLst>
        <ext xmlns:x15="http://schemas.microsoft.com/office/spreadsheetml/2010/11/main" uri="{B97F6D7D-B522-45F9-BDA1-12C45D357490}">
          <x15:cacheHierarchy aggregatedColumn="9"/>
        </ext>
      </extLst>
    </cacheHierarchy>
    <cacheHierarchy uniqueName="[Measures].[Sum of August 2013 Sales]" caption="Sum of August 2013 Sales" measure="1" displayFolder="" measureGroup="Range" count="0" hidden="1">
      <extLst>
        <ext xmlns:x15="http://schemas.microsoft.com/office/spreadsheetml/2010/11/main" uri="{B97F6D7D-B522-45F9-BDA1-12C45D357490}">
          <x15:cacheHierarchy aggregatedColumn="10"/>
        </ext>
      </extLst>
    </cacheHierarchy>
    <cacheHierarchy uniqueName="[Measures].[Sum of October 2013 Sales]" caption="Sum of October 2013 Sales" measure="1" displayFolder="" measureGroup="Range" count="0" hidden="1">
      <extLst>
        <ext xmlns:x15="http://schemas.microsoft.com/office/spreadsheetml/2010/11/main" uri="{B97F6D7D-B522-45F9-BDA1-12C45D357490}">
          <x15:cacheHierarchy aggregatedColumn="12"/>
        </ext>
      </extLst>
    </cacheHierarchy>
    <cacheHierarchy uniqueName="[Measures].[Sum of September 2013 Sales]" caption="Sum of September 2013 Sales" measure="1" displayFolder="" measureGroup="Range" count="0" hidden="1">
      <extLst>
        <ext xmlns:x15="http://schemas.microsoft.com/office/spreadsheetml/2010/11/main" uri="{B97F6D7D-B522-45F9-BDA1-12C45D357490}">
          <x15:cacheHierarchy aggregatedColumn="11"/>
        </ext>
      </extLst>
    </cacheHierarchy>
    <cacheHierarchy uniqueName="[Measures].[Sum of November 2013 Sales]" caption="Sum of November 2013 Sales" measure="1" displayFolder="" measureGroup="Range" count="0" hidden="1">
      <extLst>
        <ext xmlns:x15="http://schemas.microsoft.com/office/spreadsheetml/2010/11/main" uri="{B97F6D7D-B522-45F9-BDA1-12C45D357490}">
          <x15:cacheHierarchy aggregatedColumn="13"/>
        </ext>
      </extLst>
    </cacheHierarchy>
    <cacheHierarchy uniqueName="[Measures].[Sum of December 2013 Sales]" caption="Sum of December 2013 Sales" measure="1" displayFolder="" measureGroup="Range" count="0" hidden="1">
      <extLst>
        <ext xmlns:x15="http://schemas.microsoft.com/office/spreadsheetml/2010/11/main" uri="{B97F6D7D-B522-45F9-BDA1-12C45D357490}">
          <x15:cacheHierarchy aggregatedColumn="14"/>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15"/>
        </ext>
      </extLst>
    </cacheHierarchy>
    <cacheHierarchy uniqueName="[Measures].[Sum of January 2013 Sales 2]" caption="Sum of January 2013 Sales 2" measure="1" displayFolder="" measureGroup="Range 1" count="0" hidden="1">
      <extLst>
        <ext xmlns:x15="http://schemas.microsoft.com/office/spreadsheetml/2010/11/main" uri="{B97F6D7D-B522-45F9-BDA1-12C45D357490}">
          <x15:cacheHierarchy aggregatedColumn="20"/>
        </ext>
      </extLst>
    </cacheHierarchy>
    <cacheHierarchy uniqueName="[Measures].[Sum of March 2013 Sales 2]" caption="Sum of March 2013 Sales 2" measure="1" displayFolder="" measureGroup="Range 1" count="0" hidden="1">
      <extLst>
        <ext xmlns:x15="http://schemas.microsoft.com/office/spreadsheetml/2010/11/main" uri="{B97F6D7D-B522-45F9-BDA1-12C45D357490}">
          <x15:cacheHierarchy aggregatedColumn="22"/>
        </ext>
      </extLst>
    </cacheHierarchy>
    <cacheHierarchy uniqueName="[Measures].[Sum of February 2013 Sales 2]" caption="Sum of February 2013 Sales 2" measure="1" displayFolder="" measureGroup="Range 1" count="0" hidden="1">
      <extLst>
        <ext xmlns:x15="http://schemas.microsoft.com/office/spreadsheetml/2010/11/main" uri="{B97F6D7D-B522-45F9-BDA1-12C45D357490}">
          <x15:cacheHierarchy aggregatedColumn="21"/>
        </ext>
      </extLst>
    </cacheHierarchy>
    <cacheHierarchy uniqueName="[Measures].[Sum of April 2013 Sales 2]" caption="Sum of April 2013 Sales 2" measure="1" displayFolder="" measureGroup="Range 1" count="0" hidden="1">
      <extLst>
        <ext xmlns:x15="http://schemas.microsoft.com/office/spreadsheetml/2010/11/main" uri="{B97F6D7D-B522-45F9-BDA1-12C45D357490}">
          <x15:cacheHierarchy aggregatedColumn="23"/>
        </ext>
      </extLst>
    </cacheHierarchy>
    <cacheHierarchy uniqueName="[Measures].[Sum of May 2013 Sales 2]" caption="Sum of May 2013 Sales 2" measure="1" displayFolder="" measureGroup="Range 1" count="0" hidden="1">
      <extLst>
        <ext xmlns:x15="http://schemas.microsoft.com/office/spreadsheetml/2010/11/main" uri="{B97F6D7D-B522-45F9-BDA1-12C45D357490}">
          <x15:cacheHierarchy aggregatedColumn="24"/>
        </ext>
      </extLst>
    </cacheHierarchy>
    <cacheHierarchy uniqueName="[Measures].[Sum of June 2013 Sales 2]" caption="Sum of June 2013 Sales 2" measure="1" displayFolder="" measureGroup="Range 1" count="0" hidden="1">
      <extLst>
        <ext xmlns:x15="http://schemas.microsoft.com/office/spreadsheetml/2010/11/main" uri="{B97F6D7D-B522-45F9-BDA1-12C45D357490}">
          <x15:cacheHierarchy aggregatedColumn="25"/>
        </ext>
      </extLst>
    </cacheHierarchy>
    <cacheHierarchy uniqueName="[Measures].[Sum of July 2013 Sales 2]" caption="Sum of July 2013 Sales 2" measure="1" displayFolder="" measureGroup="Range 1" count="0" hidden="1">
      <extLst>
        <ext xmlns:x15="http://schemas.microsoft.com/office/spreadsheetml/2010/11/main" uri="{B97F6D7D-B522-45F9-BDA1-12C45D357490}">
          <x15:cacheHierarchy aggregatedColumn="26"/>
        </ext>
      </extLst>
    </cacheHierarchy>
    <cacheHierarchy uniqueName="[Measures].[Sum of August 2013 Sales 2]" caption="Sum of August 2013 Sales 2" measure="1" displayFolder="" measureGroup="Range 1" count="0" hidden="1">
      <extLst>
        <ext xmlns:x15="http://schemas.microsoft.com/office/spreadsheetml/2010/11/main" uri="{B97F6D7D-B522-45F9-BDA1-12C45D357490}">
          <x15:cacheHierarchy aggregatedColumn="27"/>
        </ext>
      </extLst>
    </cacheHierarchy>
    <cacheHierarchy uniqueName="[Measures].[Sum of September 2013 Sales 2]" caption="Sum of September 2013 Sales 2" measure="1" displayFolder="" measureGroup="Range 1" count="0" hidden="1">
      <extLst>
        <ext xmlns:x15="http://schemas.microsoft.com/office/spreadsheetml/2010/11/main" uri="{B97F6D7D-B522-45F9-BDA1-12C45D357490}">
          <x15:cacheHierarchy aggregatedColumn="28"/>
        </ext>
      </extLst>
    </cacheHierarchy>
    <cacheHierarchy uniqueName="[Measures].[Sum of October 2013 Sales 2]" caption="Sum of October 2013 Sales 2" measure="1" displayFolder="" measureGroup="Range 1" count="0" hidden="1">
      <extLst>
        <ext xmlns:x15="http://schemas.microsoft.com/office/spreadsheetml/2010/11/main" uri="{B97F6D7D-B522-45F9-BDA1-12C45D357490}">
          <x15:cacheHierarchy aggregatedColumn="29"/>
        </ext>
      </extLst>
    </cacheHierarchy>
    <cacheHierarchy uniqueName="[Measures].[Sum of November 2013 Sales 2]" caption="Sum of November 2013 Sales 2" measure="1" displayFolder="" measureGroup="Range 1" count="0" hidden="1">
      <extLst>
        <ext xmlns:x15="http://schemas.microsoft.com/office/spreadsheetml/2010/11/main" uri="{B97F6D7D-B522-45F9-BDA1-12C45D357490}">
          <x15:cacheHierarchy aggregatedColumn="30"/>
        </ext>
      </extLst>
    </cacheHierarchy>
    <cacheHierarchy uniqueName="[Measures].[Sum of December 2013 Sales 2]" caption="Sum of December 2013 Sales 2" measure="1" displayFolder="" measureGroup="Range 1" count="0" hidden="1">
      <extLst>
        <ext xmlns:x15="http://schemas.microsoft.com/office/spreadsheetml/2010/11/main" uri="{B97F6D7D-B522-45F9-BDA1-12C45D357490}">
          <x15:cacheHierarchy aggregatedColumn="31"/>
        </ext>
      </extLst>
    </cacheHierarchy>
    <cacheHierarchy uniqueName="[Measures].[Sum of Total 2013 Sales 2]" caption="Sum of Total 2013 Sales 2" measure="1" displayFolder="" measureGroup="Range 1" count="0" hidden="1">
      <extLst>
        <ext xmlns:x15="http://schemas.microsoft.com/office/spreadsheetml/2010/11/main" uri="{B97F6D7D-B522-45F9-BDA1-12C45D357490}">
          <x15:cacheHierarchy aggregatedColumn="32"/>
        </ext>
      </extLst>
    </cacheHierarchy>
    <cacheHierarchy uniqueName="[Measures].[Sum of Total 2011 Sales]" caption="Sum of Total 2011 Sales" measure="1" displayFolder="" measureGroup="Range 2" count="0" oneField="1" hidden="1">
      <fieldsUsage count="1">
        <fieldUsage x="0"/>
      </fieldsUsage>
      <extLst>
        <ext xmlns:x15="http://schemas.microsoft.com/office/spreadsheetml/2010/11/main" uri="{B97F6D7D-B522-45F9-BDA1-12C45D357490}">
          <x15:cacheHierarchy aggregatedColumn="37"/>
        </ext>
      </extLst>
    </cacheHierarchy>
    <cacheHierarchy uniqueName="[Measures].[Sum of Total 2012 Sales]" caption="Sum of Total 2012 Sales" measure="1" displayFolder="" measureGroup="Range 2"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Total 2013 Sales 3]" caption="Sum of Total 2013 Sales 3" measure="1" displayFolder="" measureGroup="Range 2" count="0" oneField="1" hidden="1">
      <fieldsUsage count="1">
        <fieldUsage x="2"/>
      </fieldsUsage>
      <extLst>
        <ext xmlns:x15="http://schemas.microsoft.com/office/spreadsheetml/2010/11/main" uri="{B97F6D7D-B522-45F9-BDA1-12C45D357490}">
          <x15:cacheHierarchy aggregatedColumn="39"/>
        </ext>
      </extLst>
    </cacheHierarchy>
    <cacheHierarchy uniqueName="[Measures].[Count of Sub Category]" caption="Count of Sub Category" measure="1" displayFolder="" measureGroup="Range 2" count="0" hidden="1">
      <extLst>
        <ext xmlns:x15="http://schemas.microsoft.com/office/spreadsheetml/2010/11/main" uri="{B97F6D7D-B522-45F9-BDA1-12C45D357490}">
          <x15:cacheHierarchy aggregatedColumn="36"/>
        </ext>
      </extLst>
    </cacheHierarchy>
    <cacheHierarchy uniqueName="[Measures].[Average of Total 2013 Sales]" caption="Average of Total 2013 Sales" measure="1" displayFolder="" measureGroup="Range 2" count="0" hidden="1">
      <extLst>
        <ext xmlns:x15="http://schemas.microsoft.com/office/spreadsheetml/2010/11/main" uri="{B97F6D7D-B522-45F9-BDA1-12C45D357490}">
          <x15:cacheHierarchy aggregatedColumn="39"/>
        </ext>
      </extLst>
    </cacheHierarchy>
    <cacheHierarchy uniqueName="[Measures].[Average of Total 2012 Sales]" caption="Average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Average of Total 2011 Sales]" caption="Average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1 Sales 2]" caption="Sum of Total 2011 Sales 2" measure="1" displayFolder="" measureGroup="Range 3" count="0" hidden="1">
      <extLst>
        <ext xmlns:x15="http://schemas.microsoft.com/office/spreadsheetml/2010/11/main" uri="{B97F6D7D-B522-45F9-BDA1-12C45D357490}">
          <x15:cacheHierarchy aggregatedColumn="44"/>
        </ext>
      </extLst>
    </cacheHierarchy>
    <cacheHierarchy uniqueName="[Measures].[Sum of Total 2012 Sales 2]" caption="Sum of Total 2012 Sales 2" measure="1" displayFolder="" measureGroup="Range 3" count="0" hidden="1">
      <extLst>
        <ext xmlns:x15="http://schemas.microsoft.com/office/spreadsheetml/2010/11/main" uri="{B97F6D7D-B522-45F9-BDA1-12C45D357490}">
          <x15:cacheHierarchy aggregatedColumn="45"/>
        </ext>
      </extLst>
    </cacheHierarchy>
    <cacheHierarchy uniqueName="[Measures].[Sum of Total 2013 Sales 4]" caption="Sum of Total 2013 Sales 4" measure="1" displayFolder="" measureGroup="Range 3"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884109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sairam" refreshedDate="44442.966083912041" backgroundQuery="1" createdVersion="7" refreshedVersion="7" minRefreshableVersion="3" recordCount="0" supportSubquery="1" supportAdvancedDrill="1" xr:uid="{CE9AF870-A535-4F07-8A9B-50B5EA78EFCF}">
  <cacheSource type="external" connectionId="1">
    <extLst>
      <ext xmlns:x14="http://schemas.microsoft.com/office/spreadsheetml/2009/9/main" uri="{F057638F-6D5F-4e77-A914-E7F072B9BCA8}">
        <x14:sourceConnection name="ThisWorkbookDataModel"/>
      </ext>
    </extLst>
  </cacheSource>
  <cacheFields count="3">
    <cacheField name="[Measures].[Sum of Total 2013 Sales 2]" caption="Sum of Total 2013 Sales 2" numFmtId="0" hierarchy="77" level="32767"/>
    <cacheField name="[Range 1].[Sub Category].[Sub Category]" caption="Sub Category" numFmtId="0" hierarchy="19" level="1">
      <sharedItems count="54">
        <s v="Apple"/>
        <s v="Apple Cookie"/>
        <s v="Apple Muffin"/>
        <s v="Baconburger"/>
        <s v="Banana"/>
        <s v="BBQ Chips Bag"/>
        <s v="Butterfinger Candy Bar"/>
        <s v="Cheese Bread"/>
        <s v="Cheese Popcorn Bag"/>
        <s v="Cheeseburger"/>
        <s v="Chew"/>
        <s v="Chicken Soup"/>
        <s v="Chili"/>
        <s v="Chocolate Chip Muffin"/>
        <s v="Chocolate Cookie"/>
        <s v="Chocolate Ice Cream Pail"/>
        <s v="Chocolate Muffin"/>
        <s v="Cookies and Cream Ice Cream Pail"/>
        <s v="Crossaint"/>
        <s v="Diet Sprite 20oz Bottle"/>
        <s v="Egg and Bacon Sandwich"/>
        <s v="Egg and Cheese Sandwich"/>
        <s v="Egg and Ham Sandwich"/>
        <s v="Egg and Sausage Sandwich"/>
        <s v="Egg Roll"/>
        <s v="Grape Soda"/>
        <s v="Hamburger"/>
        <s v="Hamburger Buns"/>
        <s v="Hashbrowns"/>
        <s v="Hot Dog"/>
        <s v="Hot Dog Buns"/>
        <s v="Kit Kat Candy Bar"/>
        <s v="Lemon"/>
        <s v="Lemon Cookie"/>
        <s v="Lemon Muffin"/>
        <s v="Meat Sticks"/>
        <s v="Milky Way Candy Bar"/>
        <s v="Mint Ice Cream Pail"/>
        <s v="Onion"/>
        <s v="Onionburger"/>
        <s v="Orange"/>
        <s v="Pepperoni Pizza Slice"/>
        <s v="Plain Popcorn Bag"/>
        <s v="Potato"/>
        <s v="Regular Chips Bag"/>
        <s v="Regular Energy Drink"/>
        <s v="Sausage Pizza Slice"/>
        <s v="Sherbet Ice Cream Pail"/>
        <s v="Snickers Candy Bar"/>
        <s v="Summer Sausage"/>
        <s v="Tomato Soup"/>
        <s v="Vanilla Ice Cream Pail"/>
        <s v="Vegetable Soup"/>
        <s v="Whatchamacallit Candy Bar"/>
      </sharedItems>
    </cacheField>
    <cacheField name="[Range 1].[Product Category].[Product Category]" caption="Product Category" numFmtId="0" hierarchy="18" level="1">
      <sharedItems containsSemiMixedTypes="0" containsNonDate="0" containsString="0"/>
    </cacheField>
  </cacheFields>
  <cacheHierarchies count="88">
    <cacheHierarchy uniqueName="[Range].[SKU]" caption="SKU" attribute="1" defaultMemberUniqueName="[Range].[SKU].[All]" allUniqueName="[Range].[SKU].[All]" dimensionUniqueName="[Range]" displayFolder="" count="0" memberValueDatatype="2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3 Sales]" caption="January 2013 Sales" attribute="1" defaultMemberUniqueName="[Range].[January 2013 Sales].[All]" allUniqueName="[Range].[January 2013 Sales].[All]" dimensionUniqueName="[Range]" displayFolder="" count="0" memberValueDatatype="20" unbalanced="0"/>
    <cacheHierarchy uniqueName="[Range].[February 2013 Sales]" caption="February 2013 Sales" attribute="1" defaultMemberUniqueName="[Range].[February 2013 Sales].[All]" allUniqueName="[Range].[February 2013 Sales].[All]" dimensionUniqueName="[Range]" displayFolder="" count="0" memberValueDatatype="20" unbalanced="0"/>
    <cacheHierarchy uniqueName="[Range].[March 2013 Sales]" caption="March 2013 Sales" attribute="1" defaultMemberUniqueName="[Range].[March 2013 Sales].[All]" allUniqueName="[Range].[March 2013 Sales].[All]" dimensionUniqueName="[Range]" displayFolder="" count="0" memberValueDatatype="20" unbalanced="0"/>
    <cacheHierarchy uniqueName="[Range].[April 2013 Sales]" caption="April 2013 Sales" attribute="1" defaultMemberUniqueName="[Range].[April 2013 Sales].[All]" allUniqueName="[Range].[April 2013 Sales].[All]" dimensionUniqueName="[Range]" displayFolder="" count="0" memberValueDatatype="20" unbalanced="0"/>
    <cacheHierarchy uniqueName="[Range].[May 2013 Sales]" caption="May 2013 Sales" attribute="1" defaultMemberUniqueName="[Range].[May 2013 Sales].[All]" allUniqueName="[Range].[May 2013 Sales].[All]" dimensionUniqueName="[Range]" displayFolder="" count="0" memberValueDatatype="20" unbalanced="0"/>
    <cacheHierarchy uniqueName="[Range].[June 2013 Sales]" caption="June 2013 Sales" attribute="1" defaultMemberUniqueName="[Range].[June 2013 Sales].[All]" allUniqueName="[Range].[June 2013 Sales].[All]" dimensionUniqueName="[Range]" displayFolder="" count="0" memberValueDatatype="20" unbalanced="0"/>
    <cacheHierarchy uniqueName="[Range].[July 2013 Sales]" caption="July 2013 Sales" attribute="1" defaultMemberUniqueName="[Range].[July 2013 Sales].[All]" allUniqueName="[Range].[July 2013 Sales].[All]" dimensionUniqueName="[Range]" displayFolder="" count="0" memberValueDatatype="20" unbalanced="0"/>
    <cacheHierarchy uniqueName="[Range].[August 2013 Sales]" caption="August 2013 Sales" attribute="1" defaultMemberUniqueName="[Range].[August 2013 Sales].[All]" allUniqueName="[Range].[August 2013 Sales].[All]" dimensionUniqueName="[Range]" displayFolder="" count="0" memberValueDatatype="20" unbalanced="0"/>
    <cacheHierarchy uniqueName="[Range].[September 2013 Sales]" caption="September 2013 Sales" attribute="1" defaultMemberUniqueName="[Range].[September 2013 Sales].[All]" allUniqueName="[Range].[September 2013 Sales].[All]" dimensionUniqueName="[Range]" displayFolder="" count="0" memberValueDatatype="20" unbalanced="0"/>
    <cacheHierarchy uniqueName="[Range].[October 2013 Sales]" caption="October 2013 Sales" attribute="1" defaultMemberUniqueName="[Range].[October 2013 Sales].[All]" allUniqueName="[Range].[October 2013 Sales].[All]" dimensionUniqueName="[Range]" displayFolder="" count="0" memberValueDatatype="20" unbalanced="0"/>
    <cacheHierarchy uniqueName="[Range].[November 2013 Sales]" caption="November 2013 Sales" attribute="1" defaultMemberUniqueName="[Range].[November 2013 Sales].[All]" allUniqueName="[Range].[November 2013 Sales].[All]" dimensionUniqueName="[Range]" displayFolder="" count="0" memberValueDatatype="20" unbalanced="0"/>
    <cacheHierarchy uniqueName="[Range].[December 2013 Sales]" caption="December 2013 Sales" attribute="1" defaultMemberUniqueName="[Range].[December 2013 Sales].[All]" allUniqueName="[Range].[December 2013 Sales].[All]" dimensionUniqueName="[Range]" displayFolder="" count="0" memberValueDatatype="2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 1].[SKU]" caption="SKU" attribute="1" defaultMemberUniqueName="[Range 1].[SKU].[All]" allUniqueName="[Range 1].[SKU].[All]" dimensionUniqueName="[Range 1]" displayFolder="" count="0" memberValueDatatype="2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2"/>
      </fieldsUsage>
    </cacheHierarchy>
    <cacheHierarchy uniqueName="[Range 1].[Sub Category]" caption="Sub Category" attribute="1" defaultMemberUniqueName="[Range 1].[Sub Category].[All]" allUniqueName="[Range 1].[Sub Category].[All]" dimensionUniqueName="[Range 1]" displayFolder="" count="2" memberValueDatatype="130" unbalanced="0">
      <fieldsUsage count="2">
        <fieldUsage x="-1"/>
        <fieldUsage x="1"/>
      </fieldsUsage>
    </cacheHierarchy>
    <cacheHierarchy uniqueName="[Range 1].[January 2013 Sales]" caption="January 2013 Sales" attribute="1" defaultMemberUniqueName="[Range 1].[January 2013 Sales].[All]" allUniqueName="[Range 1].[January 2013 Sales].[All]" dimensionUniqueName="[Range 1]" displayFolder="" count="0" memberValueDatatype="20" unbalanced="0"/>
    <cacheHierarchy uniqueName="[Range 1].[February 2013 Sales]" caption="February 2013 Sales" attribute="1" defaultMemberUniqueName="[Range 1].[February 2013 Sales].[All]" allUniqueName="[Range 1].[February 2013 Sales].[All]" dimensionUniqueName="[Range 1]" displayFolder="" count="0" memberValueDatatype="20" unbalanced="0"/>
    <cacheHierarchy uniqueName="[Range 1].[March 2013 Sales]" caption="March 2013 Sales" attribute="1" defaultMemberUniqueName="[Range 1].[March 2013 Sales].[All]" allUniqueName="[Range 1].[March 2013 Sales].[All]" dimensionUniqueName="[Range 1]" displayFolder="" count="0" memberValueDatatype="20" unbalanced="0"/>
    <cacheHierarchy uniqueName="[Range 1].[April 2013 Sales]" caption="April 2013 Sales" attribute="1" defaultMemberUniqueName="[Range 1].[April 2013 Sales].[All]" allUniqueName="[Range 1].[April 2013 Sales].[All]" dimensionUniqueName="[Range 1]" displayFolder="" count="0" memberValueDatatype="20" unbalanced="0"/>
    <cacheHierarchy uniqueName="[Range 1].[May 2013 Sales]" caption="May 2013 Sales" attribute="1" defaultMemberUniqueName="[Range 1].[May 2013 Sales].[All]" allUniqueName="[Range 1].[May 2013 Sales].[All]" dimensionUniqueName="[Range 1]" displayFolder="" count="0" memberValueDatatype="20" unbalanced="0"/>
    <cacheHierarchy uniqueName="[Range 1].[June 2013 Sales]" caption="June 2013 Sales" attribute="1" defaultMemberUniqueName="[Range 1].[June 2013 Sales].[All]" allUniqueName="[Range 1].[June 2013 Sales].[All]" dimensionUniqueName="[Range 1]" displayFolder="" count="0" memberValueDatatype="20" unbalanced="0"/>
    <cacheHierarchy uniqueName="[Range 1].[July 2013 Sales]" caption="July 2013 Sales" attribute="1" defaultMemberUniqueName="[Range 1].[July 2013 Sales].[All]" allUniqueName="[Range 1].[July 2013 Sales].[All]" dimensionUniqueName="[Range 1]" displayFolder="" count="0" memberValueDatatype="20" unbalanced="0"/>
    <cacheHierarchy uniqueName="[Range 1].[August 2013 Sales]" caption="August 2013 Sales" attribute="1" defaultMemberUniqueName="[Range 1].[August 2013 Sales].[All]" allUniqueName="[Range 1].[August 2013 Sales].[All]" dimensionUniqueName="[Range 1]" displayFolder="" count="0" memberValueDatatype="20" unbalanced="0"/>
    <cacheHierarchy uniqueName="[Range 1].[September 2013 Sales]" caption="September 2013 Sales" attribute="1" defaultMemberUniqueName="[Range 1].[September 2013 Sales].[All]" allUniqueName="[Range 1].[September 2013 Sales].[All]" dimensionUniqueName="[Range 1]" displayFolder="" count="0" memberValueDatatype="20" unbalanced="0"/>
    <cacheHierarchy uniqueName="[Range 1].[October 2013 Sales]" caption="October 2013 Sales" attribute="1" defaultMemberUniqueName="[Range 1].[October 2013 Sales].[All]" allUniqueName="[Range 1].[October 2013 Sales].[All]" dimensionUniqueName="[Range 1]" displayFolder="" count="0" memberValueDatatype="20" unbalanced="0"/>
    <cacheHierarchy uniqueName="[Range 1].[November 2013 Sales]" caption="November 2013 Sales" attribute="1" defaultMemberUniqueName="[Range 1].[November 2013 Sales].[All]" allUniqueName="[Range 1].[November 2013 Sales].[All]" dimensionUniqueName="[Range 1]" displayFolder="" count="0" memberValueDatatype="20" unbalanced="0"/>
    <cacheHierarchy uniqueName="[Range 1].[December 2013 Sales]" caption="December 2013 Sales" attribute="1" defaultMemberUniqueName="[Range 1].[December 2013 Sales].[All]" allUniqueName="[Range 1].[December 2013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SKU]" caption="SKU" attribute="1" defaultMemberUniqueName="[Range 2].[SKU].[All]" allUniqueName="[Range 2].[SKU].[All]" dimensionUniqueName="[Range 2]" displayFolder="" count="0" memberValueDatatype="2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Sub Category]" caption="Sub Category" attribute="1" defaultMemberUniqueName="[Range 2].[Sub Category].[All]" allUniqueName="[Range 2].[Sub Category].[All]" dimensionUniqueName="[Range 2]" displayFolder="" count="0" memberValueDatatype="130" unbalanced="0"/>
    <cacheHierarchy uniqueName="[Range 2].[Total 2011 Sales]" caption="Total 2011 Sales" attribute="1" defaultMemberUniqueName="[Range 2].[Total 2011 Sales].[All]" allUniqueName="[Range 2].[Total 2011 Sales].[All]" dimensionUniqueName="[Range 2]" displayFolder="" count="0" memberValueDatatype="20" unbalanced="0"/>
    <cacheHierarchy uniqueName="[Range 2].[Total 2012 Sales]" caption="Total 2012 Sales" attribute="1" defaultMemberUniqueName="[Range 2].[Total 2012 Sales].[All]" allUniqueName="[Range 2].[Total 2012 Sales].[All]" dimensionUniqueName="[Range 2]" displayFolder="" count="0" memberValueDatatype="20" unbalanced="0"/>
    <cacheHierarchy uniqueName="[Range 2].[Total 2013 Sales]" caption="Total 2013 Sales" attribute="1" defaultMemberUniqueName="[Range 2].[Total 2013 Sales].[All]" allUniqueName="[Range 2].[Total 2013 Sales].[All]" dimensionUniqueName="[Range 2]" displayFolder="" count="0" memberValueDatatype="20" unbalanced="0"/>
    <cacheHierarchy uniqueName="[Range 3].[SKU]" caption="SKU" attribute="1" defaultMemberUniqueName="[Range 3].[SKU].[All]" allUniqueName="[Range 3].[SKU].[All]" dimensionUniqueName="[Range 3]" displayFolder="" count="0" memberValueDatatype="2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Sub Category]" caption="Sub Category" attribute="1" defaultMemberUniqueName="[Range 3].[Sub Category].[All]" allUniqueName="[Range 3].[Sub Category].[All]" dimensionUniqueName="[Range 3]" displayFolder="" count="0" memberValueDatatype="130" unbalanced="0"/>
    <cacheHierarchy uniqueName="[Range 3].[Total 2011 Sales]" caption="Total 2011 Sales" attribute="1" defaultMemberUniqueName="[Range 3].[Total 2011 Sales].[All]" allUniqueName="[Range 3].[Total 2011 Sales].[All]" dimensionUniqueName="[Range 3]" displayFolder="" count="0" memberValueDatatype="20" unbalanced="0"/>
    <cacheHierarchy uniqueName="[Range 3].[Total 2012 Sales]" caption="Total 2012 Sales" attribute="1" defaultMemberUniqueName="[Range 3].[Total 2012 Sales].[All]" allUniqueName="[Range 3].[Total 2012 Sales].[All]" dimensionUniqueName="[Range 3]" displayFolder="" count="0" memberValueDatatype="20" unbalanced="0"/>
    <cacheHierarchy uniqueName="[Range 3].[Total 2013 Sales]" caption="Total 2013 Sales" attribute="1" defaultMemberUniqueName="[Range 3].[Total 2013 Sales].[All]" allUniqueName="[Range 3].[Total 2013 Sales].[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January 2013 Sales]" caption="Sum of January 2013 Sales" measure="1" displayFolder="" measureGroup="Range" count="0" hidden="1">
      <extLst>
        <ext xmlns:x15="http://schemas.microsoft.com/office/spreadsheetml/2010/11/main" uri="{B97F6D7D-B522-45F9-BDA1-12C45D357490}">
          <x15:cacheHierarchy aggregatedColumn="3"/>
        </ext>
      </extLst>
    </cacheHierarchy>
    <cacheHierarchy uniqueName="[Measures].[Sum of February 2013 Sales]" caption="Sum of February 2013 Sales" measure="1" displayFolder="" measureGroup="Range" count="0" hidden="1">
      <extLst>
        <ext xmlns:x15="http://schemas.microsoft.com/office/spreadsheetml/2010/11/main" uri="{B97F6D7D-B522-45F9-BDA1-12C45D357490}">
          <x15:cacheHierarchy aggregatedColumn="4"/>
        </ext>
      </extLst>
    </cacheHierarchy>
    <cacheHierarchy uniqueName="[Measures].[Sum of March 2013 Sales]" caption="Sum of March 2013 Sales" measure="1" displayFolder="" measureGroup="Range" count="0" hidden="1">
      <extLst>
        <ext xmlns:x15="http://schemas.microsoft.com/office/spreadsheetml/2010/11/main" uri="{B97F6D7D-B522-45F9-BDA1-12C45D357490}">
          <x15:cacheHierarchy aggregatedColumn="5"/>
        </ext>
      </extLst>
    </cacheHierarchy>
    <cacheHierarchy uniqueName="[Measures].[Sum of April 2013 Sales]" caption="Sum of April 2013 Sales" measure="1" displayFolder="" measureGroup="Range" count="0" hidden="1">
      <extLst>
        <ext xmlns:x15="http://schemas.microsoft.com/office/spreadsheetml/2010/11/main" uri="{B97F6D7D-B522-45F9-BDA1-12C45D357490}">
          <x15:cacheHierarchy aggregatedColumn="6"/>
        </ext>
      </extLst>
    </cacheHierarchy>
    <cacheHierarchy uniqueName="[Measures].[Sum of May 2013 Sales]" caption="Sum of May 2013 Sales" measure="1" displayFolder="" measureGroup="Range" count="0" hidden="1">
      <extLst>
        <ext xmlns:x15="http://schemas.microsoft.com/office/spreadsheetml/2010/11/main" uri="{B97F6D7D-B522-45F9-BDA1-12C45D357490}">
          <x15:cacheHierarchy aggregatedColumn="7"/>
        </ext>
      </extLst>
    </cacheHierarchy>
    <cacheHierarchy uniqueName="[Measures].[Sum of June 2013 Sales]" caption="Sum of June 2013 Sales" measure="1" displayFolder="" measureGroup="Range" count="0" hidden="1">
      <extLst>
        <ext xmlns:x15="http://schemas.microsoft.com/office/spreadsheetml/2010/11/main" uri="{B97F6D7D-B522-45F9-BDA1-12C45D357490}">
          <x15:cacheHierarchy aggregatedColumn="8"/>
        </ext>
      </extLst>
    </cacheHierarchy>
    <cacheHierarchy uniqueName="[Measures].[Sum of July 2013 Sales]" caption="Sum of July 2013 Sales" measure="1" displayFolder="" measureGroup="Range" count="0" hidden="1">
      <extLst>
        <ext xmlns:x15="http://schemas.microsoft.com/office/spreadsheetml/2010/11/main" uri="{B97F6D7D-B522-45F9-BDA1-12C45D357490}">
          <x15:cacheHierarchy aggregatedColumn="9"/>
        </ext>
      </extLst>
    </cacheHierarchy>
    <cacheHierarchy uniqueName="[Measures].[Sum of August 2013 Sales]" caption="Sum of August 2013 Sales" measure="1" displayFolder="" measureGroup="Range" count="0" hidden="1">
      <extLst>
        <ext xmlns:x15="http://schemas.microsoft.com/office/spreadsheetml/2010/11/main" uri="{B97F6D7D-B522-45F9-BDA1-12C45D357490}">
          <x15:cacheHierarchy aggregatedColumn="10"/>
        </ext>
      </extLst>
    </cacheHierarchy>
    <cacheHierarchy uniqueName="[Measures].[Sum of October 2013 Sales]" caption="Sum of October 2013 Sales" measure="1" displayFolder="" measureGroup="Range" count="0" hidden="1">
      <extLst>
        <ext xmlns:x15="http://schemas.microsoft.com/office/spreadsheetml/2010/11/main" uri="{B97F6D7D-B522-45F9-BDA1-12C45D357490}">
          <x15:cacheHierarchy aggregatedColumn="12"/>
        </ext>
      </extLst>
    </cacheHierarchy>
    <cacheHierarchy uniqueName="[Measures].[Sum of September 2013 Sales]" caption="Sum of September 2013 Sales" measure="1" displayFolder="" measureGroup="Range" count="0" hidden="1">
      <extLst>
        <ext xmlns:x15="http://schemas.microsoft.com/office/spreadsheetml/2010/11/main" uri="{B97F6D7D-B522-45F9-BDA1-12C45D357490}">
          <x15:cacheHierarchy aggregatedColumn="11"/>
        </ext>
      </extLst>
    </cacheHierarchy>
    <cacheHierarchy uniqueName="[Measures].[Sum of November 2013 Sales]" caption="Sum of November 2013 Sales" measure="1" displayFolder="" measureGroup="Range" count="0" hidden="1">
      <extLst>
        <ext xmlns:x15="http://schemas.microsoft.com/office/spreadsheetml/2010/11/main" uri="{B97F6D7D-B522-45F9-BDA1-12C45D357490}">
          <x15:cacheHierarchy aggregatedColumn="13"/>
        </ext>
      </extLst>
    </cacheHierarchy>
    <cacheHierarchy uniqueName="[Measures].[Sum of December 2013 Sales]" caption="Sum of December 2013 Sales" measure="1" displayFolder="" measureGroup="Range" count="0" hidden="1">
      <extLst>
        <ext xmlns:x15="http://schemas.microsoft.com/office/spreadsheetml/2010/11/main" uri="{B97F6D7D-B522-45F9-BDA1-12C45D357490}">
          <x15:cacheHierarchy aggregatedColumn="14"/>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15"/>
        </ext>
      </extLst>
    </cacheHierarchy>
    <cacheHierarchy uniqueName="[Measures].[Sum of January 2013 Sales 2]" caption="Sum of January 2013 Sales 2" measure="1" displayFolder="" measureGroup="Range 1" count="0" hidden="1">
      <extLst>
        <ext xmlns:x15="http://schemas.microsoft.com/office/spreadsheetml/2010/11/main" uri="{B97F6D7D-B522-45F9-BDA1-12C45D357490}">
          <x15:cacheHierarchy aggregatedColumn="20"/>
        </ext>
      </extLst>
    </cacheHierarchy>
    <cacheHierarchy uniqueName="[Measures].[Sum of March 2013 Sales 2]" caption="Sum of March 2013 Sales 2" measure="1" displayFolder="" measureGroup="Range 1" count="0" hidden="1">
      <extLst>
        <ext xmlns:x15="http://schemas.microsoft.com/office/spreadsheetml/2010/11/main" uri="{B97F6D7D-B522-45F9-BDA1-12C45D357490}">
          <x15:cacheHierarchy aggregatedColumn="22"/>
        </ext>
      </extLst>
    </cacheHierarchy>
    <cacheHierarchy uniqueName="[Measures].[Sum of February 2013 Sales 2]" caption="Sum of February 2013 Sales 2" measure="1" displayFolder="" measureGroup="Range 1" count="0" hidden="1">
      <extLst>
        <ext xmlns:x15="http://schemas.microsoft.com/office/spreadsheetml/2010/11/main" uri="{B97F6D7D-B522-45F9-BDA1-12C45D357490}">
          <x15:cacheHierarchy aggregatedColumn="21"/>
        </ext>
      </extLst>
    </cacheHierarchy>
    <cacheHierarchy uniqueName="[Measures].[Sum of April 2013 Sales 2]" caption="Sum of April 2013 Sales 2" measure="1" displayFolder="" measureGroup="Range 1" count="0" hidden="1">
      <extLst>
        <ext xmlns:x15="http://schemas.microsoft.com/office/spreadsheetml/2010/11/main" uri="{B97F6D7D-B522-45F9-BDA1-12C45D357490}">
          <x15:cacheHierarchy aggregatedColumn="23"/>
        </ext>
      </extLst>
    </cacheHierarchy>
    <cacheHierarchy uniqueName="[Measures].[Sum of May 2013 Sales 2]" caption="Sum of May 2013 Sales 2" measure="1" displayFolder="" measureGroup="Range 1" count="0" hidden="1">
      <extLst>
        <ext xmlns:x15="http://schemas.microsoft.com/office/spreadsheetml/2010/11/main" uri="{B97F6D7D-B522-45F9-BDA1-12C45D357490}">
          <x15:cacheHierarchy aggregatedColumn="24"/>
        </ext>
      </extLst>
    </cacheHierarchy>
    <cacheHierarchy uniqueName="[Measures].[Sum of June 2013 Sales 2]" caption="Sum of June 2013 Sales 2" measure="1" displayFolder="" measureGroup="Range 1" count="0" hidden="1">
      <extLst>
        <ext xmlns:x15="http://schemas.microsoft.com/office/spreadsheetml/2010/11/main" uri="{B97F6D7D-B522-45F9-BDA1-12C45D357490}">
          <x15:cacheHierarchy aggregatedColumn="25"/>
        </ext>
      </extLst>
    </cacheHierarchy>
    <cacheHierarchy uniqueName="[Measures].[Sum of July 2013 Sales 2]" caption="Sum of July 2013 Sales 2" measure="1" displayFolder="" measureGroup="Range 1" count="0" hidden="1">
      <extLst>
        <ext xmlns:x15="http://schemas.microsoft.com/office/spreadsheetml/2010/11/main" uri="{B97F6D7D-B522-45F9-BDA1-12C45D357490}">
          <x15:cacheHierarchy aggregatedColumn="26"/>
        </ext>
      </extLst>
    </cacheHierarchy>
    <cacheHierarchy uniqueName="[Measures].[Sum of August 2013 Sales 2]" caption="Sum of August 2013 Sales 2" measure="1" displayFolder="" measureGroup="Range 1" count="0" hidden="1">
      <extLst>
        <ext xmlns:x15="http://schemas.microsoft.com/office/spreadsheetml/2010/11/main" uri="{B97F6D7D-B522-45F9-BDA1-12C45D357490}">
          <x15:cacheHierarchy aggregatedColumn="27"/>
        </ext>
      </extLst>
    </cacheHierarchy>
    <cacheHierarchy uniqueName="[Measures].[Sum of September 2013 Sales 2]" caption="Sum of September 2013 Sales 2" measure="1" displayFolder="" measureGroup="Range 1" count="0" hidden="1">
      <extLst>
        <ext xmlns:x15="http://schemas.microsoft.com/office/spreadsheetml/2010/11/main" uri="{B97F6D7D-B522-45F9-BDA1-12C45D357490}">
          <x15:cacheHierarchy aggregatedColumn="28"/>
        </ext>
      </extLst>
    </cacheHierarchy>
    <cacheHierarchy uniqueName="[Measures].[Sum of October 2013 Sales 2]" caption="Sum of October 2013 Sales 2" measure="1" displayFolder="" measureGroup="Range 1" count="0" hidden="1">
      <extLst>
        <ext xmlns:x15="http://schemas.microsoft.com/office/spreadsheetml/2010/11/main" uri="{B97F6D7D-B522-45F9-BDA1-12C45D357490}">
          <x15:cacheHierarchy aggregatedColumn="29"/>
        </ext>
      </extLst>
    </cacheHierarchy>
    <cacheHierarchy uniqueName="[Measures].[Sum of November 2013 Sales 2]" caption="Sum of November 2013 Sales 2" measure="1" displayFolder="" measureGroup="Range 1" count="0" hidden="1">
      <extLst>
        <ext xmlns:x15="http://schemas.microsoft.com/office/spreadsheetml/2010/11/main" uri="{B97F6D7D-B522-45F9-BDA1-12C45D357490}">
          <x15:cacheHierarchy aggregatedColumn="30"/>
        </ext>
      </extLst>
    </cacheHierarchy>
    <cacheHierarchy uniqueName="[Measures].[Sum of December 2013 Sales 2]" caption="Sum of December 2013 Sales 2" measure="1" displayFolder="" measureGroup="Range 1" count="0" hidden="1">
      <extLst>
        <ext xmlns:x15="http://schemas.microsoft.com/office/spreadsheetml/2010/11/main" uri="{B97F6D7D-B522-45F9-BDA1-12C45D357490}">
          <x15:cacheHierarchy aggregatedColumn="31"/>
        </ext>
      </extLst>
    </cacheHierarchy>
    <cacheHierarchy uniqueName="[Measures].[Sum of Total 2013 Sales 2]" caption="Sum of Total 2013 Sales 2" measure="1" displayFolder="" measureGroup="Range 1"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Total 2011 Sales]" caption="Sum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2 Sales]" caption="Sum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Sum of Total 2013 Sales 3]" caption="Sum of Total 2013 Sales 3" measure="1" displayFolder="" measureGroup="Range 2" count="0" hidden="1">
      <extLst>
        <ext xmlns:x15="http://schemas.microsoft.com/office/spreadsheetml/2010/11/main" uri="{B97F6D7D-B522-45F9-BDA1-12C45D357490}">
          <x15:cacheHierarchy aggregatedColumn="39"/>
        </ext>
      </extLst>
    </cacheHierarchy>
    <cacheHierarchy uniqueName="[Measures].[Count of Sub Category]" caption="Count of Sub Category" measure="1" displayFolder="" measureGroup="Range 2" count="0" hidden="1">
      <extLst>
        <ext xmlns:x15="http://schemas.microsoft.com/office/spreadsheetml/2010/11/main" uri="{B97F6D7D-B522-45F9-BDA1-12C45D357490}">
          <x15:cacheHierarchy aggregatedColumn="36"/>
        </ext>
      </extLst>
    </cacheHierarchy>
    <cacheHierarchy uniqueName="[Measures].[Average of Total 2013 Sales]" caption="Average of Total 2013 Sales" measure="1" displayFolder="" measureGroup="Range 2" count="0" hidden="1">
      <extLst>
        <ext xmlns:x15="http://schemas.microsoft.com/office/spreadsheetml/2010/11/main" uri="{B97F6D7D-B522-45F9-BDA1-12C45D357490}">
          <x15:cacheHierarchy aggregatedColumn="39"/>
        </ext>
      </extLst>
    </cacheHierarchy>
    <cacheHierarchy uniqueName="[Measures].[Average of Total 2012 Sales]" caption="Average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Average of Total 2011 Sales]" caption="Average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1 Sales 2]" caption="Sum of Total 2011 Sales 2" measure="1" displayFolder="" measureGroup="Range 3" count="0" hidden="1">
      <extLst>
        <ext xmlns:x15="http://schemas.microsoft.com/office/spreadsheetml/2010/11/main" uri="{B97F6D7D-B522-45F9-BDA1-12C45D357490}">
          <x15:cacheHierarchy aggregatedColumn="44"/>
        </ext>
      </extLst>
    </cacheHierarchy>
    <cacheHierarchy uniqueName="[Measures].[Sum of Total 2012 Sales 2]" caption="Sum of Total 2012 Sales 2" measure="1" displayFolder="" measureGroup="Range 3" count="0" hidden="1">
      <extLst>
        <ext xmlns:x15="http://schemas.microsoft.com/office/spreadsheetml/2010/11/main" uri="{B97F6D7D-B522-45F9-BDA1-12C45D357490}">
          <x15:cacheHierarchy aggregatedColumn="45"/>
        </ext>
      </extLst>
    </cacheHierarchy>
    <cacheHierarchy uniqueName="[Measures].[Sum of Total 2013 Sales 4]" caption="Sum of Total 2013 Sales 4" measure="1" displayFolder="" measureGroup="Range 3"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1750155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sairam" refreshedDate="44442.97045763889" backgroundQuery="1" createdVersion="7" refreshedVersion="7" minRefreshableVersion="3" recordCount="0" supportSubquery="1" supportAdvancedDrill="1" xr:uid="{78EA94B9-847A-4196-9941-D11CDA1BE646}">
  <cacheSource type="external" connectionId="1">
    <extLst>
      <ext xmlns:x14="http://schemas.microsoft.com/office/spreadsheetml/2009/9/main" uri="{F057638F-6D5F-4e77-A914-E7F072B9BCA8}">
        <x14:sourceConnection name="ThisWorkbookDataModel"/>
      </ext>
    </extLst>
  </cacheSource>
  <cacheFields count="15">
    <cacheField name="[Measures].[Sum of January 2013 Sales 2]" caption="Sum of January 2013 Sales 2" numFmtId="0" hierarchy="65" level="32767"/>
    <cacheField name="[Measures].[Sum of February 2013 Sales 2]" caption="Sum of February 2013 Sales 2" numFmtId="0" hierarchy="67" level="32767"/>
    <cacheField name="[Measures].[Sum of March 2013 Sales 2]" caption="Sum of March 2013 Sales 2" numFmtId="0" hierarchy="66" level="32767"/>
    <cacheField name="[Measures].[Sum of April 2013 Sales 2]" caption="Sum of April 2013 Sales 2" numFmtId="0" hierarchy="68" level="32767"/>
    <cacheField name="[Measures].[Sum of May 2013 Sales 2]" caption="Sum of May 2013 Sales 2" numFmtId="0" hierarchy="69" level="32767"/>
    <cacheField name="[Measures].[Sum of June 2013 Sales 2]" caption="Sum of June 2013 Sales 2" numFmtId="0" hierarchy="70" level="32767"/>
    <cacheField name="[Measures].[Sum of July 2013 Sales 2]" caption="Sum of July 2013 Sales 2" numFmtId="0" hierarchy="71" level="32767"/>
    <cacheField name="[Measures].[Sum of August 2013 Sales 2]" caption="Sum of August 2013 Sales 2" numFmtId="0" hierarchy="72" level="32767"/>
    <cacheField name="[Measures].[Sum of September 2013 Sales 2]" caption="Sum of September 2013 Sales 2" numFmtId="0" hierarchy="73" level="32767"/>
    <cacheField name="[Measures].[Sum of October 2013 Sales 2]" caption="Sum of October 2013 Sales 2" numFmtId="0" hierarchy="74" level="32767"/>
    <cacheField name="[Measures].[Sum of November 2013 Sales 2]" caption="Sum of November 2013 Sales 2" numFmtId="0" hierarchy="75" level="32767"/>
    <cacheField name="[Measures].[Sum of December 2013 Sales 2]" caption="Sum of December 2013 Sales 2" numFmtId="0" hierarchy="76" level="32767"/>
    <cacheField name="[Range 1].[Temperature].[Temperature]" caption="Temperature" numFmtId="0" hierarchy="17" level="1">
      <sharedItems containsSemiMixedTypes="0" containsNonDate="0" containsString="0"/>
    </cacheField>
    <cacheField name="[Range 1].[Sub Category].[Sub Category]" caption="Sub Category" numFmtId="0" hierarchy="19" level="1">
      <sharedItems containsSemiMixedTypes="0" containsNonDate="0" containsString="0"/>
    </cacheField>
    <cacheField name="[Range 1].[Product Category].[Product Category]" caption="Product Category" numFmtId="0" hierarchy="18" level="1">
      <sharedItems containsSemiMixedTypes="0" containsNonDate="0" containsString="0"/>
    </cacheField>
  </cacheFields>
  <cacheHierarchies count="88">
    <cacheHierarchy uniqueName="[Range].[SKU]" caption="SKU" attribute="1" defaultMemberUniqueName="[Range].[SKU].[All]" allUniqueName="[Range].[SKU].[All]" dimensionUniqueName="[Range]" displayFolder="" count="0" memberValueDatatype="2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3 Sales]" caption="January 2013 Sales" attribute="1" defaultMemberUniqueName="[Range].[January 2013 Sales].[All]" allUniqueName="[Range].[January 2013 Sales].[All]" dimensionUniqueName="[Range]" displayFolder="" count="0" memberValueDatatype="20" unbalanced="0"/>
    <cacheHierarchy uniqueName="[Range].[February 2013 Sales]" caption="February 2013 Sales" attribute="1" defaultMemberUniqueName="[Range].[February 2013 Sales].[All]" allUniqueName="[Range].[February 2013 Sales].[All]" dimensionUniqueName="[Range]" displayFolder="" count="0" memberValueDatatype="20" unbalanced="0"/>
    <cacheHierarchy uniqueName="[Range].[March 2013 Sales]" caption="March 2013 Sales" attribute="1" defaultMemberUniqueName="[Range].[March 2013 Sales].[All]" allUniqueName="[Range].[March 2013 Sales].[All]" dimensionUniqueName="[Range]" displayFolder="" count="0" memberValueDatatype="20" unbalanced="0"/>
    <cacheHierarchy uniqueName="[Range].[April 2013 Sales]" caption="April 2013 Sales" attribute="1" defaultMemberUniqueName="[Range].[April 2013 Sales].[All]" allUniqueName="[Range].[April 2013 Sales].[All]" dimensionUniqueName="[Range]" displayFolder="" count="0" memberValueDatatype="20" unbalanced="0"/>
    <cacheHierarchy uniqueName="[Range].[May 2013 Sales]" caption="May 2013 Sales" attribute="1" defaultMemberUniqueName="[Range].[May 2013 Sales].[All]" allUniqueName="[Range].[May 2013 Sales].[All]" dimensionUniqueName="[Range]" displayFolder="" count="0" memberValueDatatype="20" unbalanced="0"/>
    <cacheHierarchy uniqueName="[Range].[June 2013 Sales]" caption="June 2013 Sales" attribute="1" defaultMemberUniqueName="[Range].[June 2013 Sales].[All]" allUniqueName="[Range].[June 2013 Sales].[All]" dimensionUniqueName="[Range]" displayFolder="" count="0" memberValueDatatype="20" unbalanced="0"/>
    <cacheHierarchy uniqueName="[Range].[July 2013 Sales]" caption="July 2013 Sales" attribute="1" defaultMemberUniqueName="[Range].[July 2013 Sales].[All]" allUniqueName="[Range].[July 2013 Sales].[All]" dimensionUniqueName="[Range]" displayFolder="" count="0" memberValueDatatype="20" unbalanced="0"/>
    <cacheHierarchy uniqueName="[Range].[August 2013 Sales]" caption="August 2013 Sales" attribute="1" defaultMemberUniqueName="[Range].[August 2013 Sales].[All]" allUniqueName="[Range].[August 2013 Sales].[All]" dimensionUniqueName="[Range]" displayFolder="" count="0" memberValueDatatype="20" unbalanced="0"/>
    <cacheHierarchy uniqueName="[Range].[September 2013 Sales]" caption="September 2013 Sales" attribute="1" defaultMemberUniqueName="[Range].[September 2013 Sales].[All]" allUniqueName="[Range].[September 2013 Sales].[All]" dimensionUniqueName="[Range]" displayFolder="" count="0" memberValueDatatype="20" unbalanced="0"/>
    <cacheHierarchy uniqueName="[Range].[October 2013 Sales]" caption="October 2013 Sales" attribute="1" defaultMemberUniqueName="[Range].[October 2013 Sales].[All]" allUniqueName="[Range].[October 2013 Sales].[All]" dimensionUniqueName="[Range]" displayFolder="" count="0" memberValueDatatype="20" unbalanced="0"/>
    <cacheHierarchy uniqueName="[Range].[November 2013 Sales]" caption="November 2013 Sales" attribute="1" defaultMemberUniqueName="[Range].[November 2013 Sales].[All]" allUniqueName="[Range].[November 2013 Sales].[All]" dimensionUniqueName="[Range]" displayFolder="" count="0" memberValueDatatype="20" unbalanced="0"/>
    <cacheHierarchy uniqueName="[Range].[December 2013 Sales]" caption="December 2013 Sales" attribute="1" defaultMemberUniqueName="[Range].[December 2013 Sales].[All]" allUniqueName="[Range].[December 2013 Sales].[All]" dimensionUniqueName="[Range]" displayFolder="" count="0" memberValueDatatype="2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 1].[SKU]" caption="SKU" attribute="1" defaultMemberUniqueName="[Range 1].[SKU].[All]" allUniqueName="[Range 1].[SKU].[All]" dimensionUniqueName="[Range 1]" displayFolder="" count="0" memberValueDatatype="20" unbalanced="0"/>
    <cacheHierarchy uniqueName="[Range 1].[Temperature]" caption="Temperature" attribute="1" defaultMemberUniqueName="[Range 1].[Temperature].[All]" allUniqueName="[Range 1].[Temperature].[All]" dimensionUniqueName="[Range 1]" displayFolder="" count="2" memberValueDatatype="130" unbalanced="0">
      <fieldsUsage count="2">
        <fieldUsage x="-1"/>
        <fieldUsage x="12"/>
      </fieldsUsage>
    </cacheHierarchy>
    <cacheHierarchy uniqueName="[Range 1].[Product Category]" caption="Product Category" attribute="1" defaultMemberUniqueName="[Range 1].[Product Category].[All]" allUniqueName="[Range 1].[Product Category].[All]" dimensionUniqueName="[Range 1]" displayFolder="" count="2" memberValueDatatype="130" unbalanced="0">
      <fieldsUsage count="2">
        <fieldUsage x="-1"/>
        <fieldUsage x="14"/>
      </fieldsUsage>
    </cacheHierarchy>
    <cacheHierarchy uniqueName="[Range 1].[Sub Category]" caption="Sub Category" attribute="1" defaultMemberUniqueName="[Range 1].[Sub Category].[All]" allUniqueName="[Range 1].[Sub Category].[All]" dimensionUniqueName="[Range 1]" displayFolder="" count="2" memberValueDatatype="130" unbalanced="0">
      <fieldsUsage count="2">
        <fieldUsage x="-1"/>
        <fieldUsage x="13"/>
      </fieldsUsage>
    </cacheHierarchy>
    <cacheHierarchy uniqueName="[Range 1].[January 2013 Sales]" caption="January 2013 Sales" attribute="1" defaultMemberUniqueName="[Range 1].[January 2013 Sales].[All]" allUniqueName="[Range 1].[January 2013 Sales].[All]" dimensionUniqueName="[Range 1]" displayFolder="" count="0" memberValueDatatype="20" unbalanced="0"/>
    <cacheHierarchy uniqueName="[Range 1].[February 2013 Sales]" caption="February 2013 Sales" attribute="1" defaultMemberUniqueName="[Range 1].[February 2013 Sales].[All]" allUniqueName="[Range 1].[February 2013 Sales].[All]" dimensionUniqueName="[Range 1]" displayFolder="" count="0" memberValueDatatype="20" unbalanced="0"/>
    <cacheHierarchy uniqueName="[Range 1].[March 2013 Sales]" caption="March 2013 Sales" attribute="1" defaultMemberUniqueName="[Range 1].[March 2013 Sales].[All]" allUniqueName="[Range 1].[March 2013 Sales].[All]" dimensionUniqueName="[Range 1]" displayFolder="" count="0" memberValueDatatype="20" unbalanced="0"/>
    <cacheHierarchy uniqueName="[Range 1].[April 2013 Sales]" caption="April 2013 Sales" attribute="1" defaultMemberUniqueName="[Range 1].[April 2013 Sales].[All]" allUniqueName="[Range 1].[April 2013 Sales].[All]" dimensionUniqueName="[Range 1]" displayFolder="" count="0" memberValueDatatype="20" unbalanced="0"/>
    <cacheHierarchy uniqueName="[Range 1].[May 2013 Sales]" caption="May 2013 Sales" attribute="1" defaultMemberUniqueName="[Range 1].[May 2013 Sales].[All]" allUniqueName="[Range 1].[May 2013 Sales].[All]" dimensionUniqueName="[Range 1]" displayFolder="" count="0" memberValueDatatype="20" unbalanced="0"/>
    <cacheHierarchy uniqueName="[Range 1].[June 2013 Sales]" caption="June 2013 Sales" attribute="1" defaultMemberUniqueName="[Range 1].[June 2013 Sales].[All]" allUniqueName="[Range 1].[June 2013 Sales].[All]" dimensionUniqueName="[Range 1]" displayFolder="" count="0" memberValueDatatype="20" unbalanced="0"/>
    <cacheHierarchy uniqueName="[Range 1].[July 2013 Sales]" caption="July 2013 Sales" attribute="1" defaultMemberUniqueName="[Range 1].[July 2013 Sales].[All]" allUniqueName="[Range 1].[July 2013 Sales].[All]" dimensionUniqueName="[Range 1]" displayFolder="" count="0" memberValueDatatype="20" unbalanced="0"/>
    <cacheHierarchy uniqueName="[Range 1].[August 2013 Sales]" caption="August 2013 Sales" attribute="1" defaultMemberUniqueName="[Range 1].[August 2013 Sales].[All]" allUniqueName="[Range 1].[August 2013 Sales].[All]" dimensionUniqueName="[Range 1]" displayFolder="" count="0" memberValueDatatype="20" unbalanced="0"/>
    <cacheHierarchy uniqueName="[Range 1].[September 2013 Sales]" caption="September 2013 Sales" attribute="1" defaultMemberUniqueName="[Range 1].[September 2013 Sales].[All]" allUniqueName="[Range 1].[September 2013 Sales].[All]" dimensionUniqueName="[Range 1]" displayFolder="" count="0" memberValueDatatype="20" unbalanced="0"/>
    <cacheHierarchy uniqueName="[Range 1].[October 2013 Sales]" caption="October 2013 Sales" attribute="1" defaultMemberUniqueName="[Range 1].[October 2013 Sales].[All]" allUniqueName="[Range 1].[October 2013 Sales].[All]" dimensionUniqueName="[Range 1]" displayFolder="" count="0" memberValueDatatype="20" unbalanced="0"/>
    <cacheHierarchy uniqueName="[Range 1].[November 2013 Sales]" caption="November 2013 Sales" attribute="1" defaultMemberUniqueName="[Range 1].[November 2013 Sales].[All]" allUniqueName="[Range 1].[November 2013 Sales].[All]" dimensionUniqueName="[Range 1]" displayFolder="" count="0" memberValueDatatype="20" unbalanced="0"/>
    <cacheHierarchy uniqueName="[Range 1].[December 2013 Sales]" caption="December 2013 Sales" attribute="1" defaultMemberUniqueName="[Range 1].[December 2013 Sales].[All]" allUniqueName="[Range 1].[December 2013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SKU]" caption="SKU" attribute="1" defaultMemberUniqueName="[Range 2].[SKU].[All]" allUniqueName="[Range 2].[SKU].[All]" dimensionUniqueName="[Range 2]" displayFolder="" count="0" memberValueDatatype="2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Sub Category]" caption="Sub Category" attribute="1" defaultMemberUniqueName="[Range 2].[Sub Category].[All]" allUniqueName="[Range 2].[Sub Category].[All]" dimensionUniqueName="[Range 2]" displayFolder="" count="0" memberValueDatatype="130" unbalanced="0"/>
    <cacheHierarchy uniqueName="[Range 2].[Total 2011 Sales]" caption="Total 2011 Sales" attribute="1" defaultMemberUniqueName="[Range 2].[Total 2011 Sales].[All]" allUniqueName="[Range 2].[Total 2011 Sales].[All]" dimensionUniqueName="[Range 2]" displayFolder="" count="0" memberValueDatatype="20" unbalanced="0"/>
    <cacheHierarchy uniqueName="[Range 2].[Total 2012 Sales]" caption="Total 2012 Sales" attribute="1" defaultMemberUniqueName="[Range 2].[Total 2012 Sales].[All]" allUniqueName="[Range 2].[Total 2012 Sales].[All]" dimensionUniqueName="[Range 2]" displayFolder="" count="0" memberValueDatatype="20" unbalanced="0"/>
    <cacheHierarchy uniqueName="[Range 2].[Total 2013 Sales]" caption="Total 2013 Sales" attribute="1" defaultMemberUniqueName="[Range 2].[Total 2013 Sales].[All]" allUniqueName="[Range 2].[Total 2013 Sales].[All]" dimensionUniqueName="[Range 2]" displayFolder="" count="0" memberValueDatatype="20" unbalanced="0"/>
    <cacheHierarchy uniqueName="[Range 3].[SKU]" caption="SKU" attribute="1" defaultMemberUniqueName="[Range 3].[SKU].[All]" allUniqueName="[Range 3].[SKU].[All]" dimensionUniqueName="[Range 3]" displayFolder="" count="0" memberValueDatatype="2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Sub Category]" caption="Sub Category" attribute="1" defaultMemberUniqueName="[Range 3].[Sub Category].[All]" allUniqueName="[Range 3].[Sub Category].[All]" dimensionUniqueName="[Range 3]" displayFolder="" count="0" memberValueDatatype="130" unbalanced="0"/>
    <cacheHierarchy uniqueName="[Range 3].[Total 2011 Sales]" caption="Total 2011 Sales" attribute="1" defaultMemberUniqueName="[Range 3].[Total 2011 Sales].[All]" allUniqueName="[Range 3].[Total 2011 Sales].[All]" dimensionUniqueName="[Range 3]" displayFolder="" count="0" memberValueDatatype="20" unbalanced="0"/>
    <cacheHierarchy uniqueName="[Range 3].[Total 2012 Sales]" caption="Total 2012 Sales" attribute="1" defaultMemberUniqueName="[Range 3].[Total 2012 Sales].[All]" allUniqueName="[Range 3].[Total 2012 Sales].[All]" dimensionUniqueName="[Range 3]" displayFolder="" count="0" memberValueDatatype="20" unbalanced="0"/>
    <cacheHierarchy uniqueName="[Range 3].[Total 2013 Sales]" caption="Total 2013 Sales" attribute="1" defaultMemberUniqueName="[Range 3].[Total 2013 Sales].[All]" allUniqueName="[Range 3].[Total 2013 Sales].[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January 2013 Sales]" caption="Sum of January 2013 Sales" measure="1" displayFolder="" measureGroup="Range" count="0" hidden="1">
      <extLst>
        <ext xmlns:x15="http://schemas.microsoft.com/office/spreadsheetml/2010/11/main" uri="{B97F6D7D-B522-45F9-BDA1-12C45D357490}">
          <x15:cacheHierarchy aggregatedColumn="3"/>
        </ext>
      </extLst>
    </cacheHierarchy>
    <cacheHierarchy uniqueName="[Measures].[Sum of February 2013 Sales]" caption="Sum of February 2013 Sales" measure="1" displayFolder="" measureGroup="Range" count="0" hidden="1">
      <extLst>
        <ext xmlns:x15="http://schemas.microsoft.com/office/spreadsheetml/2010/11/main" uri="{B97F6D7D-B522-45F9-BDA1-12C45D357490}">
          <x15:cacheHierarchy aggregatedColumn="4"/>
        </ext>
      </extLst>
    </cacheHierarchy>
    <cacheHierarchy uniqueName="[Measures].[Sum of March 2013 Sales]" caption="Sum of March 2013 Sales" measure="1" displayFolder="" measureGroup="Range" count="0" hidden="1">
      <extLst>
        <ext xmlns:x15="http://schemas.microsoft.com/office/spreadsheetml/2010/11/main" uri="{B97F6D7D-B522-45F9-BDA1-12C45D357490}">
          <x15:cacheHierarchy aggregatedColumn="5"/>
        </ext>
      </extLst>
    </cacheHierarchy>
    <cacheHierarchy uniqueName="[Measures].[Sum of April 2013 Sales]" caption="Sum of April 2013 Sales" measure="1" displayFolder="" measureGroup="Range" count="0" hidden="1">
      <extLst>
        <ext xmlns:x15="http://schemas.microsoft.com/office/spreadsheetml/2010/11/main" uri="{B97F6D7D-B522-45F9-BDA1-12C45D357490}">
          <x15:cacheHierarchy aggregatedColumn="6"/>
        </ext>
      </extLst>
    </cacheHierarchy>
    <cacheHierarchy uniqueName="[Measures].[Sum of May 2013 Sales]" caption="Sum of May 2013 Sales" measure="1" displayFolder="" measureGroup="Range" count="0" hidden="1">
      <extLst>
        <ext xmlns:x15="http://schemas.microsoft.com/office/spreadsheetml/2010/11/main" uri="{B97F6D7D-B522-45F9-BDA1-12C45D357490}">
          <x15:cacheHierarchy aggregatedColumn="7"/>
        </ext>
      </extLst>
    </cacheHierarchy>
    <cacheHierarchy uniqueName="[Measures].[Sum of June 2013 Sales]" caption="Sum of June 2013 Sales" measure="1" displayFolder="" measureGroup="Range" count="0" hidden="1">
      <extLst>
        <ext xmlns:x15="http://schemas.microsoft.com/office/spreadsheetml/2010/11/main" uri="{B97F6D7D-B522-45F9-BDA1-12C45D357490}">
          <x15:cacheHierarchy aggregatedColumn="8"/>
        </ext>
      </extLst>
    </cacheHierarchy>
    <cacheHierarchy uniqueName="[Measures].[Sum of July 2013 Sales]" caption="Sum of July 2013 Sales" measure="1" displayFolder="" measureGroup="Range" count="0" hidden="1">
      <extLst>
        <ext xmlns:x15="http://schemas.microsoft.com/office/spreadsheetml/2010/11/main" uri="{B97F6D7D-B522-45F9-BDA1-12C45D357490}">
          <x15:cacheHierarchy aggregatedColumn="9"/>
        </ext>
      </extLst>
    </cacheHierarchy>
    <cacheHierarchy uniqueName="[Measures].[Sum of August 2013 Sales]" caption="Sum of August 2013 Sales" measure="1" displayFolder="" measureGroup="Range" count="0" hidden="1">
      <extLst>
        <ext xmlns:x15="http://schemas.microsoft.com/office/spreadsheetml/2010/11/main" uri="{B97F6D7D-B522-45F9-BDA1-12C45D357490}">
          <x15:cacheHierarchy aggregatedColumn="10"/>
        </ext>
      </extLst>
    </cacheHierarchy>
    <cacheHierarchy uniqueName="[Measures].[Sum of October 2013 Sales]" caption="Sum of October 2013 Sales" measure="1" displayFolder="" measureGroup="Range" count="0" hidden="1">
      <extLst>
        <ext xmlns:x15="http://schemas.microsoft.com/office/spreadsheetml/2010/11/main" uri="{B97F6D7D-B522-45F9-BDA1-12C45D357490}">
          <x15:cacheHierarchy aggregatedColumn="12"/>
        </ext>
      </extLst>
    </cacheHierarchy>
    <cacheHierarchy uniqueName="[Measures].[Sum of September 2013 Sales]" caption="Sum of September 2013 Sales" measure="1" displayFolder="" measureGroup="Range" count="0" hidden="1">
      <extLst>
        <ext xmlns:x15="http://schemas.microsoft.com/office/spreadsheetml/2010/11/main" uri="{B97F6D7D-B522-45F9-BDA1-12C45D357490}">
          <x15:cacheHierarchy aggregatedColumn="11"/>
        </ext>
      </extLst>
    </cacheHierarchy>
    <cacheHierarchy uniqueName="[Measures].[Sum of November 2013 Sales]" caption="Sum of November 2013 Sales" measure="1" displayFolder="" measureGroup="Range" count="0" hidden="1">
      <extLst>
        <ext xmlns:x15="http://schemas.microsoft.com/office/spreadsheetml/2010/11/main" uri="{B97F6D7D-B522-45F9-BDA1-12C45D357490}">
          <x15:cacheHierarchy aggregatedColumn="13"/>
        </ext>
      </extLst>
    </cacheHierarchy>
    <cacheHierarchy uniqueName="[Measures].[Sum of December 2013 Sales]" caption="Sum of December 2013 Sales" measure="1" displayFolder="" measureGroup="Range" count="0" hidden="1">
      <extLst>
        <ext xmlns:x15="http://schemas.microsoft.com/office/spreadsheetml/2010/11/main" uri="{B97F6D7D-B522-45F9-BDA1-12C45D357490}">
          <x15:cacheHierarchy aggregatedColumn="14"/>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15"/>
        </ext>
      </extLst>
    </cacheHierarchy>
    <cacheHierarchy uniqueName="[Measures].[Sum of January 2013 Sales 2]" caption="Sum of January 2013 Sales 2" measure="1" displayFolder="" measureGroup="Range 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March 2013 Sales 2]" caption="Sum of March 2013 Sales 2" measure="1" displayFolder="" measureGroup="Range 1"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February 2013 Sales 2]" caption="Sum of February 2013 Sales 2" measure="1" displayFolder="" measureGroup="Range 1"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April 2013 Sales 2]" caption="Sum of April 2013 Sales 2" measure="1" displayFolder="" measureGroup="Range 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May 2013 Sales 2]" caption="Sum of May 2013 Sales 2" measure="1" displayFolder="" measureGroup="Range 1"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June 2013 Sales 2]" caption="Sum of June 2013 Sales 2" measure="1" displayFolder="" measureGroup="Range 1" count="0" oneField="1" hidden="1">
      <fieldsUsage count="1">
        <fieldUsage x="5"/>
      </fieldsUsage>
      <extLst>
        <ext xmlns:x15="http://schemas.microsoft.com/office/spreadsheetml/2010/11/main" uri="{B97F6D7D-B522-45F9-BDA1-12C45D357490}">
          <x15:cacheHierarchy aggregatedColumn="25"/>
        </ext>
      </extLst>
    </cacheHierarchy>
    <cacheHierarchy uniqueName="[Measures].[Sum of July 2013 Sales 2]" caption="Sum of July 2013 Sales 2" measure="1" displayFolder="" measureGroup="Range 1" count="0" oneField="1" hidden="1">
      <fieldsUsage count="1">
        <fieldUsage x="6"/>
      </fieldsUsage>
      <extLst>
        <ext xmlns:x15="http://schemas.microsoft.com/office/spreadsheetml/2010/11/main" uri="{B97F6D7D-B522-45F9-BDA1-12C45D357490}">
          <x15:cacheHierarchy aggregatedColumn="26"/>
        </ext>
      </extLst>
    </cacheHierarchy>
    <cacheHierarchy uniqueName="[Measures].[Sum of August 2013 Sales 2]" caption="Sum of August 2013 Sales 2" measure="1" displayFolder="" measureGroup="Range 1" count="0" oneField="1" hidden="1">
      <fieldsUsage count="1">
        <fieldUsage x="7"/>
      </fieldsUsage>
      <extLst>
        <ext xmlns:x15="http://schemas.microsoft.com/office/spreadsheetml/2010/11/main" uri="{B97F6D7D-B522-45F9-BDA1-12C45D357490}">
          <x15:cacheHierarchy aggregatedColumn="27"/>
        </ext>
      </extLst>
    </cacheHierarchy>
    <cacheHierarchy uniqueName="[Measures].[Sum of September 2013 Sales 2]" caption="Sum of September 2013 Sales 2" measure="1" displayFolder="" measureGroup="Range 1" count="0" oneField="1" hidden="1">
      <fieldsUsage count="1">
        <fieldUsage x="8"/>
      </fieldsUsage>
      <extLst>
        <ext xmlns:x15="http://schemas.microsoft.com/office/spreadsheetml/2010/11/main" uri="{B97F6D7D-B522-45F9-BDA1-12C45D357490}">
          <x15:cacheHierarchy aggregatedColumn="28"/>
        </ext>
      </extLst>
    </cacheHierarchy>
    <cacheHierarchy uniqueName="[Measures].[Sum of October 2013 Sales 2]" caption="Sum of October 2013 Sales 2" measure="1" displayFolder="" measureGroup="Range 1" count="0" oneField="1" hidden="1">
      <fieldsUsage count="1">
        <fieldUsage x="9"/>
      </fieldsUsage>
      <extLst>
        <ext xmlns:x15="http://schemas.microsoft.com/office/spreadsheetml/2010/11/main" uri="{B97F6D7D-B522-45F9-BDA1-12C45D357490}">
          <x15:cacheHierarchy aggregatedColumn="29"/>
        </ext>
      </extLst>
    </cacheHierarchy>
    <cacheHierarchy uniqueName="[Measures].[Sum of November 2013 Sales 2]" caption="Sum of November 2013 Sales 2" measure="1" displayFolder="" measureGroup="Range 1" count="0" oneField="1" hidden="1">
      <fieldsUsage count="1">
        <fieldUsage x="10"/>
      </fieldsUsage>
      <extLst>
        <ext xmlns:x15="http://schemas.microsoft.com/office/spreadsheetml/2010/11/main" uri="{B97F6D7D-B522-45F9-BDA1-12C45D357490}">
          <x15:cacheHierarchy aggregatedColumn="30"/>
        </ext>
      </extLst>
    </cacheHierarchy>
    <cacheHierarchy uniqueName="[Measures].[Sum of December 2013 Sales 2]" caption="Sum of December 2013 Sales 2" measure="1" displayFolder="" measureGroup="Range 1" count="0" oneField="1" hidden="1">
      <fieldsUsage count="1">
        <fieldUsage x="11"/>
      </fieldsUsage>
      <extLst>
        <ext xmlns:x15="http://schemas.microsoft.com/office/spreadsheetml/2010/11/main" uri="{B97F6D7D-B522-45F9-BDA1-12C45D357490}">
          <x15:cacheHierarchy aggregatedColumn="31"/>
        </ext>
      </extLst>
    </cacheHierarchy>
    <cacheHierarchy uniqueName="[Measures].[Sum of Total 2013 Sales 2]" caption="Sum of Total 2013 Sales 2" measure="1" displayFolder="" measureGroup="Range 1" count="0" hidden="1">
      <extLst>
        <ext xmlns:x15="http://schemas.microsoft.com/office/spreadsheetml/2010/11/main" uri="{B97F6D7D-B522-45F9-BDA1-12C45D357490}">
          <x15:cacheHierarchy aggregatedColumn="32"/>
        </ext>
      </extLst>
    </cacheHierarchy>
    <cacheHierarchy uniqueName="[Measures].[Sum of Total 2011 Sales]" caption="Sum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2 Sales]" caption="Sum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Sum of Total 2013 Sales 3]" caption="Sum of Total 2013 Sales 3" measure="1" displayFolder="" measureGroup="Range 2" count="0" hidden="1">
      <extLst>
        <ext xmlns:x15="http://schemas.microsoft.com/office/spreadsheetml/2010/11/main" uri="{B97F6D7D-B522-45F9-BDA1-12C45D357490}">
          <x15:cacheHierarchy aggregatedColumn="39"/>
        </ext>
      </extLst>
    </cacheHierarchy>
    <cacheHierarchy uniqueName="[Measures].[Count of Sub Category]" caption="Count of Sub Category" measure="1" displayFolder="" measureGroup="Range 2" count="0" hidden="1">
      <extLst>
        <ext xmlns:x15="http://schemas.microsoft.com/office/spreadsheetml/2010/11/main" uri="{B97F6D7D-B522-45F9-BDA1-12C45D357490}">
          <x15:cacheHierarchy aggregatedColumn="36"/>
        </ext>
      </extLst>
    </cacheHierarchy>
    <cacheHierarchy uniqueName="[Measures].[Average of Total 2013 Sales]" caption="Average of Total 2013 Sales" measure="1" displayFolder="" measureGroup="Range 2" count="0" hidden="1">
      <extLst>
        <ext xmlns:x15="http://schemas.microsoft.com/office/spreadsheetml/2010/11/main" uri="{B97F6D7D-B522-45F9-BDA1-12C45D357490}">
          <x15:cacheHierarchy aggregatedColumn="39"/>
        </ext>
      </extLst>
    </cacheHierarchy>
    <cacheHierarchy uniqueName="[Measures].[Average of Total 2012 Sales]" caption="Average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Average of Total 2011 Sales]" caption="Average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1 Sales 2]" caption="Sum of Total 2011 Sales 2" measure="1" displayFolder="" measureGroup="Range 3" count="0" hidden="1">
      <extLst>
        <ext xmlns:x15="http://schemas.microsoft.com/office/spreadsheetml/2010/11/main" uri="{B97F6D7D-B522-45F9-BDA1-12C45D357490}">
          <x15:cacheHierarchy aggregatedColumn="44"/>
        </ext>
      </extLst>
    </cacheHierarchy>
    <cacheHierarchy uniqueName="[Measures].[Sum of Total 2012 Sales 2]" caption="Sum of Total 2012 Sales 2" measure="1" displayFolder="" measureGroup="Range 3" count="0" hidden="1">
      <extLst>
        <ext xmlns:x15="http://schemas.microsoft.com/office/spreadsheetml/2010/11/main" uri="{B97F6D7D-B522-45F9-BDA1-12C45D357490}">
          <x15:cacheHierarchy aggregatedColumn="45"/>
        </ext>
      </extLst>
    </cacheHierarchy>
    <cacheHierarchy uniqueName="[Measures].[Sum of Total 2013 Sales 4]" caption="Sum of Total 2013 Sales 4" measure="1" displayFolder="" measureGroup="Range 3"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7348142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sairam" refreshedDate="44442.96713715278" backgroundQuery="1" createdVersion="7" refreshedVersion="7" minRefreshableVersion="3" recordCount="0" supportSubquery="1" supportAdvancedDrill="1" xr:uid="{7B60B0C2-DA64-4F08-A5E3-4A6389530425}">
  <cacheSource type="external" connectionId="1">
    <extLst>
      <ext xmlns:x14="http://schemas.microsoft.com/office/spreadsheetml/2009/9/main" uri="{F057638F-6D5F-4e77-A914-E7F072B9BCA8}">
        <x14:sourceConnection name="ThisWorkbookDataModel"/>
      </ext>
    </extLst>
  </cacheSource>
  <cacheFields count="14">
    <cacheField name="[Measures].[Sum of January 2013 Sales]" caption="Sum of January 2013 Sales" numFmtId="0" hierarchy="52" level="32767"/>
    <cacheField name="[Measures].[Sum of February 2013 Sales]" caption="Sum of February 2013 Sales" numFmtId="0" hierarchy="53" level="32767"/>
    <cacheField name="[Measures].[Sum of March 2013 Sales]" caption="Sum of March 2013 Sales" numFmtId="0" hierarchy="54" level="32767"/>
    <cacheField name="[Measures].[Sum of April 2013 Sales]" caption="Sum of April 2013 Sales" numFmtId="0" hierarchy="55" level="32767"/>
    <cacheField name="[Measures].[Sum of May 2013 Sales]" caption="Sum of May 2013 Sales" numFmtId="0" hierarchy="56" level="32767"/>
    <cacheField name="[Measures].[Sum of June 2013 Sales]" caption="Sum of June 2013 Sales" numFmtId="0" hierarchy="57" level="32767"/>
    <cacheField name="[Measures].[Sum of July 2013 Sales]" caption="Sum of July 2013 Sales" numFmtId="0" hierarchy="58" level="32767"/>
    <cacheField name="[Measures].[Sum of August 2013 Sales]" caption="Sum of August 2013 Sales" numFmtId="0" hierarchy="59" level="32767"/>
    <cacheField name="[Measures].[Sum of October 2013 Sales]" caption="Sum of October 2013 Sales" numFmtId="0" hierarchy="60" level="32767"/>
    <cacheField name="[Measures].[Sum of September 2013 Sales]" caption="Sum of September 2013 Sales" numFmtId="0" hierarchy="61" level="32767"/>
    <cacheField name="[Measures].[Sum of November 2013 Sales]" caption="Sum of November 2013 Sales" numFmtId="0" hierarchy="62" level="32767"/>
    <cacheField name="[Measures].[Sum of December 2013 Sales]" caption="Sum of December 2013 Sales" numFmtId="0" hierarchy="63" level="32767"/>
    <cacheField name="[Range].[Product Category].[Product Category]" caption="Product Category" numFmtId="0" hierarchy="2" level="1">
      <sharedItems containsSemiMixedTypes="0" containsNonDate="0" containsString="0"/>
    </cacheField>
    <cacheField name="[Range].[Temperature].[Temperature]" caption="Temperature" numFmtId="0" hierarchy="1" level="1">
      <sharedItems containsSemiMixedTypes="0" containsNonDate="0" containsString="0"/>
    </cacheField>
  </cacheFields>
  <cacheHierarchies count="88">
    <cacheHierarchy uniqueName="[Range].[SKU]" caption="SKU" attribute="1" defaultMemberUniqueName="[Range].[SKU].[All]" allUniqueName="[Range].[SKU].[All]" dimensionUniqueName="[Range]" displayFolder="" count="0" memberValueDatatype="20" unbalanced="0"/>
    <cacheHierarchy uniqueName="[Range].[Temperature]" caption="Temperature" attribute="1" defaultMemberUniqueName="[Range].[Temperature].[All]" allUniqueName="[Range].[Temperature].[All]" dimensionUniqueName="[Range]" displayFolder="" count="2" memberValueDatatype="130" unbalanced="0">
      <fieldsUsage count="2">
        <fieldUsage x="-1"/>
        <fieldUsage x="13"/>
      </fieldsUsage>
    </cacheHierarchy>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12"/>
      </fieldsUsage>
    </cacheHierarchy>
    <cacheHierarchy uniqueName="[Range].[January 2013 Sales]" caption="January 2013 Sales" attribute="1" defaultMemberUniqueName="[Range].[January 2013 Sales].[All]" allUniqueName="[Range].[January 2013 Sales].[All]" dimensionUniqueName="[Range]" displayFolder="" count="0" memberValueDatatype="20" unbalanced="0"/>
    <cacheHierarchy uniqueName="[Range].[February 2013 Sales]" caption="February 2013 Sales" attribute="1" defaultMemberUniqueName="[Range].[February 2013 Sales].[All]" allUniqueName="[Range].[February 2013 Sales].[All]" dimensionUniqueName="[Range]" displayFolder="" count="0" memberValueDatatype="20" unbalanced="0"/>
    <cacheHierarchy uniqueName="[Range].[March 2013 Sales]" caption="March 2013 Sales" attribute="1" defaultMemberUniqueName="[Range].[March 2013 Sales].[All]" allUniqueName="[Range].[March 2013 Sales].[All]" dimensionUniqueName="[Range]" displayFolder="" count="0" memberValueDatatype="20" unbalanced="0"/>
    <cacheHierarchy uniqueName="[Range].[April 2013 Sales]" caption="April 2013 Sales" attribute="1" defaultMemberUniqueName="[Range].[April 2013 Sales].[All]" allUniqueName="[Range].[April 2013 Sales].[All]" dimensionUniqueName="[Range]" displayFolder="" count="0" memberValueDatatype="20" unbalanced="0"/>
    <cacheHierarchy uniqueName="[Range].[May 2013 Sales]" caption="May 2013 Sales" attribute="1" defaultMemberUniqueName="[Range].[May 2013 Sales].[All]" allUniqueName="[Range].[May 2013 Sales].[All]" dimensionUniqueName="[Range]" displayFolder="" count="0" memberValueDatatype="20" unbalanced="0"/>
    <cacheHierarchy uniqueName="[Range].[June 2013 Sales]" caption="June 2013 Sales" attribute="1" defaultMemberUniqueName="[Range].[June 2013 Sales].[All]" allUniqueName="[Range].[June 2013 Sales].[All]" dimensionUniqueName="[Range]" displayFolder="" count="0" memberValueDatatype="20" unbalanced="0"/>
    <cacheHierarchy uniqueName="[Range].[July 2013 Sales]" caption="July 2013 Sales" attribute="1" defaultMemberUniqueName="[Range].[July 2013 Sales].[All]" allUniqueName="[Range].[July 2013 Sales].[All]" dimensionUniqueName="[Range]" displayFolder="" count="0" memberValueDatatype="20" unbalanced="0"/>
    <cacheHierarchy uniqueName="[Range].[August 2013 Sales]" caption="August 2013 Sales" attribute="1" defaultMemberUniqueName="[Range].[August 2013 Sales].[All]" allUniqueName="[Range].[August 2013 Sales].[All]" dimensionUniqueName="[Range]" displayFolder="" count="0" memberValueDatatype="20" unbalanced="0"/>
    <cacheHierarchy uniqueName="[Range].[September 2013 Sales]" caption="September 2013 Sales" attribute="1" defaultMemberUniqueName="[Range].[September 2013 Sales].[All]" allUniqueName="[Range].[September 2013 Sales].[All]" dimensionUniqueName="[Range]" displayFolder="" count="0" memberValueDatatype="20" unbalanced="0"/>
    <cacheHierarchy uniqueName="[Range].[October 2013 Sales]" caption="October 2013 Sales" attribute="1" defaultMemberUniqueName="[Range].[October 2013 Sales].[All]" allUniqueName="[Range].[October 2013 Sales].[All]" dimensionUniqueName="[Range]" displayFolder="" count="0" memberValueDatatype="20" unbalanced="0"/>
    <cacheHierarchy uniqueName="[Range].[November 2013 Sales]" caption="November 2013 Sales" attribute="1" defaultMemberUniqueName="[Range].[November 2013 Sales].[All]" allUniqueName="[Range].[November 2013 Sales].[All]" dimensionUniqueName="[Range]" displayFolder="" count="0" memberValueDatatype="20" unbalanced="0"/>
    <cacheHierarchy uniqueName="[Range].[December 2013 Sales]" caption="December 2013 Sales" attribute="1" defaultMemberUniqueName="[Range].[December 2013 Sales].[All]" allUniqueName="[Range].[December 2013 Sales].[All]" dimensionUniqueName="[Range]" displayFolder="" count="0" memberValueDatatype="2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 1].[SKU]" caption="SKU" attribute="1" defaultMemberUniqueName="[Range 1].[SKU].[All]" allUniqueName="[Range 1].[SKU].[All]" dimensionUniqueName="[Range 1]" displayFolder="" count="0" memberValueDatatype="2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Sub Category]" caption="Sub Category" attribute="1" defaultMemberUniqueName="[Range 1].[Sub Category].[All]" allUniqueName="[Range 1].[Sub Category].[All]" dimensionUniqueName="[Range 1]" displayFolder="" count="0" memberValueDatatype="130" unbalanced="0"/>
    <cacheHierarchy uniqueName="[Range 1].[January 2013 Sales]" caption="January 2013 Sales" attribute="1" defaultMemberUniqueName="[Range 1].[January 2013 Sales].[All]" allUniqueName="[Range 1].[January 2013 Sales].[All]" dimensionUniqueName="[Range 1]" displayFolder="" count="0" memberValueDatatype="20" unbalanced="0"/>
    <cacheHierarchy uniqueName="[Range 1].[February 2013 Sales]" caption="February 2013 Sales" attribute="1" defaultMemberUniqueName="[Range 1].[February 2013 Sales].[All]" allUniqueName="[Range 1].[February 2013 Sales].[All]" dimensionUniqueName="[Range 1]" displayFolder="" count="0" memberValueDatatype="20" unbalanced="0"/>
    <cacheHierarchy uniqueName="[Range 1].[March 2013 Sales]" caption="March 2013 Sales" attribute="1" defaultMemberUniqueName="[Range 1].[March 2013 Sales].[All]" allUniqueName="[Range 1].[March 2013 Sales].[All]" dimensionUniqueName="[Range 1]" displayFolder="" count="0" memberValueDatatype="20" unbalanced="0"/>
    <cacheHierarchy uniqueName="[Range 1].[April 2013 Sales]" caption="April 2013 Sales" attribute="1" defaultMemberUniqueName="[Range 1].[April 2013 Sales].[All]" allUniqueName="[Range 1].[April 2013 Sales].[All]" dimensionUniqueName="[Range 1]" displayFolder="" count="0" memberValueDatatype="20" unbalanced="0"/>
    <cacheHierarchy uniqueName="[Range 1].[May 2013 Sales]" caption="May 2013 Sales" attribute="1" defaultMemberUniqueName="[Range 1].[May 2013 Sales].[All]" allUniqueName="[Range 1].[May 2013 Sales].[All]" dimensionUniqueName="[Range 1]" displayFolder="" count="0" memberValueDatatype="20" unbalanced="0"/>
    <cacheHierarchy uniqueName="[Range 1].[June 2013 Sales]" caption="June 2013 Sales" attribute="1" defaultMemberUniqueName="[Range 1].[June 2013 Sales].[All]" allUniqueName="[Range 1].[June 2013 Sales].[All]" dimensionUniqueName="[Range 1]" displayFolder="" count="0" memberValueDatatype="20" unbalanced="0"/>
    <cacheHierarchy uniqueName="[Range 1].[July 2013 Sales]" caption="July 2013 Sales" attribute="1" defaultMemberUniqueName="[Range 1].[July 2013 Sales].[All]" allUniqueName="[Range 1].[July 2013 Sales].[All]" dimensionUniqueName="[Range 1]" displayFolder="" count="0" memberValueDatatype="20" unbalanced="0"/>
    <cacheHierarchy uniqueName="[Range 1].[August 2013 Sales]" caption="August 2013 Sales" attribute="1" defaultMemberUniqueName="[Range 1].[August 2013 Sales].[All]" allUniqueName="[Range 1].[August 2013 Sales].[All]" dimensionUniqueName="[Range 1]" displayFolder="" count="0" memberValueDatatype="20" unbalanced="0"/>
    <cacheHierarchy uniqueName="[Range 1].[September 2013 Sales]" caption="September 2013 Sales" attribute="1" defaultMemberUniqueName="[Range 1].[September 2013 Sales].[All]" allUniqueName="[Range 1].[September 2013 Sales].[All]" dimensionUniqueName="[Range 1]" displayFolder="" count="0" memberValueDatatype="20" unbalanced="0"/>
    <cacheHierarchy uniqueName="[Range 1].[October 2013 Sales]" caption="October 2013 Sales" attribute="1" defaultMemberUniqueName="[Range 1].[October 2013 Sales].[All]" allUniqueName="[Range 1].[October 2013 Sales].[All]" dimensionUniqueName="[Range 1]" displayFolder="" count="0" memberValueDatatype="20" unbalanced="0"/>
    <cacheHierarchy uniqueName="[Range 1].[November 2013 Sales]" caption="November 2013 Sales" attribute="1" defaultMemberUniqueName="[Range 1].[November 2013 Sales].[All]" allUniqueName="[Range 1].[November 2013 Sales].[All]" dimensionUniqueName="[Range 1]" displayFolder="" count="0" memberValueDatatype="20" unbalanced="0"/>
    <cacheHierarchy uniqueName="[Range 1].[December 2013 Sales]" caption="December 2013 Sales" attribute="1" defaultMemberUniqueName="[Range 1].[December 2013 Sales].[All]" allUniqueName="[Range 1].[December 2013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SKU]" caption="SKU" attribute="1" defaultMemberUniqueName="[Range 2].[SKU].[All]" allUniqueName="[Range 2].[SKU].[All]" dimensionUniqueName="[Range 2]" displayFolder="" count="0" memberValueDatatype="2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Sub Category]" caption="Sub Category" attribute="1" defaultMemberUniqueName="[Range 2].[Sub Category].[All]" allUniqueName="[Range 2].[Sub Category].[All]" dimensionUniqueName="[Range 2]" displayFolder="" count="0" memberValueDatatype="130" unbalanced="0"/>
    <cacheHierarchy uniqueName="[Range 2].[Total 2011 Sales]" caption="Total 2011 Sales" attribute="1" defaultMemberUniqueName="[Range 2].[Total 2011 Sales].[All]" allUniqueName="[Range 2].[Total 2011 Sales].[All]" dimensionUniqueName="[Range 2]" displayFolder="" count="0" memberValueDatatype="20" unbalanced="0"/>
    <cacheHierarchy uniqueName="[Range 2].[Total 2012 Sales]" caption="Total 2012 Sales" attribute="1" defaultMemberUniqueName="[Range 2].[Total 2012 Sales].[All]" allUniqueName="[Range 2].[Total 2012 Sales].[All]" dimensionUniqueName="[Range 2]" displayFolder="" count="0" memberValueDatatype="20" unbalanced="0"/>
    <cacheHierarchy uniqueName="[Range 2].[Total 2013 Sales]" caption="Total 2013 Sales" attribute="1" defaultMemberUniqueName="[Range 2].[Total 2013 Sales].[All]" allUniqueName="[Range 2].[Total 2013 Sales].[All]" dimensionUniqueName="[Range 2]" displayFolder="" count="0" memberValueDatatype="20" unbalanced="0"/>
    <cacheHierarchy uniqueName="[Range 3].[SKU]" caption="SKU" attribute="1" defaultMemberUniqueName="[Range 3].[SKU].[All]" allUniqueName="[Range 3].[SKU].[All]" dimensionUniqueName="[Range 3]" displayFolder="" count="0" memberValueDatatype="20" unbalanced="0"/>
    <cacheHierarchy uniqueName="[Range 3].[Temperature]" caption="Temperature" attribute="1" defaultMemberUniqueName="[Range 3].[Temperature].[All]" allUniqueName="[Range 3].[Temperature].[All]" dimensionUniqueName="[Range 3]" displayFolder="" count="0" memberValueDatatype="130" unbalanced="0"/>
    <cacheHierarchy uniqueName="[Range 3].[Product Category]" caption="Product Category" attribute="1" defaultMemberUniqueName="[Range 3].[Product Category].[All]" allUniqueName="[Range 3].[Product Category].[All]" dimensionUniqueName="[Range 3]" displayFolder="" count="0" memberValueDatatype="130" unbalanced="0"/>
    <cacheHierarchy uniqueName="[Range 3].[Sub Category]" caption="Sub Category" attribute="1" defaultMemberUniqueName="[Range 3].[Sub Category].[All]" allUniqueName="[Range 3].[Sub Category].[All]" dimensionUniqueName="[Range 3]" displayFolder="" count="0" memberValueDatatype="130" unbalanced="0"/>
    <cacheHierarchy uniqueName="[Range 3].[Total 2011 Sales]" caption="Total 2011 Sales" attribute="1" defaultMemberUniqueName="[Range 3].[Total 2011 Sales].[All]" allUniqueName="[Range 3].[Total 2011 Sales].[All]" dimensionUniqueName="[Range 3]" displayFolder="" count="0" memberValueDatatype="20" unbalanced="0"/>
    <cacheHierarchy uniqueName="[Range 3].[Total 2012 Sales]" caption="Total 2012 Sales" attribute="1" defaultMemberUniqueName="[Range 3].[Total 2012 Sales].[All]" allUniqueName="[Range 3].[Total 2012 Sales].[All]" dimensionUniqueName="[Range 3]" displayFolder="" count="0" memberValueDatatype="20" unbalanced="0"/>
    <cacheHierarchy uniqueName="[Range 3].[Total 2013 Sales]" caption="Total 2013 Sales" attribute="1" defaultMemberUniqueName="[Range 3].[Total 2013 Sales].[All]" allUniqueName="[Range 3].[Total 2013 Sales].[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January 2013 Sales]" caption="Sum of January 2013 Sales"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February 2013 Sales]" caption="Sum of February 2013 Sale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March 2013 Sales]" caption="Sum of March 2013 Sale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April 2013 Sales]" caption="Sum of April 2013 Sales"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May 2013 Sales]" caption="Sum of May 2013 Sales"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June 2013 Sales]" caption="Sum of June 2013 Sales" measure="1" displayFolder="" measureGroup="Range"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July 2013 Sales]" caption="Sum of July 2013 Sales" measure="1" displayFolder="" measureGroup="Range" count="0" oneField="1" hidden="1">
      <fieldsUsage count="1">
        <fieldUsage x="6"/>
      </fieldsUsage>
      <extLst>
        <ext xmlns:x15="http://schemas.microsoft.com/office/spreadsheetml/2010/11/main" uri="{B97F6D7D-B522-45F9-BDA1-12C45D357490}">
          <x15:cacheHierarchy aggregatedColumn="9"/>
        </ext>
      </extLst>
    </cacheHierarchy>
    <cacheHierarchy uniqueName="[Measures].[Sum of August 2013 Sales]" caption="Sum of August 2013 Sales" measure="1" displayFolder="" measureGroup="Range" count="0" oneField="1" hidden="1">
      <fieldsUsage count="1">
        <fieldUsage x="7"/>
      </fieldsUsage>
      <extLst>
        <ext xmlns:x15="http://schemas.microsoft.com/office/spreadsheetml/2010/11/main" uri="{B97F6D7D-B522-45F9-BDA1-12C45D357490}">
          <x15:cacheHierarchy aggregatedColumn="10"/>
        </ext>
      </extLst>
    </cacheHierarchy>
    <cacheHierarchy uniqueName="[Measures].[Sum of October 2013 Sales]" caption="Sum of October 2013 Sales" measure="1" displayFolder="" measureGroup="Range" count="0" oneField="1" hidden="1">
      <fieldsUsage count="1">
        <fieldUsage x="8"/>
      </fieldsUsage>
      <extLst>
        <ext xmlns:x15="http://schemas.microsoft.com/office/spreadsheetml/2010/11/main" uri="{B97F6D7D-B522-45F9-BDA1-12C45D357490}">
          <x15:cacheHierarchy aggregatedColumn="12"/>
        </ext>
      </extLst>
    </cacheHierarchy>
    <cacheHierarchy uniqueName="[Measures].[Sum of September 2013 Sales]" caption="Sum of September 2013 Sales" measure="1" displayFolder="" measureGroup="Range" count="0" oneField="1" hidden="1">
      <fieldsUsage count="1">
        <fieldUsage x="9"/>
      </fieldsUsage>
      <extLst>
        <ext xmlns:x15="http://schemas.microsoft.com/office/spreadsheetml/2010/11/main" uri="{B97F6D7D-B522-45F9-BDA1-12C45D357490}">
          <x15:cacheHierarchy aggregatedColumn="11"/>
        </ext>
      </extLst>
    </cacheHierarchy>
    <cacheHierarchy uniqueName="[Measures].[Sum of November 2013 Sales]" caption="Sum of November 2013 Sales" measure="1" displayFolder="" measureGroup="Range" count="0" oneField="1" hidden="1">
      <fieldsUsage count="1">
        <fieldUsage x="10"/>
      </fieldsUsage>
      <extLst>
        <ext xmlns:x15="http://schemas.microsoft.com/office/spreadsheetml/2010/11/main" uri="{B97F6D7D-B522-45F9-BDA1-12C45D357490}">
          <x15:cacheHierarchy aggregatedColumn="13"/>
        </ext>
      </extLst>
    </cacheHierarchy>
    <cacheHierarchy uniqueName="[Measures].[Sum of December 2013 Sales]" caption="Sum of December 2013 Sales" measure="1" displayFolder="" measureGroup="Range" count="0" oneField="1" hidden="1">
      <fieldsUsage count="1">
        <fieldUsage x="11"/>
      </fieldsUsage>
      <extLst>
        <ext xmlns:x15="http://schemas.microsoft.com/office/spreadsheetml/2010/11/main" uri="{B97F6D7D-B522-45F9-BDA1-12C45D357490}">
          <x15:cacheHierarchy aggregatedColumn="14"/>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15"/>
        </ext>
      </extLst>
    </cacheHierarchy>
    <cacheHierarchy uniqueName="[Measures].[Sum of January 2013 Sales 2]" caption="Sum of January 2013 Sales 2" measure="1" displayFolder="" measureGroup="Range 1" count="0" hidden="1">
      <extLst>
        <ext xmlns:x15="http://schemas.microsoft.com/office/spreadsheetml/2010/11/main" uri="{B97F6D7D-B522-45F9-BDA1-12C45D357490}">
          <x15:cacheHierarchy aggregatedColumn="20"/>
        </ext>
      </extLst>
    </cacheHierarchy>
    <cacheHierarchy uniqueName="[Measures].[Sum of March 2013 Sales 2]" caption="Sum of March 2013 Sales 2" measure="1" displayFolder="" measureGroup="Range 1" count="0" hidden="1">
      <extLst>
        <ext xmlns:x15="http://schemas.microsoft.com/office/spreadsheetml/2010/11/main" uri="{B97F6D7D-B522-45F9-BDA1-12C45D357490}">
          <x15:cacheHierarchy aggregatedColumn="22"/>
        </ext>
      </extLst>
    </cacheHierarchy>
    <cacheHierarchy uniqueName="[Measures].[Sum of February 2013 Sales 2]" caption="Sum of February 2013 Sales 2" measure="1" displayFolder="" measureGroup="Range 1" count="0" hidden="1">
      <extLst>
        <ext xmlns:x15="http://schemas.microsoft.com/office/spreadsheetml/2010/11/main" uri="{B97F6D7D-B522-45F9-BDA1-12C45D357490}">
          <x15:cacheHierarchy aggregatedColumn="21"/>
        </ext>
      </extLst>
    </cacheHierarchy>
    <cacheHierarchy uniqueName="[Measures].[Sum of April 2013 Sales 2]" caption="Sum of April 2013 Sales 2" measure="1" displayFolder="" measureGroup="Range 1" count="0" hidden="1">
      <extLst>
        <ext xmlns:x15="http://schemas.microsoft.com/office/spreadsheetml/2010/11/main" uri="{B97F6D7D-B522-45F9-BDA1-12C45D357490}">
          <x15:cacheHierarchy aggregatedColumn="23"/>
        </ext>
      </extLst>
    </cacheHierarchy>
    <cacheHierarchy uniqueName="[Measures].[Sum of May 2013 Sales 2]" caption="Sum of May 2013 Sales 2" measure="1" displayFolder="" measureGroup="Range 1" count="0" hidden="1">
      <extLst>
        <ext xmlns:x15="http://schemas.microsoft.com/office/spreadsheetml/2010/11/main" uri="{B97F6D7D-B522-45F9-BDA1-12C45D357490}">
          <x15:cacheHierarchy aggregatedColumn="24"/>
        </ext>
      </extLst>
    </cacheHierarchy>
    <cacheHierarchy uniqueName="[Measures].[Sum of June 2013 Sales 2]" caption="Sum of June 2013 Sales 2" measure="1" displayFolder="" measureGroup="Range 1" count="0" hidden="1">
      <extLst>
        <ext xmlns:x15="http://schemas.microsoft.com/office/spreadsheetml/2010/11/main" uri="{B97F6D7D-B522-45F9-BDA1-12C45D357490}">
          <x15:cacheHierarchy aggregatedColumn="25"/>
        </ext>
      </extLst>
    </cacheHierarchy>
    <cacheHierarchy uniqueName="[Measures].[Sum of July 2013 Sales 2]" caption="Sum of July 2013 Sales 2" measure="1" displayFolder="" measureGroup="Range 1" count="0" hidden="1">
      <extLst>
        <ext xmlns:x15="http://schemas.microsoft.com/office/spreadsheetml/2010/11/main" uri="{B97F6D7D-B522-45F9-BDA1-12C45D357490}">
          <x15:cacheHierarchy aggregatedColumn="26"/>
        </ext>
      </extLst>
    </cacheHierarchy>
    <cacheHierarchy uniqueName="[Measures].[Sum of August 2013 Sales 2]" caption="Sum of August 2013 Sales 2" measure="1" displayFolder="" measureGroup="Range 1" count="0" hidden="1">
      <extLst>
        <ext xmlns:x15="http://schemas.microsoft.com/office/spreadsheetml/2010/11/main" uri="{B97F6D7D-B522-45F9-BDA1-12C45D357490}">
          <x15:cacheHierarchy aggregatedColumn="27"/>
        </ext>
      </extLst>
    </cacheHierarchy>
    <cacheHierarchy uniqueName="[Measures].[Sum of September 2013 Sales 2]" caption="Sum of September 2013 Sales 2" measure="1" displayFolder="" measureGroup="Range 1" count="0" hidden="1">
      <extLst>
        <ext xmlns:x15="http://schemas.microsoft.com/office/spreadsheetml/2010/11/main" uri="{B97F6D7D-B522-45F9-BDA1-12C45D357490}">
          <x15:cacheHierarchy aggregatedColumn="28"/>
        </ext>
      </extLst>
    </cacheHierarchy>
    <cacheHierarchy uniqueName="[Measures].[Sum of October 2013 Sales 2]" caption="Sum of October 2013 Sales 2" measure="1" displayFolder="" measureGroup="Range 1" count="0" hidden="1">
      <extLst>
        <ext xmlns:x15="http://schemas.microsoft.com/office/spreadsheetml/2010/11/main" uri="{B97F6D7D-B522-45F9-BDA1-12C45D357490}">
          <x15:cacheHierarchy aggregatedColumn="29"/>
        </ext>
      </extLst>
    </cacheHierarchy>
    <cacheHierarchy uniqueName="[Measures].[Sum of November 2013 Sales 2]" caption="Sum of November 2013 Sales 2" measure="1" displayFolder="" measureGroup="Range 1" count="0" hidden="1">
      <extLst>
        <ext xmlns:x15="http://schemas.microsoft.com/office/spreadsheetml/2010/11/main" uri="{B97F6D7D-B522-45F9-BDA1-12C45D357490}">
          <x15:cacheHierarchy aggregatedColumn="30"/>
        </ext>
      </extLst>
    </cacheHierarchy>
    <cacheHierarchy uniqueName="[Measures].[Sum of December 2013 Sales 2]" caption="Sum of December 2013 Sales 2" measure="1" displayFolder="" measureGroup="Range 1" count="0" hidden="1">
      <extLst>
        <ext xmlns:x15="http://schemas.microsoft.com/office/spreadsheetml/2010/11/main" uri="{B97F6D7D-B522-45F9-BDA1-12C45D357490}">
          <x15:cacheHierarchy aggregatedColumn="31"/>
        </ext>
      </extLst>
    </cacheHierarchy>
    <cacheHierarchy uniqueName="[Measures].[Sum of Total 2013 Sales 2]" caption="Sum of Total 2013 Sales 2" measure="1" displayFolder="" measureGroup="Range 1" count="0" hidden="1">
      <extLst>
        <ext xmlns:x15="http://schemas.microsoft.com/office/spreadsheetml/2010/11/main" uri="{B97F6D7D-B522-45F9-BDA1-12C45D357490}">
          <x15:cacheHierarchy aggregatedColumn="32"/>
        </ext>
      </extLst>
    </cacheHierarchy>
    <cacheHierarchy uniqueName="[Measures].[Sum of Total 2011 Sales]" caption="Sum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2 Sales]" caption="Sum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Sum of Total 2013 Sales 3]" caption="Sum of Total 2013 Sales 3" measure="1" displayFolder="" measureGroup="Range 2" count="0" hidden="1">
      <extLst>
        <ext xmlns:x15="http://schemas.microsoft.com/office/spreadsheetml/2010/11/main" uri="{B97F6D7D-B522-45F9-BDA1-12C45D357490}">
          <x15:cacheHierarchy aggregatedColumn="39"/>
        </ext>
      </extLst>
    </cacheHierarchy>
    <cacheHierarchy uniqueName="[Measures].[Count of Sub Category]" caption="Count of Sub Category" measure="1" displayFolder="" measureGroup="Range 2" count="0" hidden="1">
      <extLst>
        <ext xmlns:x15="http://schemas.microsoft.com/office/spreadsheetml/2010/11/main" uri="{B97F6D7D-B522-45F9-BDA1-12C45D357490}">
          <x15:cacheHierarchy aggregatedColumn="36"/>
        </ext>
      </extLst>
    </cacheHierarchy>
    <cacheHierarchy uniqueName="[Measures].[Average of Total 2013 Sales]" caption="Average of Total 2013 Sales" measure="1" displayFolder="" measureGroup="Range 2" count="0" hidden="1">
      <extLst>
        <ext xmlns:x15="http://schemas.microsoft.com/office/spreadsheetml/2010/11/main" uri="{B97F6D7D-B522-45F9-BDA1-12C45D357490}">
          <x15:cacheHierarchy aggregatedColumn="39"/>
        </ext>
      </extLst>
    </cacheHierarchy>
    <cacheHierarchy uniqueName="[Measures].[Average of Total 2012 Sales]" caption="Average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Average of Total 2011 Sales]" caption="Average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1 Sales 2]" caption="Sum of Total 2011 Sales 2" measure="1" displayFolder="" measureGroup="Range 3" count="0" hidden="1">
      <extLst>
        <ext xmlns:x15="http://schemas.microsoft.com/office/spreadsheetml/2010/11/main" uri="{B97F6D7D-B522-45F9-BDA1-12C45D357490}">
          <x15:cacheHierarchy aggregatedColumn="44"/>
        </ext>
      </extLst>
    </cacheHierarchy>
    <cacheHierarchy uniqueName="[Measures].[Sum of Total 2012 Sales 2]" caption="Sum of Total 2012 Sales 2" measure="1" displayFolder="" measureGroup="Range 3" count="0" hidden="1">
      <extLst>
        <ext xmlns:x15="http://schemas.microsoft.com/office/spreadsheetml/2010/11/main" uri="{B97F6D7D-B522-45F9-BDA1-12C45D357490}">
          <x15:cacheHierarchy aggregatedColumn="45"/>
        </ext>
      </extLst>
    </cacheHierarchy>
    <cacheHierarchy uniqueName="[Measures].[Sum of Total 2013 Sales 4]" caption="Sum of Total 2013 Sales 4" measure="1" displayFolder="" measureGroup="Range 3" count="0" hidden="1">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9636980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sairam" refreshedDate="44442.997881828705" backgroundQuery="1" createdVersion="7" refreshedVersion="7" minRefreshableVersion="3" recordCount="0" supportSubquery="1" supportAdvancedDrill="1" xr:uid="{4DE419E1-4EF7-4B11-99CB-3D3B6B0A137C}">
  <cacheSource type="external" connectionId="1">
    <extLst>
      <ext xmlns:x14="http://schemas.microsoft.com/office/spreadsheetml/2009/9/main" uri="{F057638F-6D5F-4e77-A914-E7F072B9BCA8}">
        <x14:sourceConnection name="ThisWorkbookDataModel"/>
      </ext>
    </extLst>
  </cacheSource>
  <cacheFields count="6">
    <cacheField name="[Measures].[Sum of Total 2011 Sales 2]" caption="Sum of Total 2011 Sales 2" numFmtId="0" hierarchy="85" level="32767"/>
    <cacheField name="[Measures].[Sum of Total 2012 Sales 2]" caption="Sum of Total 2012 Sales 2" numFmtId="0" hierarchy="86" level="32767"/>
    <cacheField name="[Measures].[Sum of Total 2013 Sales 4]" caption="Sum of Total 2013 Sales 4" numFmtId="0" hierarchy="87" level="32767"/>
    <cacheField name="[Range 3].[Product Category].[Product Category]" caption="Product Category" numFmtId="0" hierarchy="42" level="1">
      <sharedItems containsSemiMixedTypes="0" containsNonDate="0" containsString="0"/>
    </cacheField>
    <cacheField name="[Range 3].[Sub Category].[Sub Category]" caption="Sub Category" numFmtId="0" hierarchy="43" level="1">
      <sharedItems count="4">
        <s v="Cappacino"/>
        <s v="Cheese Pizza Slice"/>
        <s v="Coffee"/>
        <s v="Mocha"/>
      </sharedItems>
    </cacheField>
    <cacheField name="[Range 3].[Temperature].[Temperature]" caption="Temperature" numFmtId="0" hierarchy="41" level="1">
      <sharedItems containsSemiMixedTypes="0" containsNonDate="0" containsString="0"/>
    </cacheField>
  </cacheFields>
  <cacheHierarchies count="88">
    <cacheHierarchy uniqueName="[Range].[SKU]" caption="SKU" attribute="1" defaultMemberUniqueName="[Range].[SKU].[All]" allUniqueName="[Range].[SKU].[All]" dimensionUniqueName="[Range]" displayFolder="" count="0" memberValueDatatype="20" unbalanced="0"/>
    <cacheHierarchy uniqueName="[Range].[Temperature]" caption="Temperature" attribute="1" defaultMemberUniqueName="[Range].[Temperature].[All]" allUniqueName="[Range].[Temperatur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January 2013 Sales]" caption="January 2013 Sales" attribute="1" defaultMemberUniqueName="[Range].[January 2013 Sales].[All]" allUniqueName="[Range].[January 2013 Sales].[All]" dimensionUniqueName="[Range]" displayFolder="" count="0" memberValueDatatype="20" unbalanced="0"/>
    <cacheHierarchy uniqueName="[Range].[February 2013 Sales]" caption="February 2013 Sales" attribute="1" defaultMemberUniqueName="[Range].[February 2013 Sales].[All]" allUniqueName="[Range].[February 2013 Sales].[All]" dimensionUniqueName="[Range]" displayFolder="" count="0" memberValueDatatype="20" unbalanced="0"/>
    <cacheHierarchy uniqueName="[Range].[March 2013 Sales]" caption="March 2013 Sales" attribute="1" defaultMemberUniqueName="[Range].[March 2013 Sales].[All]" allUniqueName="[Range].[March 2013 Sales].[All]" dimensionUniqueName="[Range]" displayFolder="" count="0" memberValueDatatype="20" unbalanced="0"/>
    <cacheHierarchy uniqueName="[Range].[April 2013 Sales]" caption="April 2013 Sales" attribute="1" defaultMemberUniqueName="[Range].[April 2013 Sales].[All]" allUniqueName="[Range].[April 2013 Sales].[All]" dimensionUniqueName="[Range]" displayFolder="" count="0" memberValueDatatype="20" unbalanced="0"/>
    <cacheHierarchy uniqueName="[Range].[May 2013 Sales]" caption="May 2013 Sales" attribute="1" defaultMemberUniqueName="[Range].[May 2013 Sales].[All]" allUniqueName="[Range].[May 2013 Sales].[All]" dimensionUniqueName="[Range]" displayFolder="" count="0" memberValueDatatype="20" unbalanced="0"/>
    <cacheHierarchy uniqueName="[Range].[June 2013 Sales]" caption="June 2013 Sales" attribute="1" defaultMemberUniqueName="[Range].[June 2013 Sales].[All]" allUniqueName="[Range].[June 2013 Sales].[All]" dimensionUniqueName="[Range]" displayFolder="" count="0" memberValueDatatype="20" unbalanced="0"/>
    <cacheHierarchy uniqueName="[Range].[July 2013 Sales]" caption="July 2013 Sales" attribute="1" defaultMemberUniqueName="[Range].[July 2013 Sales].[All]" allUniqueName="[Range].[July 2013 Sales].[All]" dimensionUniqueName="[Range]" displayFolder="" count="0" memberValueDatatype="20" unbalanced="0"/>
    <cacheHierarchy uniqueName="[Range].[August 2013 Sales]" caption="August 2013 Sales" attribute="1" defaultMemberUniqueName="[Range].[August 2013 Sales].[All]" allUniqueName="[Range].[August 2013 Sales].[All]" dimensionUniqueName="[Range]" displayFolder="" count="0" memberValueDatatype="20" unbalanced="0"/>
    <cacheHierarchy uniqueName="[Range].[September 2013 Sales]" caption="September 2013 Sales" attribute="1" defaultMemberUniqueName="[Range].[September 2013 Sales].[All]" allUniqueName="[Range].[September 2013 Sales].[All]" dimensionUniqueName="[Range]" displayFolder="" count="0" memberValueDatatype="20" unbalanced="0"/>
    <cacheHierarchy uniqueName="[Range].[October 2013 Sales]" caption="October 2013 Sales" attribute="1" defaultMemberUniqueName="[Range].[October 2013 Sales].[All]" allUniqueName="[Range].[October 2013 Sales].[All]" dimensionUniqueName="[Range]" displayFolder="" count="0" memberValueDatatype="20" unbalanced="0"/>
    <cacheHierarchy uniqueName="[Range].[November 2013 Sales]" caption="November 2013 Sales" attribute="1" defaultMemberUniqueName="[Range].[November 2013 Sales].[All]" allUniqueName="[Range].[November 2013 Sales].[All]" dimensionUniqueName="[Range]" displayFolder="" count="0" memberValueDatatype="20" unbalanced="0"/>
    <cacheHierarchy uniqueName="[Range].[December 2013 Sales]" caption="December 2013 Sales" attribute="1" defaultMemberUniqueName="[Range].[December 2013 Sales].[All]" allUniqueName="[Range].[December 2013 Sales].[All]" dimensionUniqueName="[Range]" displayFolder="" count="0" memberValueDatatype="20" unbalanced="0"/>
    <cacheHierarchy uniqueName="[Range].[Total 2013 Sales]" caption="Total 2013 Sales" attribute="1" defaultMemberUniqueName="[Range].[Total 2013 Sales].[All]" allUniqueName="[Range].[Total 2013 Sales].[All]" dimensionUniqueName="[Range]" displayFolder="" count="0" memberValueDatatype="20" unbalanced="0"/>
    <cacheHierarchy uniqueName="[Range 1].[SKU]" caption="SKU" attribute="1" defaultMemberUniqueName="[Range 1].[SKU].[All]" allUniqueName="[Range 1].[SKU].[All]" dimensionUniqueName="[Range 1]" displayFolder="" count="0" memberValueDatatype="20" unbalanced="0"/>
    <cacheHierarchy uniqueName="[Range 1].[Temperature]" caption="Temperature" attribute="1" defaultMemberUniqueName="[Range 1].[Temperature].[All]" allUniqueName="[Range 1].[Temperature].[All]" dimensionUniqueName="[Range 1]" displayFolder="" count="0" memberValueDatatype="130" unbalanced="0"/>
    <cacheHierarchy uniqueName="[Range 1].[Product Category]" caption="Product Category" attribute="1" defaultMemberUniqueName="[Range 1].[Product Category].[All]" allUniqueName="[Range 1].[Product Category].[All]" dimensionUniqueName="[Range 1]" displayFolder="" count="0" memberValueDatatype="130" unbalanced="0"/>
    <cacheHierarchy uniqueName="[Range 1].[Sub Category]" caption="Sub Category" attribute="1" defaultMemberUniqueName="[Range 1].[Sub Category].[All]" allUniqueName="[Range 1].[Sub Category].[All]" dimensionUniqueName="[Range 1]" displayFolder="" count="0" memberValueDatatype="130" unbalanced="0"/>
    <cacheHierarchy uniqueName="[Range 1].[January 2013 Sales]" caption="January 2013 Sales" attribute="1" defaultMemberUniqueName="[Range 1].[January 2013 Sales].[All]" allUniqueName="[Range 1].[January 2013 Sales].[All]" dimensionUniqueName="[Range 1]" displayFolder="" count="0" memberValueDatatype="20" unbalanced="0"/>
    <cacheHierarchy uniqueName="[Range 1].[February 2013 Sales]" caption="February 2013 Sales" attribute="1" defaultMemberUniqueName="[Range 1].[February 2013 Sales].[All]" allUniqueName="[Range 1].[February 2013 Sales].[All]" dimensionUniqueName="[Range 1]" displayFolder="" count="0" memberValueDatatype="20" unbalanced="0"/>
    <cacheHierarchy uniqueName="[Range 1].[March 2013 Sales]" caption="March 2013 Sales" attribute="1" defaultMemberUniqueName="[Range 1].[March 2013 Sales].[All]" allUniqueName="[Range 1].[March 2013 Sales].[All]" dimensionUniqueName="[Range 1]" displayFolder="" count="0" memberValueDatatype="20" unbalanced="0"/>
    <cacheHierarchy uniqueName="[Range 1].[April 2013 Sales]" caption="April 2013 Sales" attribute="1" defaultMemberUniqueName="[Range 1].[April 2013 Sales].[All]" allUniqueName="[Range 1].[April 2013 Sales].[All]" dimensionUniqueName="[Range 1]" displayFolder="" count="0" memberValueDatatype="20" unbalanced="0"/>
    <cacheHierarchy uniqueName="[Range 1].[May 2013 Sales]" caption="May 2013 Sales" attribute="1" defaultMemberUniqueName="[Range 1].[May 2013 Sales].[All]" allUniqueName="[Range 1].[May 2013 Sales].[All]" dimensionUniqueName="[Range 1]" displayFolder="" count="0" memberValueDatatype="20" unbalanced="0"/>
    <cacheHierarchy uniqueName="[Range 1].[June 2013 Sales]" caption="June 2013 Sales" attribute="1" defaultMemberUniqueName="[Range 1].[June 2013 Sales].[All]" allUniqueName="[Range 1].[June 2013 Sales].[All]" dimensionUniqueName="[Range 1]" displayFolder="" count="0" memberValueDatatype="20" unbalanced="0"/>
    <cacheHierarchy uniqueName="[Range 1].[July 2013 Sales]" caption="July 2013 Sales" attribute="1" defaultMemberUniqueName="[Range 1].[July 2013 Sales].[All]" allUniqueName="[Range 1].[July 2013 Sales].[All]" dimensionUniqueName="[Range 1]" displayFolder="" count="0" memberValueDatatype="20" unbalanced="0"/>
    <cacheHierarchy uniqueName="[Range 1].[August 2013 Sales]" caption="August 2013 Sales" attribute="1" defaultMemberUniqueName="[Range 1].[August 2013 Sales].[All]" allUniqueName="[Range 1].[August 2013 Sales].[All]" dimensionUniqueName="[Range 1]" displayFolder="" count="0" memberValueDatatype="20" unbalanced="0"/>
    <cacheHierarchy uniqueName="[Range 1].[September 2013 Sales]" caption="September 2013 Sales" attribute="1" defaultMemberUniqueName="[Range 1].[September 2013 Sales].[All]" allUniqueName="[Range 1].[September 2013 Sales].[All]" dimensionUniqueName="[Range 1]" displayFolder="" count="0" memberValueDatatype="20" unbalanced="0"/>
    <cacheHierarchy uniqueName="[Range 1].[October 2013 Sales]" caption="October 2013 Sales" attribute="1" defaultMemberUniqueName="[Range 1].[October 2013 Sales].[All]" allUniqueName="[Range 1].[October 2013 Sales].[All]" dimensionUniqueName="[Range 1]" displayFolder="" count="0" memberValueDatatype="20" unbalanced="0"/>
    <cacheHierarchy uniqueName="[Range 1].[November 2013 Sales]" caption="November 2013 Sales" attribute="1" defaultMemberUniqueName="[Range 1].[November 2013 Sales].[All]" allUniqueName="[Range 1].[November 2013 Sales].[All]" dimensionUniqueName="[Range 1]" displayFolder="" count="0" memberValueDatatype="20" unbalanced="0"/>
    <cacheHierarchy uniqueName="[Range 1].[December 2013 Sales]" caption="December 2013 Sales" attribute="1" defaultMemberUniqueName="[Range 1].[December 2013 Sales].[All]" allUniqueName="[Range 1].[December 2013 Sales].[All]" dimensionUniqueName="[Range 1]" displayFolder="" count="0" memberValueDatatype="20" unbalanced="0"/>
    <cacheHierarchy uniqueName="[Range 1].[Total 2013 Sales]" caption="Total 2013 Sales" attribute="1" defaultMemberUniqueName="[Range 1].[Total 2013 Sales].[All]" allUniqueName="[Range 1].[Total 2013 Sales].[All]" dimensionUniqueName="[Range 1]" displayFolder="" count="0" memberValueDatatype="20" unbalanced="0"/>
    <cacheHierarchy uniqueName="[Range 2].[SKU]" caption="SKU" attribute="1" defaultMemberUniqueName="[Range 2].[SKU].[All]" allUniqueName="[Range 2].[SKU].[All]" dimensionUniqueName="[Range 2]" displayFolder="" count="0" memberValueDatatype="20" unbalanced="0"/>
    <cacheHierarchy uniqueName="[Range 2].[Temperature]" caption="Temperature" attribute="1" defaultMemberUniqueName="[Range 2].[Temperature].[All]" allUniqueName="[Range 2].[Temperature].[All]" dimensionUniqueName="[Range 2]" displayFolder="" count="0" memberValueDatatype="130" unbalanced="0"/>
    <cacheHierarchy uniqueName="[Range 2].[Product Category]" caption="Product Category" attribute="1" defaultMemberUniqueName="[Range 2].[Product Category].[All]" allUniqueName="[Range 2].[Product Category].[All]" dimensionUniqueName="[Range 2]" displayFolder="" count="0" memberValueDatatype="130" unbalanced="0"/>
    <cacheHierarchy uniqueName="[Range 2].[Sub Category]" caption="Sub Category" attribute="1" defaultMemberUniqueName="[Range 2].[Sub Category].[All]" allUniqueName="[Range 2].[Sub Category].[All]" dimensionUniqueName="[Range 2]" displayFolder="" count="0" memberValueDatatype="130" unbalanced="0"/>
    <cacheHierarchy uniqueName="[Range 2].[Total 2011 Sales]" caption="Total 2011 Sales" attribute="1" defaultMemberUniqueName="[Range 2].[Total 2011 Sales].[All]" allUniqueName="[Range 2].[Total 2011 Sales].[All]" dimensionUniqueName="[Range 2]" displayFolder="" count="0" memberValueDatatype="20" unbalanced="0"/>
    <cacheHierarchy uniqueName="[Range 2].[Total 2012 Sales]" caption="Total 2012 Sales" attribute="1" defaultMemberUniqueName="[Range 2].[Total 2012 Sales].[All]" allUniqueName="[Range 2].[Total 2012 Sales].[All]" dimensionUniqueName="[Range 2]" displayFolder="" count="0" memberValueDatatype="20" unbalanced="0"/>
    <cacheHierarchy uniqueName="[Range 2].[Total 2013 Sales]" caption="Total 2013 Sales" attribute="1" defaultMemberUniqueName="[Range 2].[Total 2013 Sales].[All]" allUniqueName="[Range 2].[Total 2013 Sales].[All]" dimensionUniqueName="[Range 2]" displayFolder="" count="0" memberValueDatatype="20" unbalanced="0"/>
    <cacheHierarchy uniqueName="[Range 3].[SKU]" caption="SKU" attribute="1" defaultMemberUniqueName="[Range 3].[SKU].[All]" allUniqueName="[Range 3].[SKU].[All]" dimensionUniqueName="[Range 3]" displayFolder="" count="0" memberValueDatatype="20" unbalanced="0"/>
    <cacheHierarchy uniqueName="[Range 3].[Temperature]" caption="Temperature" attribute="1" defaultMemberUniqueName="[Range 3].[Temperature].[All]" allUniqueName="[Range 3].[Temperature].[All]" dimensionUniqueName="[Range 3]" displayFolder="" count="2" memberValueDatatype="130" unbalanced="0">
      <fieldsUsage count="2">
        <fieldUsage x="-1"/>
        <fieldUsage x="5"/>
      </fieldsUsage>
    </cacheHierarchy>
    <cacheHierarchy uniqueName="[Range 3].[Product Category]" caption="Product Category" attribute="1" defaultMemberUniqueName="[Range 3].[Product Category].[All]" allUniqueName="[Range 3].[Product Category].[All]" dimensionUniqueName="[Range 3]" displayFolder="" count="2" memberValueDatatype="130" unbalanced="0">
      <fieldsUsage count="2">
        <fieldUsage x="-1"/>
        <fieldUsage x="3"/>
      </fieldsUsage>
    </cacheHierarchy>
    <cacheHierarchy uniqueName="[Range 3].[Sub Category]" caption="Sub Category" attribute="1" defaultMemberUniqueName="[Range 3].[Sub Category].[All]" allUniqueName="[Range 3].[Sub Category].[All]" dimensionUniqueName="[Range 3]" displayFolder="" count="2" memberValueDatatype="130" unbalanced="0">
      <fieldsUsage count="2">
        <fieldUsage x="-1"/>
        <fieldUsage x="4"/>
      </fieldsUsage>
    </cacheHierarchy>
    <cacheHierarchy uniqueName="[Range 3].[Total 2011 Sales]" caption="Total 2011 Sales" attribute="1" defaultMemberUniqueName="[Range 3].[Total 2011 Sales].[All]" allUniqueName="[Range 3].[Total 2011 Sales].[All]" dimensionUniqueName="[Range 3]" displayFolder="" count="0" memberValueDatatype="20" unbalanced="0"/>
    <cacheHierarchy uniqueName="[Range 3].[Total 2012 Sales]" caption="Total 2012 Sales" attribute="1" defaultMemberUniqueName="[Range 3].[Total 2012 Sales].[All]" allUniqueName="[Range 3].[Total 2012 Sales].[All]" dimensionUniqueName="[Range 3]" displayFolder="" count="0" memberValueDatatype="20" unbalanced="0"/>
    <cacheHierarchy uniqueName="[Range 3].[Total 2013 Sales]" caption="Total 2013 Sales" attribute="1" defaultMemberUniqueName="[Range 3].[Total 2013 Sales].[All]" allUniqueName="[Range 3].[Total 2013 Sales].[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January 2013 Sales]" caption="Sum of January 2013 Sales" measure="1" displayFolder="" measureGroup="Range" count="0" hidden="1">
      <extLst>
        <ext xmlns:x15="http://schemas.microsoft.com/office/spreadsheetml/2010/11/main" uri="{B97F6D7D-B522-45F9-BDA1-12C45D357490}">
          <x15:cacheHierarchy aggregatedColumn="3"/>
        </ext>
      </extLst>
    </cacheHierarchy>
    <cacheHierarchy uniqueName="[Measures].[Sum of February 2013 Sales]" caption="Sum of February 2013 Sales" measure="1" displayFolder="" measureGroup="Range" count="0" hidden="1">
      <extLst>
        <ext xmlns:x15="http://schemas.microsoft.com/office/spreadsheetml/2010/11/main" uri="{B97F6D7D-B522-45F9-BDA1-12C45D357490}">
          <x15:cacheHierarchy aggregatedColumn="4"/>
        </ext>
      </extLst>
    </cacheHierarchy>
    <cacheHierarchy uniqueName="[Measures].[Sum of March 2013 Sales]" caption="Sum of March 2013 Sales" measure="1" displayFolder="" measureGroup="Range" count="0" hidden="1">
      <extLst>
        <ext xmlns:x15="http://schemas.microsoft.com/office/spreadsheetml/2010/11/main" uri="{B97F6D7D-B522-45F9-BDA1-12C45D357490}">
          <x15:cacheHierarchy aggregatedColumn="5"/>
        </ext>
      </extLst>
    </cacheHierarchy>
    <cacheHierarchy uniqueName="[Measures].[Sum of April 2013 Sales]" caption="Sum of April 2013 Sales" measure="1" displayFolder="" measureGroup="Range" count="0" hidden="1">
      <extLst>
        <ext xmlns:x15="http://schemas.microsoft.com/office/spreadsheetml/2010/11/main" uri="{B97F6D7D-B522-45F9-BDA1-12C45D357490}">
          <x15:cacheHierarchy aggregatedColumn="6"/>
        </ext>
      </extLst>
    </cacheHierarchy>
    <cacheHierarchy uniqueName="[Measures].[Sum of May 2013 Sales]" caption="Sum of May 2013 Sales" measure="1" displayFolder="" measureGroup="Range" count="0" hidden="1">
      <extLst>
        <ext xmlns:x15="http://schemas.microsoft.com/office/spreadsheetml/2010/11/main" uri="{B97F6D7D-B522-45F9-BDA1-12C45D357490}">
          <x15:cacheHierarchy aggregatedColumn="7"/>
        </ext>
      </extLst>
    </cacheHierarchy>
    <cacheHierarchy uniqueName="[Measures].[Sum of June 2013 Sales]" caption="Sum of June 2013 Sales" measure="1" displayFolder="" measureGroup="Range" count="0" hidden="1">
      <extLst>
        <ext xmlns:x15="http://schemas.microsoft.com/office/spreadsheetml/2010/11/main" uri="{B97F6D7D-B522-45F9-BDA1-12C45D357490}">
          <x15:cacheHierarchy aggregatedColumn="8"/>
        </ext>
      </extLst>
    </cacheHierarchy>
    <cacheHierarchy uniqueName="[Measures].[Sum of July 2013 Sales]" caption="Sum of July 2013 Sales" measure="1" displayFolder="" measureGroup="Range" count="0" hidden="1">
      <extLst>
        <ext xmlns:x15="http://schemas.microsoft.com/office/spreadsheetml/2010/11/main" uri="{B97F6D7D-B522-45F9-BDA1-12C45D357490}">
          <x15:cacheHierarchy aggregatedColumn="9"/>
        </ext>
      </extLst>
    </cacheHierarchy>
    <cacheHierarchy uniqueName="[Measures].[Sum of August 2013 Sales]" caption="Sum of August 2013 Sales" measure="1" displayFolder="" measureGroup="Range" count="0" hidden="1">
      <extLst>
        <ext xmlns:x15="http://schemas.microsoft.com/office/spreadsheetml/2010/11/main" uri="{B97F6D7D-B522-45F9-BDA1-12C45D357490}">
          <x15:cacheHierarchy aggregatedColumn="10"/>
        </ext>
      </extLst>
    </cacheHierarchy>
    <cacheHierarchy uniqueName="[Measures].[Sum of October 2013 Sales]" caption="Sum of October 2013 Sales" measure="1" displayFolder="" measureGroup="Range" count="0" hidden="1">
      <extLst>
        <ext xmlns:x15="http://schemas.microsoft.com/office/spreadsheetml/2010/11/main" uri="{B97F6D7D-B522-45F9-BDA1-12C45D357490}">
          <x15:cacheHierarchy aggregatedColumn="12"/>
        </ext>
      </extLst>
    </cacheHierarchy>
    <cacheHierarchy uniqueName="[Measures].[Sum of September 2013 Sales]" caption="Sum of September 2013 Sales" measure="1" displayFolder="" measureGroup="Range" count="0" hidden="1">
      <extLst>
        <ext xmlns:x15="http://schemas.microsoft.com/office/spreadsheetml/2010/11/main" uri="{B97F6D7D-B522-45F9-BDA1-12C45D357490}">
          <x15:cacheHierarchy aggregatedColumn="11"/>
        </ext>
      </extLst>
    </cacheHierarchy>
    <cacheHierarchy uniqueName="[Measures].[Sum of November 2013 Sales]" caption="Sum of November 2013 Sales" measure="1" displayFolder="" measureGroup="Range" count="0" hidden="1">
      <extLst>
        <ext xmlns:x15="http://schemas.microsoft.com/office/spreadsheetml/2010/11/main" uri="{B97F6D7D-B522-45F9-BDA1-12C45D357490}">
          <x15:cacheHierarchy aggregatedColumn="13"/>
        </ext>
      </extLst>
    </cacheHierarchy>
    <cacheHierarchy uniqueName="[Measures].[Sum of December 2013 Sales]" caption="Sum of December 2013 Sales" measure="1" displayFolder="" measureGroup="Range" count="0" hidden="1">
      <extLst>
        <ext xmlns:x15="http://schemas.microsoft.com/office/spreadsheetml/2010/11/main" uri="{B97F6D7D-B522-45F9-BDA1-12C45D357490}">
          <x15:cacheHierarchy aggregatedColumn="14"/>
        </ext>
      </extLst>
    </cacheHierarchy>
    <cacheHierarchy uniqueName="[Measures].[Sum of Total 2013 Sales]" caption="Sum of Total 2013 Sales" measure="1" displayFolder="" measureGroup="Range" count="0" hidden="1">
      <extLst>
        <ext xmlns:x15="http://schemas.microsoft.com/office/spreadsheetml/2010/11/main" uri="{B97F6D7D-B522-45F9-BDA1-12C45D357490}">
          <x15:cacheHierarchy aggregatedColumn="15"/>
        </ext>
      </extLst>
    </cacheHierarchy>
    <cacheHierarchy uniqueName="[Measures].[Sum of January 2013 Sales 2]" caption="Sum of January 2013 Sales 2" measure="1" displayFolder="" measureGroup="Range 1" count="0" hidden="1">
      <extLst>
        <ext xmlns:x15="http://schemas.microsoft.com/office/spreadsheetml/2010/11/main" uri="{B97F6D7D-B522-45F9-BDA1-12C45D357490}">
          <x15:cacheHierarchy aggregatedColumn="20"/>
        </ext>
      </extLst>
    </cacheHierarchy>
    <cacheHierarchy uniqueName="[Measures].[Sum of March 2013 Sales 2]" caption="Sum of March 2013 Sales 2" measure="1" displayFolder="" measureGroup="Range 1" count="0" hidden="1">
      <extLst>
        <ext xmlns:x15="http://schemas.microsoft.com/office/spreadsheetml/2010/11/main" uri="{B97F6D7D-B522-45F9-BDA1-12C45D357490}">
          <x15:cacheHierarchy aggregatedColumn="22"/>
        </ext>
      </extLst>
    </cacheHierarchy>
    <cacheHierarchy uniqueName="[Measures].[Sum of February 2013 Sales 2]" caption="Sum of February 2013 Sales 2" measure="1" displayFolder="" measureGroup="Range 1" count="0" hidden="1">
      <extLst>
        <ext xmlns:x15="http://schemas.microsoft.com/office/spreadsheetml/2010/11/main" uri="{B97F6D7D-B522-45F9-BDA1-12C45D357490}">
          <x15:cacheHierarchy aggregatedColumn="21"/>
        </ext>
      </extLst>
    </cacheHierarchy>
    <cacheHierarchy uniqueName="[Measures].[Sum of April 2013 Sales 2]" caption="Sum of April 2013 Sales 2" measure="1" displayFolder="" measureGroup="Range 1" count="0" hidden="1">
      <extLst>
        <ext xmlns:x15="http://schemas.microsoft.com/office/spreadsheetml/2010/11/main" uri="{B97F6D7D-B522-45F9-BDA1-12C45D357490}">
          <x15:cacheHierarchy aggregatedColumn="23"/>
        </ext>
      </extLst>
    </cacheHierarchy>
    <cacheHierarchy uniqueName="[Measures].[Sum of May 2013 Sales 2]" caption="Sum of May 2013 Sales 2" measure="1" displayFolder="" measureGroup="Range 1" count="0" hidden="1">
      <extLst>
        <ext xmlns:x15="http://schemas.microsoft.com/office/spreadsheetml/2010/11/main" uri="{B97F6D7D-B522-45F9-BDA1-12C45D357490}">
          <x15:cacheHierarchy aggregatedColumn="24"/>
        </ext>
      </extLst>
    </cacheHierarchy>
    <cacheHierarchy uniqueName="[Measures].[Sum of June 2013 Sales 2]" caption="Sum of June 2013 Sales 2" measure="1" displayFolder="" measureGroup="Range 1" count="0" hidden="1">
      <extLst>
        <ext xmlns:x15="http://schemas.microsoft.com/office/spreadsheetml/2010/11/main" uri="{B97F6D7D-B522-45F9-BDA1-12C45D357490}">
          <x15:cacheHierarchy aggregatedColumn="25"/>
        </ext>
      </extLst>
    </cacheHierarchy>
    <cacheHierarchy uniqueName="[Measures].[Sum of July 2013 Sales 2]" caption="Sum of July 2013 Sales 2" measure="1" displayFolder="" measureGroup="Range 1" count="0" hidden="1">
      <extLst>
        <ext xmlns:x15="http://schemas.microsoft.com/office/spreadsheetml/2010/11/main" uri="{B97F6D7D-B522-45F9-BDA1-12C45D357490}">
          <x15:cacheHierarchy aggregatedColumn="26"/>
        </ext>
      </extLst>
    </cacheHierarchy>
    <cacheHierarchy uniqueName="[Measures].[Sum of August 2013 Sales 2]" caption="Sum of August 2013 Sales 2" measure="1" displayFolder="" measureGroup="Range 1" count="0" hidden="1">
      <extLst>
        <ext xmlns:x15="http://schemas.microsoft.com/office/spreadsheetml/2010/11/main" uri="{B97F6D7D-B522-45F9-BDA1-12C45D357490}">
          <x15:cacheHierarchy aggregatedColumn="27"/>
        </ext>
      </extLst>
    </cacheHierarchy>
    <cacheHierarchy uniqueName="[Measures].[Sum of September 2013 Sales 2]" caption="Sum of September 2013 Sales 2" measure="1" displayFolder="" measureGroup="Range 1" count="0" hidden="1">
      <extLst>
        <ext xmlns:x15="http://schemas.microsoft.com/office/spreadsheetml/2010/11/main" uri="{B97F6D7D-B522-45F9-BDA1-12C45D357490}">
          <x15:cacheHierarchy aggregatedColumn="28"/>
        </ext>
      </extLst>
    </cacheHierarchy>
    <cacheHierarchy uniqueName="[Measures].[Sum of October 2013 Sales 2]" caption="Sum of October 2013 Sales 2" measure="1" displayFolder="" measureGroup="Range 1" count="0" hidden="1">
      <extLst>
        <ext xmlns:x15="http://schemas.microsoft.com/office/spreadsheetml/2010/11/main" uri="{B97F6D7D-B522-45F9-BDA1-12C45D357490}">
          <x15:cacheHierarchy aggregatedColumn="29"/>
        </ext>
      </extLst>
    </cacheHierarchy>
    <cacheHierarchy uniqueName="[Measures].[Sum of November 2013 Sales 2]" caption="Sum of November 2013 Sales 2" measure="1" displayFolder="" measureGroup="Range 1" count="0" hidden="1">
      <extLst>
        <ext xmlns:x15="http://schemas.microsoft.com/office/spreadsheetml/2010/11/main" uri="{B97F6D7D-B522-45F9-BDA1-12C45D357490}">
          <x15:cacheHierarchy aggregatedColumn="30"/>
        </ext>
      </extLst>
    </cacheHierarchy>
    <cacheHierarchy uniqueName="[Measures].[Sum of December 2013 Sales 2]" caption="Sum of December 2013 Sales 2" measure="1" displayFolder="" measureGroup="Range 1" count="0" hidden="1">
      <extLst>
        <ext xmlns:x15="http://schemas.microsoft.com/office/spreadsheetml/2010/11/main" uri="{B97F6D7D-B522-45F9-BDA1-12C45D357490}">
          <x15:cacheHierarchy aggregatedColumn="31"/>
        </ext>
      </extLst>
    </cacheHierarchy>
    <cacheHierarchy uniqueName="[Measures].[Sum of Total 2013 Sales 2]" caption="Sum of Total 2013 Sales 2" measure="1" displayFolder="" measureGroup="Range 1" count="0" hidden="1">
      <extLst>
        <ext xmlns:x15="http://schemas.microsoft.com/office/spreadsheetml/2010/11/main" uri="{B97F6D7D-B522-45F9-BDA1-12C45D357490}">
          <x15:cacheHierarchy aggregatedColumn="32"/>
        </ext>
      </extLst>
    </cacheHierarchy>
    <cacheHierarchy uniqueName="[Measures].[Sum of Total 2011 Sales]" caption="Sum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2 Sales]" caption="Sum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Sum of Total 2013 Sales 3]" caption="Sum of Total 2013 Sales 3" measure="1" displayFolder="" measureGroup="Range 2" count="0" hidden="1">
      <extLst>
        <ext xmlns:x15="http://schemas.microsoft.com/office/spreadsheetml/2010/11/main" uri="{B97F6D7D-B522-45F9-BDA1-12C45D357490}">
          <x15:cacheHierarchy aggregatedColumn="39"/>
        </ext>
      </extLst>
    </cacheHierarchy>
    <cacheHierarchy uniqueName="[Measures].[Count of Sub Category]" caption="Count of Sub Category" measure="1" displayFolder="" measureGroup="Range 2" count="0" hidden="1">
      <extLst>
        <ext xmlns:x15="http://schemas.microsoft.com/office/spreadsheetml/2010/11/main" uri="{B97F6D7D-B522-45F9-BDA1-12C45D357490}">
          <x15:cacheHierarchy aggregatedColumn="36"/>
        </ext>
      </extLst>
    </cacheHierarchy>
    <cacheHierarchy uniqueName="[Measures].[Average of Total 2013 Sales]" caption="Average of Total 2013 Sales" measure="1" displayFolder="" measureGroup="Range 2" count="0" hidden="1">
      <extLst>
        <ext xmlns:x15="http://schemas.microsoft.com/office/spreadsheetml/2010/11/main" uri="{B97F6D7D-B522-45F9-BDA1-12C45D357490}">
          <x15:cacheHierarchy aggregatedColumn="39"/>
        </ext>
      </extLst>
    </cacheHierarchy>
    <cacheHierarchy uniqueName="[Measures].[Average of Total 2012 Sales]" caption="Average of Total 2012 Sales" measure="1" displayFolder="" measureGroup="Range 2" count="0" hidden="1">
      <extLst>
        <ext xmlns:x15="http://schemas.microsoft.com/office/spreadsheetml/2010/11/main" uri="{B97F6D7D-B522-45F9-BDA1-12C45D357490}">
          <x15:cacheHierarchy aggregatedColumn="38"/>
        </ext>
      </extLst>
    </cacheHierarchy>
    <cacheHierarchy uniqueName="[Measures].[Average of Total 2011 Sales]" caption="Average of Total 2011 Sales" measure="1" displayFolder="" measureGroup="Range 2" count="0" hidden="1">
      <extLst>
        <ext xmlns:x15="http://schemas.microsoft.com/office/spreadsheetml/2010/11/main" uri="{B97F6D7D-B522-45F9-BDA1-12C45D357490}">
          <x15:cacheHierarchy aggregatedColumn="37"/>
        </ext>
      </extLst>
    </cacheHierarchy>
    <cacheHierarchy uniqueName="[Measures].[Sum of Total 2011 Sales 2]" caption="Sum of Total 2011 Sales 2" measure="1" displayFolder="" measureGroup="Range 3"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Total 2012 Sales 2]" caption="Sum of Total 2012 Sales 2" measure="1" displayFolder="" measureGroup="Range 3"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Total 2013 Sales 4]" caption="Sum of Total 2013 Sales 4" measure="1" displayFolder="" measureGroup="Range 3" count="0" oneField="1" hidden="1">
      <fieldsUsage count="1">
        <fieldUsage x="2"/>
      </fieldsUsage>
      <extLst>
        <ext xmlns:x15="http://schemas.microsoft.com/office/spreadsheetml/2010/11/main" uri="{B97F6D7D-B522-45F9-BDA1-12C45D357490}">
          <x15:cacheHierarchy aggregatedColumn="4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pivotCacheId="11688853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7667B-21A7-403A-A592-090A8380D7BF}" name="PivotChartTable8" cacheId="170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D9" firstHeaderRow="0" firstDataRow="1" firstDataCol="1" rowPageCount="1" colPageCount="1"/>
  <pivotFields count="6">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4"/>
  </rowFields>
  <rowItems count="5">
    <i>
      <x/>
    </i>
    <i>
      <x v="1"/>
    </i>
    <i>
      <x v="2"/>
    </i>
    <i>
      <x v="3"/>
    </i>
    <i t="grand">
      <x/>
    </i>
  </rowItems>
  <colFields count="1">
    <field x="-2"/>
  </colFields>
  <colItems count="3">
    <i>
      <x/>
    </i>
    <i i="1">
      <x v="1"/>
    </i>
    <i i="2">
      <x v="2"/>
    </i>
  </colItems>
  <pageFields count="1">
    <pageField fld="3" hier="42" name="[Range 3].[Product Category].&amp;[Beverage]" cap="Beverage"/>
  </pageFields>
  <dataFields count="3">
    <dataField name="Sum of Total 2011 Sales" fld="0" baseField="0" baseItem="0"/>
    <dataField name="Sum of Total 2012 Sales" fld="1" baseField="0" baseItem="0"/>
    <dataField name="Sum of Total 2013 Sale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3].[Temperature].&amp;[Hot]"/>
      </members>
    </pivotHierarchy>
    <pivotHierarchy multipleItemSelectionAllowed="1" dragToData="1">
      <members count="1" level="1">
        <member name="[Range 3].[Product Category].&amp;[Beverage]"/>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3" cacheId="1168885336">
        <x15:pivotRow count="3">
          <x15:c>
            <x15:v>18575</x15:v>
          </x15:c>
          <x15:c>
            <x15:v>18760</x15:v>
          </x15:c>
          <x15:c>
            <x15:v>19173</x15:v>
          </x15:c>
        </x15:pivotRow>
        <x15:pivotRow count="3">
          <x15:c>
            <x15:v>21291</x15:v>
          </x15:c>
          <x15:c>
            <x15:v>21502</x15:v>
          </x15:c>
          <x15:c>
            <x15:v>21959</x15:v>
          </x15:c>
        </x15:pivotRow>
        <x15:pivotRow count="3">
          <x15:c>
            <x15:v>31446</x15:v>
          </x15:c>
          <x15:c>
            <x15:v>31759</x15:v>
          </x15:c>
          <x15:c>
            <x15:v>32420</x15:v>
          </x15:c>
        </x15:pivotRow>
        <x15:pivotRow count="3">
          <x15:c>
            <x15:v>5892</x15:v>
          </x15:c>
          <x15:c>
            <x15:v>5953</x15:v>
          </x15:c>
          <x15:c>
            <x15:v>6106</x15:v>
          </x15:c>
        </x15:pivotRow>
        <x15:pivotRow count="3">
          <x15:c>
            <x15:v>77204</x15:v>
          </x15:c>
          <x15:c>
            <x15:v>77974</x15:v>
          </x15:c>
          <x15:c>
            <x15:v>79658</x15:v>
          </x15:c>
        </x15:pivotRow>
      </x15:pivotTableData>
    </ext>
    <ext xmlns:x15="http://schemas.microsoft.com/office/spreadsheetml/2010/11/main" uri="{E67621CE-5B39-4880-91FE-76760E9C1902}">
      <x15:pivotTableUISettings sourceDataName="WorksheetConnection_Descretive Analysis!$W$1:$AC$101">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19E04F-C7DF-483B-B1BE-D94724F68489}" name="PivotChartTable5" cacheId="1667"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B10" firstHeaderRow="1"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s>
  <rowFields count="2">
    <field x="-2"/>
    <field x="3"/>
  </rowFields>
  <rowItems count="9">
    <i>
      <x/>
    </i>
    <i r="1">
      <x/>
    </i>
    <i i="1">
      <x v="1"/>
    </i>
    <i r="1" i="1">
      <x/>
    </i>
    <i i="2">
      <x v="2"/>
    </i>
    <i r="1" i="2">
      <x/>
    </i>
    <i t="grand">
      <x/>
    </i>
    <i t="grand" i="1">
      <x v="1"/>
    </i>
    <i t="grand" i="2">
      <x v="2"/>
    </i>
  </rowItems>
  <colItems count="1">
    <i/>
  </colItems>
  <dataFields count="3">
    <dataField name="Sum of Total 2011 Sales" fld="0" baseField="0" baseItem="0"/>
    <dataField name="Sum of Total 2012 Sales" fld="1" baseField="0" baseItem="0"/>
    <dataField name="Sum of Total 2013 Sale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2"/>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88410944">
        <x15:pivotRow count="1">
          <x15:c t="bl">
            <x15:v/>
          </x15:c>
        </x15:pivotRow>
        <x15:pivotRow count="1">
          <x15:c>
            <x15:v>1159734</x15:v>
          </x15:c>
        </x15:pivotRow>
        <x15:pivotRow count="1">
          <x15:c t="bl">
            <x15:v/>
          </x15:c>
        </x15:pivotRow>
        <x15:pivotRow count="1">
          <x15:c>
            <x15:v>1171307</x15:v>
          </x15:c>
        </x15:pivotRow>
        <x15:pivotRow count="1">
          <x15:c t="bl">
            <x15:v/>
          </x15:c>
        </x15:pivotRow>
        <x15:pivotRow count="1">
          <x15:c>
            <x15:v>1194049</x15:v>
          </x15:c>
        </x15:pivotRow>
        <x15:pivotRow count="1">
          <x15:c>
            <x15:v>1159734</x15:v>
          </x15:c>
        </x15:pivotRow>
        <x15:pivotRow count="1">
          <x15:c>
            <x15:v>1171307</x15:v>
          </x15:c>
        </x15:pivotRow>
        <x15:pivotRow count="1">
          <x15:c>
            <x15:v>1194049</x15:v>
          </x15:c>
        </x15:pivotRow>
      </x15:pivotTableData>
    </ext>
    <ext xmlns:x15="http://schemas.microsoft.com/office/spreadsheetml/2010/11/main" uri="{E67621CE-5B39-4880-91FE-76760E9C1902}">
      <x15:pivotTableUISettings sourceDataName="WorksheetConnection_Sheet2!$A$1:$G$10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9CFE1-E640-4C81-919B-D6767315F82B}" name="PivotChartTable4" cacheId="166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B56" firstHeaderRow="1" firstDataRow="1" firstDataCol="1"/>
  <pivotFields count="3">
    <pivotField dataField="1" subtotalTop="0" showAll="0" defaultSubtotal="0"/>
    <pivotField axis="axisRow" allDrilled="1" subtotalTop="0"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allDrilled="1" subtotalTop="0" showAll="0" dataSourceSort="1" defaultSubtotal="0" defaultAttributeDrillState="1"/>
  </pivotFields>
  <rowFields count="1">
    <field x="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Total 2013 Sale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Product Category].&amp;[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5" columnCount="1" cacheId="1175015595">
        <x15:pivotRow count="1">
          <x15:c>
            <x15:v>20304</x15:v>
          </x15:c>
        </x15:pivotRow>
        <x15:pivotRow count="1">
          <x15:c>
            <x15:v>30480</x15:v>
          </x15:c>
        </x15:pivotRow>
        <x15:pivotRow count="1">
          <x15:c>
            <x15:v>20092</x15:v>
          </x15:c>
        </x15:pivotRow>
        <x15:pivotRow count="1">
          <x15:c>
            <x15:v>26551</x15:v>
          </x15:c>
        </x15:pivotRow>
        <x15:pivotRow count="1">
          <x15:c>
            <x15:v>27412</x15:v>
          </x15:c>
        </x15:pivotRow>
        <x15:pivotRow count="1">
          <x15:c>
            <x15:v>22975</x15:v>
          </x15:c>
        </x15:pivotRow>
        <x15:pivotRow count="1">
          <x15:c>
            <x15:v>17617</x15:v>
          </x15:c>
        </x15:pivotRow>
        <x15:pivotRow count="1">
          <x15:c>
            <x15:v>10862</x15:v>
          </x15:c>
        </x15:pivotRow>
        <x15:pivotRow count="1">
          <x15:c>
            <x15:v>30438</x15:v>
          </x15:c>
        </x15:pivotRow>
        <x15:pivotRow count="1">
          <x15:c>
            <x15:v>30323</x15:v>
          </x15:c>
        </x15:pivotRow>
        <x15:pivotRow count="1">
          <x15:c>
            <x15:v>12067</x15:v>
          </x15:c>
        </x15:pivotRow>
        <x15:pivotRow count="1">
          <x15:c>
            <x15:v>29171</x15:v>
          </x15:c>
        </x15:pivotRow>
        <x15:pivotRow count="1">
          <x15:c>
            <x15:v>32915</x15:v>
          </x15:c>
        </x15:pivotRow>
        <x15:pivotRow count="1">
          <x15:c>
            <x15:v>29398</x15:v>
          </x15:c>
        </x15:pivotRow>
        <x15:pivotRow count="1">
          <x15:c>
            <x15:v>14756</x15:v>
          </x15:c>
        </x15:pivotRow>
        <x15:pivotRow count="1">
          <x15:c>
            <x15:v>14560</x15:v>
          </x15:c>
        </x15:pivotRow>
        <x15:pivotRow count="1">
          <x15:c>
            <x15:v>11574</x15:v>
          </x15:c>
        </x15:pivotRow>
        <x15:pivotRow count="1">
          <x15:c>
            <x15:v>19994</x15:v>
          </x15:c>
        </x15:pivotRow>
        <x15:pivotRow count="1">
          <x15:c>
            <x15:v>26731</x15:v>
          </x15:c>
        </x15:pivotRow>
        <x15:pivotRow count="1">
          <x15:c>
            <x15:v>22913</x15:v>
          </x15:c>
        </x15:pivotRow>
        <x15:pivotRow count="1">
          <x15:c>
            <x15:v>18689</x15:v>
          </x15:c>
        </x15:pivotRow>
        <x15:pivotRow count="1">
          <x15:c>
            <x15:v>32631</x15:v>
          </x15:c>
        </x15:pivotRow>
        <x15:pivotRow count="1">
          <x15:c>
            <x15:v>29749</x15:v>
          </x15:c>
        </x15:pivotRow>
        <x15:pivotRow count="1">
          <x15:c>
            <x15:v>31495</x15:v>
          </x15:c>
        </x15:pivotRow>
        <x15:pivotRow count="1">
          <x15:c>
            <x15:v>15094</x15:v>
          </x15:c>
        </x15:pivotRow>
        <x15:pivotRow count="1">
          <x15:c>
            <x15:v>25800</x15:v>
          </x15:c>
        </x15:pivotRow>
        <x15:pivotRow count="1">
          <x15:c>
            <x15:v>17515</x15:v>
          </x15:c>
        </x15:pivotRow>
        <x15:pivotRow count="1">
          <x15:c>
            <x15:v>24016</x15:v>
          </x15:c>
        </x15:pivotRow>
        <x15:pivotRow count="1">
          <x15:c>
            <x15:v>20777</x15:v>
          </x15:c>
        </x15:pivotRow>
        <x15:pivotRow count="1">
          <x15:c>
            <x15:v>25097</x15:v>
          </x15:c>
        </x15:pivotRow>
        <x15:pivotRow count="1">
          <x15:c>
            <x15:v>17426</x15:v>
          </x15:c>
        </x15:pivotRow>
        <x15:pivotRow count="1">
          <x15:c>
            <x15:v>21544</x15:v>
          </x15:c>
        </x15:pivotRow>
        <x15:pivotRow count="1">
          <x15:c>
            <x15:v>28978</x15:v>
          </x15:c>
        </x15:pivotRow>
        <x15:pivotRow count="1">
          <x15:c>
            <x15:v>31757</x15:v>
          </x15:c>
        </x15:pivotRow>
        <x15:pivotRow count="1">
          <x15:c>
            <x15:v>14911</x15:v>
          </x15:c>
        </x15:pivotRow>
        <x15:pivotRow count="1">
          <x15:c>
            <x15:v>12365</x15:v>
          </x15:c>
        </x15:pivotRow>
        <x15:pivotRow count="1">
          <x15:c>
            <x15:v>27784</x15:v>
          </x15:c>
        </x15:pivotRow>
        <x15:pivotRow count="1">
          <x15:c>
            <x15:v>13586</x15:v>
          </x15:c>
        </x15:pivotRow>
        <x15:pivotRow count="1">
          <x15:c>
            <x15:v>27857</x15:v>
          </x15:c>
        </x15:pivotRow>
        <x15:pivotRow count="1">
          <x15:c>
            <x15:v>18875</x15:v>
          </x15:c>
        </x15:pivotRow>
        <x15:pivotRow count="1">
          <x15:c>
            <x15:v>30086</x15:v>
          </x15:c>
        </x15:pivotRow>
        <x15:pivotRow count="1">
          <x15:c>
            <x15:v>13535</x15:v>
          </x15:c>
        </x15:pivotRow>
        <x15:pivotRow count="1">
          <x15:c>
            <x15:v>22324</x15:v>
          </x15:c>
        </x15:pivotRow>
        <x15:pivotRow count="1">
          <x15:c>
            <x15:v>21369</x15:v>
          </x15:c>
        </x15:pivotRow>
        <x15:pivotRow count="1">
          <x15:c>
            <x15:v>32123</x15:v>
          </x15:c>
        </x15:pivotRow>
        <x15:pivotRow count="1">
          <x15:c>
            <x15:v>14222</x15:v>
          </x15:c>
        </x15:pivotRow>
        <x15:pivotRow count="1">
          <x15:c>
            <x15:v>17548</x15:v>
          </x15:c>
        </x15:pivotRow>
        <x15:pivotRow count="1">
          <x15:c>
            <x15:v>18826</x15:v>
          </x15:c>
        </x15:pivotRow>
        <x15:pivotRow count="1">
          <x15:c>
            <x15:v>20736</x15:v>
          </x15:c>
        </x15:pivotRow>
        <x15:pivotRow count="1">
          <x15:c>
            <x15:v>23711</x15:v>
          </x15:c>
        </x15:pivotRow>
        <x15:pivotRow count="1">
          <x15:c>
            <x15:v>12204</x15:v>
          </x15:c>
        </x15:pivotRow>
        <x15:pivotRow count="1">
          <x15:c>
            <x15:v>10319</x15:v>
          </x15:c>
        </x15:pivotRow>
        <x15:pivotRow count="1">
          <x15:c>
            <x15:v>25695</x15:v>
          </x15:c>
        </x15:pivotRow>
        <x15:pivotRow count="1">
          <x15:c>
            <x15:v>24272</x15:v>
          </x15:c>
        </x15:pivotRow>
        <x15:pivotRow count="1">
          <x15:c>
            <x15:v>1194049</x15:v>
          </x15:c>
        </x15:pivotRow>
      </x15:pivotTableData>
    </ext>
    <ext xmlns:x15="http://schemas.microsoft.com/office/spreadsheetml/2010/11/main" uri="{E67621CE-5B39-4880-91FE-76760E9C1902}">
      <x15:pivotTableUISettings>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BAD73-C4EE-4D7E-A053-04E26011E678}" name="PivotChartTable3" cacheId="1669"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B13" firstHeaderRow="1" firstDataRow="1" firstDataCol="1"/>
  <pivotFields count="1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September 2013 Sales" fld="8" baseField="0" baseItem="0"/>
    <dataField name="Sum of October 2013 Sales" fld="9" baseField="0" baseItem="0"/>
    <dataField name="Sum of November 2013 Sales" fld="10" baseField="0" baseItem="0"/>
    <dataField name="Sum of December 2013 Sales" fld="11" baseField="0" baseItem="0"/>
  </dataFields>
  <chartFormats count="1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4"/>
          </reference>
        </references>
      </pivotArea>
    </chartFormat>
    <chartFormat chart="0" format="9" series="1">
      <pivotArea type="data" outline="0" fieldPosition="0">
        <references count="1">
          <reference field="4294967294" count="1" selected="0">
            <x v="5"/>
          </reference>
        </references>
      </pivotArea>
    </chartFormat>
    <chartFormat chart="0" format="10" series="1">
      <pivotArea type="data" outline="0" fieldPosition="0">
        <references count="1">
          <reference field="4294967294" count="1" selected="0">
            <x v="6"/>
          </reference>
        </references>
      </pivotArea>
    </chartFormat>
    <chartFormat chart="0" format="11" series="1">
      <pivotArea type="data" outline="0" fieldPosition="0">
        <references count="1">
          <reference field="4294967294" count="1" selected="0">
            <x v="7"/>
          </reference>
        </references>
      </pivotArea>
    </chartFormat>
    <chartFormat chart="0" format="12" series="1">
      <pivotArea type="data" outline="0" fieldPosition="0">
        <references count="1">
          <reference field="4294967294" count="1" selected="0">
            <x v="8"/>
          </reference>
        </references>
      </pivotArea>
    </chartFormat>
    <chartFormat chart="0" format="13" series="1">
      <pivotArea type="data" outline="0" fieldPosition="0">
        <references count="1">
          <reference field="4294967294" count="1" selected="0">
            <x v="9"/>
          </reference>
        </references>
      </pivotArea>
    </chartFormat>
    <chartFormat chart="0" format="14" series="1">
      <pivotArea type="data" outline="0" fieldPosition="0">
        <references count="1">
          <reference field="4294967294" count="1" selected="0">
            <x v="10"/>
          </reference>
        </references>
      </pivotArea>
    </chartFormat>
    <chartFormat chart="0" format="15" series="1">
      <pivotArea type="data" outline="0" fieldPosition="0">
        <references count="1">
          <reference field="4294967294" count="1" selected="0">
            <x v="11"/>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Temperature].&amp;[Neutral]"/>
      </members>
    </pivotHierarchy>
    <pivotHierarchy multipleItemSelectionAllowed="1" dragToData="1">
      <members count="1" level="1">
        <member name="[Range 1].[Product Category].&amp;[Hygeine]"/>
      </members>
    </pivotHierarchy>
    <pivotHierarchy multipleItemSelectionAllowed="1" dragToData="1">
      <members count="1" level="1">
        <member name="[Range 1].[Sub Category].&amp;[Cookies and Cream Ice Cream P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734814223">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Row count="1">
          <x15:c t="e">
            <x15:v/>
          </x15:c>
        </x15:pivotRow>
      </x15:pivotTableData>
    </ext>
    <ext xmlns:x15="http://schemas.microsoft.com/office/spreadsheetml/2010/11/main" uri="{E67621CE-5B39-4880-91FE-76760E9C1902}">
      <x15:pivotTableUISettings sourceDataName="WorksheetConnection_2013 Dashboard 2!$A$1:$Q$101">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809E60-A018-4A48-A1AD-E3D6FDEE8BDB}" name="PivotChartTable1" cacheId="1670"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B13" firstHeaderRow="1" firstDataRow="1" firstDataCol="1"/>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uary 2013 Sales" fld="0" baseField="0" baseItem="0"/>
    <dataField name="Sum of February 2013 Sales" fld="1" baseField="0" baseItem="0"/>
    <dataField name="Sum of March 2013 Sales" fld="2" baseField="0" baseItem="0"/>
    <dataField name="Sum of April 2013 Sales" fld="3" baseField="0" baseItem="0"/>
    <dataField name="Sum of May 2013 Sales" fld="4" baseField="0" baseItem="0"/>
    <dataField name="Sum of June 2013 Sales" fld="5" baseField="0" baseItem="0"/>
    <dataField name="Sum of July 2013 Sales" fld="6" baseField="0" baseItem="0"/>
    <dataField name="Sum of August 2013 Sales" fld="7" baseField="0" baseItem="0"/>
    <dataField name="Sum of October 2013 Sales" fld="8" baseField="0" baseItem="0"/>
    <dataField name="Sum of September 2013 Sales" fld="9" baseField="0" baseItem="0"/>
    <dataField name="Sum of November 2013 Sales" fld="10" baseField="0" baseItem="0"/>
    <dataField name="Sum of December 2013 Sales" fld="11" baseField="0" baseItem="0"/>
  </dataFields>
  <chartFormats count="1">
    <chartFormat chart="0" format="305" series="1">
      <pivotArea type="data" outline="0" fieldPosition="0">
        <references count="1">
          <reference field="4294967294" count="1" selected="0">
            <x v="0"/>
          </reference>
        </references>
      </pivotArea>
    </chartFormat>
  </chartFormats>
  <pivotHierarchies count="88">
    <pivotHierarchy dragToData="1"/>
    <pivotHierarchy multipleItemSelectionAllowed="1" dragToData="1">
      <members count="1" level="1">
        <member name="[Range].[Temperature].&amp;[Cold]"/>
      </members>
    </pivotHierarchy>
    <pivotHierarchy multipleItemSelectionAllowed="1" dragToData="1">
      <members count="1" level="1">
        <member name="[Range].[Product Category].&amp;[Beverag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1963698061">
        <x15:pivotRow count="1">
          <x15:c>
            <x15:v>17576</x15:v>
          </x15:c>
        </x15:pivotRow>
        <x15:pivotRow count="1">
          <x15:c>
            <x15:v>17850</x15:v>
          </x15:c>
        </x15:pivotRow>
        <x15:pivotRow count="1">
          <x15:c>
            <x15:v>17925</x15:v>
          </x15:c>
        </x15:pivotRow>
        <x15:pivotRow count="1">
          <x15:c>
            <x15:v>20442</x15:v>
          </x15:c>
        </x15:pivotRow>
        <x15:pivotRow count="1">
          <x15:c>
            <x15:v>16214</x15:v>
          </x15:c>
        </x15:pivotRow>
        <x15:pivotRow count="1">
          <x15:c>
            <x15:v>18826</x15:v>
          </x15:c>
        </x15:pivotRow>
        <x15:pivotRow count="1">
          <x15:c>
            <x15:v>12288</x15:v>
          </x15:c>
        </x15:pivotRow>
        <x15:pivotRow count="1">
          <x15:c>
            <x15:v>21193</x15:v>
          </x15:c>
        </x15:pivotRow>
        <x15:pivotRow count="1">
          <x15:c>
            <x15:v>14158</x15:v>
          </x15:c>
        </x15:pivotRow>
        <x15:pivotRow count="1">
          <x15:c>
            <x15:v>18836</x15:v>
          </x15:c>
        </x15:pivotRow>
        <x15:pivotRow count="1">
          <x15:c>
            <x15:v>14440</x15:v>
          </x15:c>
        </x15:pivotRow>
        <x15:pivotRow count="1">
          <x15:c>
            <x15:v>13696</x15:v>
          </x15:c>
        </x15:pivotRow>
      </x15:pivotTableData>
    </ext>
    <ext xmlns:x15="http://schemas.microsoft.com/office/spreadsheetml/2010/11/main" uri="{E67621CE-5B39-4880-91FE-76760E9C1902}">
      <x15:pivotTableUISettings sourceDataName="WorksheetConnection_2013 Dashboard!$A$1:$P$1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546FC07-155B-4013-A263-1350032CABE7}" sourceName="[Range].[Product Category]">
  <data>
    <olap pivotCacheId="1884631983">
      <levels count="2">
        <level uniqueName="[Range].[Product Category].[(All)]" sourceCaption="(All)" count="0"/>
        <level uniqueName="[Range].[Product Category].[Product Category]" sourceCaption="Product Category" count="6">
          <ranges>
            <range startItem="0">
              <i n="[Range].[Product Category].&amp;[Beverage]" c="Beverage"/>
              <i n="[Range].[Product Category].&amp;[Food]" c="Food"/>
              <i n="[Range].[Product Category].&amp;[Drug]" c="Drug" nd="1"/>
              <i n="[Range].[Product Category].&amp;[Gambling]" c="Gambling" nd="1"/>
              <i n="[Range].[Product Category].&amp;[Hygeine]" c="Hygeine" nd="1"/>
              <i n="[Range].[Product Category].&amp;[Leisure]" c="Leisure" nd="1"/>
            </range>
          </ranges>
        </level>
      </levels>
      <selections count="1">
        <selection n="[Range].[Product Category].&amp;[Beverage]"/>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21A76415-9F2F-43FC-BB62-2C9555E39E1A}" sourceName="[Range 3].[Sub Category]">
  <data>
    <olap pivotCacheId="1884631983">
      <levels count="2">
        <level uniqueName="[Range 3].[Sub Category].[(All)]" sourceCaption="(All)" count="0"/>
        <level uniqueName="[Range 3].[Sub Category].[Sub Category]" sourceCaption="Sub Category" count="100">
          <ranges>
            <range startItem="0">
              <i n="[Range 3].[Sub Category].&amp;[Cappacino]" c="Cappacino"/>
              <i n="[Range 3].[Sub Category].&amp;[Cheese Pizza Slice]" c="Cheese Pizza Slice"/>
              <i n="[Range 3].[Sub Category].&amp;[Coffee]" c="Coffee"/>
              <i n="[Range 3].[Sub Category].&amp;[Mocha]" c="Mocha"/>
              <i n="[Range 3].[Sub Category].&amp;[$1 Lottery Ticket]" c="$1 Lottery Ticket" nd="1"/>
              <i n="[Range 3].[Sub Category].&amp;[$10 Lottery Ticket]" c="$10 Lottery Ticket" nd="1"/>
              <i n="[Range 3].[Sub Category].&amp;[$2 Lottery Ticket]" c="$2 Lottery Ticket" nd="1"/>
              <i n="[Range 3].[Sub Category].&amp;[$20 Lottery Ticket]" c="$20 Lottery Ticket" nd="1"/>
              <i n="[Range 3].[Sub Category].&amp;[$5 Lottery Ticket]" c="$5 Lottery Ticket" nd="1"/>
              <i n="[Range 3].[Sub Category].&amp;[Allergy Pills]" c="Allergy Pills" nd="1"/>
              <i n="[Range 3].[Sub Category].&amp;[Apple]" c="Apple" nd="1"/>
              <i n="[Range 3].[Sub Category].&amp;[Apple Cookie]" c="Apple Cookie" nd="1"/>
              <i n="[Range 3].[Sub Category].&amp;[Apple Muffin]" c="Apple Muffin" nd="1"/>
              <i n="[Range 3].[Sub Category].&amp;[Baconburger]" c="Baconburger" nd="1"/>
              <i n="[Range 3].[Sub Category].&amp;[Bagged Ice]" c="Bagged Ice" nd="1"/>
              <i n="[Range 3].[Sub Category].&amp;[Banana]" c="Banana" nd="1"/>
              <i n="[Range 3].[Sub Category].&amp;[BBQ Chips Bag]" c="BBQ Chips Bag" nd="1"/>
              <i n="[Range 3].[Sub Category].&amp;[Bottled Propane]" c="Bottled Propane" nd="1"/>
              <i n="[Range 3].[Sub Category].&amp;[Bottled Water]" c="Bottled Water" nd="1"/>
              <i n="[Range 3].[Sub Category].&amp;[Butterfinger Candy Bar]" c="Butterfinger Candy Bar" nd="1"/>
              <i n="[Range 3].[Sub Category].&amp;[Cheese Bread]" c="Cheese Bread" nd="1"/>
              <i n="[Range 3].[Sub Category].&amp;[Cheese Popcorn Bag]" c="Cheese Popcorn Bag" nd="1"/>
              <i n="[Range 3].[Sub Category].&amp;[Cheeseburger]" c="Cheeseburger" nd="1"/>
              <i n="[Range 3].[Sub Category].&amp;[Cherry Gatorade]" c="Cherry Gatorade" nd="1"/>
              <i n="[Range 3].[Sub Category].&amp;[Cherry Soda]" c="Cherry Soda" nd="1"/>
              <i n="[Range 3].[Sub Category].&amp;[Chew]" c="Chew" nd="1"/>
              <i n="[Range 3].[Sub Category].&amp;[Chicken Soup]" c="Chicken Soup" nd="1"/>
              <i n="[Range 3].[Sub Category].&amp;[Chili]" c="Chili" nd="1"/>
              <i n="[Range 3].[Sub Category].&amp;[Chocolate Chip Cookie]" c="Chocolate Chip Cookie" nd="1"/>
              <i n="[Range 3].[Sub Category].&amp;[Chocolate Chip Muffin]" c="Chocolate Chip Muffin" nd="1"/>
              <i n="[Range 3].[Sub Category].&amp;[Chocolate Cookie]" c="Chocolate Cookie" nd="1"/>
              <i n="[Range 3].[Sub Category].&amp;[Chocolate Ice Cream Pail]" c="Chocolate Ice Cream Pail" nd="1"/>
              <i n="[Range 3].[Sub Category].&amp;[Chocolate Milk]" c="Chocolate Milk" nd="1"/>
              <i n="[Range 3].[Sub Category].&amp;[Chocolate Muffin]" c="Chocolate Muffin" nd="1"/>
              <i n="[Range 3].[Sub Category].&amp;[Cigar]" c="Cigar" nd="1"/>
              <i n="[Range 3].[Sub Category].&amp;[Cigarettes]" c="Cigarettes" nd="1"/>
              <i n="[Range 3].[Sub Category].&amp;[Coke 20oz Bottle]" c="Coke 20oz Bottle" nd="1"/>
              <i n="[Range 3].[Sub Category].&amp;[Cold Tea]" c="Cold Tea" nd="1"/>
              <i n="[Range 3].[Sub Category].&amp;[Cookies and Cream Ice Cream Pail]" c="Cookies and Cream Ice Cream Pail" nd="1"/>
              <i n="[Range 3].[Sub Category].&amp;[Crossaint]" c="Crossaint" nd="1"/>
              <i n="[Range 3].[Sub Category].&amp;[Diet Coke 20oz Bottle]" c="Diet Coke 20oz Bottle" nd="1"/>
              <i n="[Range 3].[Sub Category].&amp;[Diet Energy Drink]" c="Diet Energy Drink" nd="1"/>
              <i n="[Range 3].[Sub Category].&amp;[Diet Pepsi 20oz Bottle]" c="Diet Pepsi 20oz Bottle" nd="1"/>
              <i n="[Range 3].[Sub Category].&amp;[Diet Sprite 20oz Bottle]" c="Diet Sprite 20oz Bottle" nd="1"/>
              <i n="[Range 3].[Sub Category].&amp;[Egg and Bacon Sandwich]" c="Egg and Bacon Sandwich" nd="1"/>
              <i n="[Range 3].[Sub Category].&amp;[Egg and Cheese Sandwich]" c="Egg and Cheese Sandwich" nd="1"/>
              <i n="[Range 3].[Sub Category].&amp;[Egg and Ham Sandwich]" c="Egg and Ham Sandwich" nd="1"/>
              <i n="[Range 3].[Sub Category].&amp;[Egg and Sausage Sandwich]" c="Egg and Sausage Sandwich" nd="1"/>
              <i n="[Range 3].[Sub Category].&amp;[Egg Roll]" c="Egg Roll" nd="1"/>
              <i n="[Range 3].[Sub Category].&amp;[Grape Gatorade]" c="Grape Gatorade" nd="1"/>
              <i n="[Range 3].[Sub Category].&amp;[Grape Soda]" c="Grape Soda" nd="1"/>
              <i n="[Range 3].[Sub Category].&amp;[Hamburger]" c="Hamburger" nd="1"/>
              <i n="[Range 3].[Sub Category].&amp;[Hamburger Buns]" c="Hamburger Buns" nd="1"/>
              <i n="[Range 3].[Sub Category].&amp;[Hashbrowns]" c="Hashbrowns" nd="1"/>
              <i n="[Range 3].[Sub Category].&amp;[Headache Pills]" c="Headache Pills" nd="1"/>
              <i n="[Range 3].[Sub Category].&amp;[Hot Dog]" c="Hot Dog" nd="1"/>
              <i n="[Range 3].[Sub Category].&amp;[Hot Dog Buns]" c="Hot Dog Buns" nd="1"/>
              <i n="[Range 3].[Sub Category].&amp;[Hot Tea]" c="Hot Tea" nd="1"/>
              <i n="[Range 3].[Sub Category].&amp;[Kit Kat Candy Bar]" c="Kit Kat Candy Bar" nd="1"/>
              <i n="[Range 3].[Sub Category].&amp;[Kiwi Gatorade]" c="Kiwi Gatorade" nd="1"/>
              <i n="[Range 3].[Sub Category].&amp;[Kiwi Soda]" c="Kiwi Soda" nd="1"/>
              <i n="[Range 3].[Sub Category].&amp;[Lemon]" c="Lemon" nd="1"/>
              <i n="[Range 3].[Sub Category].&amp;[Lemon Cookie]" c="Lemon Cookie" nd="1"/>
              <i n="[Range 3].[Sub Category].&amp;[Lemon Gatorade]" c="Lemon Gatorade" nd="1"/>
              <i n="[Range 3].[Sub Category].&amp;[Lemon Muffin]" c="Lemon Muffin" nd="1"/>
              <i n="[Range 3].[Sub Category].&amp;[Lemon Soda]" c="Lemon Soda" nd="1"/>
              <i n="[Range 3].[Sub Category].&amp;[Lime Gatorade]" c="Lime Gatorade" nd="1"/>
              <i n="[Range 3].[Sub Category].&amp;[Lime Soda]" c="Lime Soda" nd="1"/>
              <i n="[Range 3].[Sub Category].&amp;[Meat Sticks]" c="Meat Sticks" nd="1"/>
              <i n="[Range 3].[Sub Category].&amp;[Milky Way Candy Bar]" c="Milky Way Candy Bar" nd="1"/>
              <i n="[Range 3].[Sub Category].&amp;[Mint Ice Cream Pail]" c="Mint Ice Cream Pail" nd="1"/>
              <i n="[Range 3].[Sub Category].&amp;[Nail Clipper]" c="Nail Clipper" nd="1"/>
              <i n="[Range 3].[Sub Category].&amp;[Newspaper]" c="Newspaper" nd="1"/>
              <i n="[Range 3].[Sub Category].&amp;[Onion]" c="Onion" nd="1"/>
              <i n="[Range 3].[Sub Category].&amp;[Onionburger]" c="Onionburger" nd="1"/>
              <i n="[Range 3].[Sub Category].&amp;[Orange]" c="Orange" nd="1"/>
              <i n="[Range 3].[Sub Category].&amp;[Orange Gatorade]" c="Orange Gatorade" nd="1"/>
              <i n="[Range 3].[Sub Category].&amp;[Orange Juice]" c="Orange Juice" nd="1"/>
              <i n="[Range 3].[Sub Category].&amp;[Orange Soda]" c="Orange Soda" nd="1"/>
              <i n="[Range 3].[Sub Category].&amp;[Pepperoni Pizza Slice]" c="Pepperoni Pizza Slice" nd="1"/>
              <i n="[Range 3].[Sub Category].&amp;[Pepsi 20oz Bottle]" c="Pepsi 20oz Bottle" nd="1"/>
              <i n="[Range 3].[Sub Category].&amp;[Plain Popcorn Bag]" c="Plain Popcorn Bag" nd="1"/>
              <i n="[Range 3].[Sub Category].&amp;[Potato]" c="Potato" nd="1"/>
              <i n="[Range 3].[Sub Category].&amp;[Product Name]" c="Product Name" nd="1"/>
              <i n="[Range 3].[Sub Category].&amp;[Regular Chips Bag]" c="Regular Chips Bag" nd="1"/>
              <i n="[Range 3].[Sub Category].&amp;[Regular Energy Drink]" c="Regular Energy Drink" nd="1"/>
              <i n="[Range 3].[Sub Category].&amp;[Sausage Pizza Slice]" c="Sausage Pizza Slice" nd="1"/>
              <i n="[Range 3].[Sub Category].&amp;[Sherbet Ice Cream Pail]" c="Sherbet Ice Cream Pail" nd="1"/>
              <i n="[Range 3].[Sub Category].&amp;[Snickers Candy Bar]" c="Snickers Candy Bar" nd="1"/>
              <i n="[Range 3].[Sub Category].&amp;[Sprite 20oz Bottle]" c="Sprite 20oz Bottle" nd="1"/>
              <i n="[Range 3].[Sub Category].&amp;[Strawberry Gatorade]" c="Strawberry Gatorade" nd="1"/>
              <i n="[Range 3].[Sub Category].&amp;[Strawberry Milk]" c="Strawberry Milk" nd="1"/>
              <i n="[Range 3].[Sub Category].&amp;[Strawberry Soda]" c="Strawberry Soda" nd="1"/>
              <i n="[Range 3].[Sub Category].&amp;[String Cheese]" c="String Cheese" nd="1"/>
              <i n="[Range 3].[Sub Category].&amp;[Summer Sausage]" c="Summer Sausage" nd="1"/>
              <i n="[Range 3].[Sub Category].&amp;[Tomato Soup]" c="Tomato Soup" nd="1"/>
              <i n="[Range 3].[Sub Category].&amp;[Vanilla Ice Cream Pail]" c="Vanilla Ice Cream Pail" nd="1"/>
              <i n="[Range 3].[Sub Category].&amp;[Vegetable Soup]" c="Vegetable Soup" nd="1"/>
              <i n="[Range 3].[Sub Category].&amp;[Whatchamacallit Candy Bar]" c="Whatchamacallit Candy Bar" nd="1"/>
              <i n="[Range 3].[Sub Category].&amp;[White Milk]" c="White Milk" nd="1"/>
            </range>
          </ranges>
        </level>
      </levels>
      <selections count="1">
        <selection n="[Range 3].[Sub Category].[All]"/>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3" xr10:uid="{9B563140-4718-43E3-BE30-4FA15282AC56}" sourceName="[Range 3].[Temperature]">
  <data>
    <olap pivotCacheId="1884631983">
      <levels count="2">
        <level uniqueName="[Range 3].[Temperature].[(All)]" sourceCaption="(All)" count="0"/>
        <level uniqueName="[Range 3].[Temperature].[Temperature]" sourceCaption="Temperature" count="3">
          <ranges>
            <range startItem="0">
              <i n="[Range 3].[Temperature].&amp;[Cold]" c="Cold"/>
              <i n="[Range 3].[Temperature].&amp;[Hot]" c="Hot"/>
              <i n="[Range 3].[Temperature].&amp;[Neutral]" c="Neutral" nd="1"/>
            </range>
          </ranges>
        </level>
      </levels>
      <selections count="1">
        <selection n="[Range 3].[Temperature].&amp;[Hot]"/>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 xr10:uid="{65636AA0-AF30-4DEA-A391-2FB90F26CBD0}" sourceName="[Range].[Temperature]">
  <data>
    <olap pivotCacheId="1884631983">
      <levels count="2">
        <level uniqueName="[Range].[Temperature].[(All)]" sourceCaption="(All)" count="0"/>
        <level uniqueName="[Range].[Temperature].[Temperature]" sourceCaption="Temperature" count="3">
          <ranges>
            <range startItem="0">
              <i n="[Range].[Temperature].&amp;[Cold]" c="Cold"/>
              <i n="[Range].[Temperature].&amp;[Hot]" c="Hot"/>
              <i n="[Range].[Temperature].&amp;[Neutral]" c="Neutral" nd="1"/>
            </range>
          </ranges>
        </level>
      </levels>
      <selections count="1">
        <selection n="[Range].[Temperature].&amp;[Cold]"/>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383443D9-16DD-419E-957A-C6FC3F3CFB1F}" sourceName="[Range 1].[Product Category]">
  <data>
    <olap pivotCacheId="1884631983">
      <levels count="2">
        <level uniqueName="[Range 1].[Product Category].[(All)]" sourceCaption="(All)" count="0"/>
        <level uniqueName="[Range 1].[Product Category].[Product Category]" sourceCaption="Product Category" count="6">
          <ranges>
            <range startItem="0">
              <i n="[Range 1].[Product Category].&amp;[Beverage]" c="Beverage" nd="1"/>
              <i n="[Range 1].[Product Category].&amp;[Drug]" c="Drug" nd="1"/>
              <i n="[Range 1].[Product Category].&amp;[Food]" c="Food" nd="1"/>
              <i n="[Range 1].[Product Category].&amp;[Gambling]" c="Gambling" nd="1"/>
              <i n="[Range 1].[Product Category].&amp;[Hygeine]" c="Hygeine" nd="1"/>
              <i n="[Range 1].[Product Category].&amp;[Leisure]" c="Leisure" nd="1"/>
            </range>
          </ranges>
        </level>
      </levels>
      <selections count="1">
        <selection n="[Range 1].[Product Category].&amp;[Hygeine]"/>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2687C40-5137-4C61-B16A-9E55F774FB49}" sourceName="[Range 1].[Sub Category]">
  <data>
    <olap pivotCacheId="1884631983">
      <levels count="2">
        <level uniqueName="[Range 1].[Sub Category].[(All)]" sourceCaption="(All)" count="0"/>
        <level uniqueName="[Range 1].[Sub Category].[Sub Category]" sourceCaption="Sub Category" count="100">
          <ranges>
            <range startItem="0">
              <i n="[Range 1].[Sub Category].&amp;[Headache Pills]" c="Headache Pills"/>
              <i n="[Range 1].[Sub Category].&amp;[$1 Lottery Ticket]" c="$1 Lottery Ticket" nd="1"/>
              <i n="[Range 1].[Sub Category].&amp;[$10 Lottery Ticket]" c="$10 Lottery Ticket" nd="1"/>
              <i n="[Range 1].[Sub Category].&amp;[$2 Lottery Ticket]" c="$2 Lottery Ticket" nd="1"/>
              <i n="[Range 1].[Sub Category].&amp;[$20 Lottery Ticket]" c="$20 Lottery Ticket" nd="1"/>
              <i n="[Range 1].[Sub Category].&amp;[$5 Lottery Ticket]" c="$5 Lottery Ticket" nd="1"/>
              <i n="[Range 1].[Sub Category].&amp;[Allergy Pills]" c="Allergy Pills" nd="1"/>
              <i n="[Range 1].[Sub Category].&amp;[Apple]" c="Apple" nd="1"/>
              <i n="[Range 1].[Sub Category].&amp;[Apple Cookie]" c="Apple Cookie" nd="1"/>
              <i n="[Range 1].[Sub Category].&amp;[Apple Muffin]" c="Apple Muffin" nd="1"/>
              <i n="[Range 1].[Sub Category].&amp;[Baconburger]" c="Baconburger" nd="1"/>
              <i n="[Range 1].[Sub Category].&amp;[Bagged Ice]" c="Bagged Ice" nd="1"/>
              <i n="[Range 1].[Sub Category].&amp;[Banana]" c="Banana" nd="1"/>
              <i n="[Range 1].[Sub Category].&amp;[BBQ Chips Bag]" c="BBQ Chips Bag" nd="1"/>
              <i n="[Range 1].[Sub Category].&amp;[Bottled Propane]" c="Bottled Propane" nd="1"/>
              <i n="[Range 1].[Sub Category].&amp;[Bottled Water]" c="Bottled Water" nd="1"/>
              <i n="[Range 1].[Sub Category].&amp;[Butterfinger Candy Bar]" c="Butterfinger Candy Bar" nd="1"/>
              <i n="[Range 1].[Sub Category].&amp;[Cappacino]" c="Cappacino" nd="1"/>
              <i n="[Range 1].[Sub Category].&amp;[Cheese Bread]" c="Cheese Bread" nd="1"/>
              <i n="[Range 1].[Sub Category].&amp;[Cheese Pizza Slice]" c="Cheese Pizza Slice" nd="1"/>
              <i n="[Range 1].[Sub Category].&amp;[Cheese Popcorn Bag]" c="Cheese Popcorn Bag" nd="1"/>
              <i n="[Range 1].[Sub Category].&amp;[Cheeseburger]" c="Cheeseburger" nd="1"/>
              <i n="[Range 1].[Sub Category].&amp;[Cherry Gatorade]" c="Cherry Gatorade" nd="1"/>
              <i n="[Range 1].[Sub Category].&amp;[Cherry Soda]" c="Cherry Soda" nd="1"/>
              <i n="[Range 1].[Sub Category].&amp;[Chew]" c="Chew" nd="1"/>
              <i n="[Range 1].[Sub Category].&amp;[Chicken Soup]" c="Chicken Soup" nd="1"/>
              <i n="[Range 1].[Sub Category].&amp;[Chili]" c="Chili" nd="1"/>
              <i n="[Range 1].[Sub Category].&amp;[Chocolate Chip Cookie]" c="Chocolate Chip Cookie" nd="1"/>
              <i n="[Range 1].[Sub Category].&amp;[Chocolate Chip Muffin]" c="Chocolate Chip Muffin" nd="1"/>
              <i n="[Range 1].[Sub Category].&amp;[Chocolate Cookie]" c="Chocolate Cookie" nd="1"/>
              <i n="[Range 1].[Sub Category].&amp;[Chocolate Ice Cream Pail]" c="Chocolate Ice Cream Pail" nd="1"/>
              <i n="[Range 1].[Sub Category].&amp;[Chocolate Milk]" c="Chocolate Milk" nd="1"/>
              <i n="[Range 1].[Sub Category].&amp;[Chocolate Muffin]" c="Chocolate Muffin" nd="1"/>
              <i n="[Range 1].[Sub Category].&amp;[Cigar]" c="Cigar" nd="1"/>
              <i n="[Range 1].[Sub Category].&amp;[Cigarettes]" c="Cigarettes" nd="1"/>
              <i n="[Range 1].[Sub Category].&amp;[Coffee]" c="Coffee" nd="1"/>
              <i n="[Range 1].[Sub Category].&amp;[Coke 20oz Bottle]" c="Coke 20oz Bottle" nd="1"/>
              <i n="[Range 1].[Sub Category].&amp;[Cold Tea]" c="Cold Tea" nd="1"/>
              <i n="[Range 1].[Sub Category].&amp;[Cookies and Cream Ice Cream Pail]" c="Cookies and Cream Ice Cream Pail" nd="1"/>
              <i n="[Range 1].[Sub Category].&amp;[Crossaint]" c="Crossaint" nd="1"/>
              <i n="[Range 1].[Sub Category].&amp;[Diet Coke 20oz Bottle]" c="Diet Coke 20oz Bottle" nd="1"/>
              <i n="[Range 1].[Sub Category].&amp;[Diet Energy Drink]" c="Diet Energy Drink" nd="1"/>
              <i n="[Range 1].[Sub Category].&amp;[Diet Pepsi 20oz Bottle]" c="Diet Pepsi 20oz Bottle" nd="1"/>
              <i n="[Range 1].[Sub Category].&amp;[Diet Sprite 20oz Bottle]" c="Diet Sprite 20oz Bottle" nd="1"/>
              <i n="[Range 1].[Sub Category].&amp;[Egg and Bacon Sandwich]" c="Egg and Bacon Sandwich" nd="1"/>
              <i n="[Range 1].[Sub Category].&amp;[Egg and Cheese Sandwich]" c="Egg and Cheese Sandwich" nd="1"/>
              <i n="[Range 1].[Sub Category].&amp;[Egg and Ham Sandwich]" c="Egg and Ham Sandwich" nd="1"/>
              <i n="[Range 1].[Sub Category].&amp;[Egg and Sausage Sandwich]" c="Egg and Sausage Sandwich" nd="1"/>
              <i n="[Range 1].[Sub Category].&amp;[Egg Roll]" c="Egg Roll" nd="1"/>
              <i n="[Range 1].[Sub Category].&amp;[Grape Gatorade]" c="Grape Gatorade" nd="1"/>
              <i n="[Range 1].[Sub Category].&amp;[Grape Soda]" c="Grape Soda" nd="1"/>
              <i n="[Range 1].[Sub Category].&amp;[Hamburger]" c="Hamburger" nd="1"/>
              <i n="[Range 1].[Sub Category].&amp;[Hamburger Buns]" c="Hamburger Buns" nd="1"/>
              <i n="[Range 1].[Sub Category].&amp;[Hashbrowns]" c="Hashbrowns" nd="1"/>
              <i n="[Range 1].[Sub Category].&amp;[Hot Dog]" c="Hot Dog" nd="1"/>
              <i n="[Range 1].[Sub Category].&amp;[Hot Dog Buns]" c="Hot Dog Buns" nd="1"/>
              <i n="[Range 1].[Sub Category].&amp;[Hot Tea]" c="Hot Tea" nd="1"/>
              <i n="[Range 1].[Sub Category].&amp;[Kit Kat Candy Bar]" c="Kit Kat Candy Bar" nd="1"/>
              <i n="[Range 1].[Sub Category].&amp;[Kiwi Gatorade]" c="Kiwi Gatorade" nd="1"/>
              <i n="[Range 1].[Sub Category].&amp;[Kiwi Soda]" c="Kiwi Soda" nd="1"/>
              <i n="[Range 1].[Sub Category].&amp;[Lemon]" c="Lemon" nd="1"/>
              <i n="[Range 1].[Sub Category].&amp;[Lemon Cookie]" c="Lemon Cookie" nd="1"/>
              <i n="[Range 1].[Sub Category].&amp;[Lemon Gatorade]" c="Lemon Gatorade" nd="1"/>
              <i n="[Range 1].[Sub Category].&amp;[Lemon Muffin]" c="Lemon Muffin" nd="1"/>
              <i n="[Range 1].[Sub Category].&amp;[Lemon Soda]" c="Lemon Soda" nd="1"/>
              <i n="[Range 1].[Sub Category].&amp;[Lime Gatorade]" c="Lime Gatorade" nd="1"/>
              <i n="[Range 1].[Sub Category].&amp;[Lime Soda]" c="Lime Soda" nd="1"/>
              <i n="[Range 1].[Sub Category].&amp;[Meat Sticks]" c="Meat Sticks" nd="1"/>
              <i n="[Range 1].[Sub Category].&amp;[Milky Way Candy Bar]" c="Milky Way Candy Bar" nd="1"/>
              <i n="[Range 1].[Sub Category].&amp;[Mint Ice Cream Pail]" c="Mint Ice Cream Pail" nd="1"/>
              <i n="[Range 1].[Sub Category].&amp;[Mocha]" c="Mocha" nd="1"/>
              <i n="[Range 1].[Sub Category].&amp;[Nail Clipper]" c="Nail Clipper" nd="1"/>
              <i n="[Range 1].[Sub Category].&amp;[Newspaper]" c="Newspaper" nd="1"/>
              <i n="[Range 1].[Sub Category].&amp;[Onion]" c="Onion" nd="1"/>
              <i n="[Range 1].[Sub Category].&amp;[Onionburger]" c="Onionburger" nd="1"/>
              <i n="[Range 1].[Sub Category].&amp;[Orange]" c="Orange" nd="1"/>
              <i n="[Range 1].[Sub Category].&amp;[Orange Gatorade]" c="Orange Gatorade" nd="1"/>
              <i n="[Range 1].[Sub Category].&amp;[Orange Juice]" c="Orange Juice" nd="1"/>
              <i n="[Range 1].[Sub Category].&amp;[Orange Soda]" c="Orange Soda" nd="1"/>
              <i n="[Range 1].[Sub Category].&amp;[Pepperoni Pizza Slice]" c="Pepperoni Pizza Slice" nd="1"/>
              <i n="[Range 1].[Sub Category].&amp;[Pepsi 20oz Bottle]" c="Pepsi 20oz Bottle" nd="1"/>
              <i n="[Range 1].[Sub Category].&amp;[Plain Popcorn Bag]" c="Plain Popcorn Bag" nd="1"/>
              <i n="[Range 1].[Sub Category].&amp;[Potato]" c="Potato" nd="1"/>
              <i n="[Range 1].[Sub Category].&amp;[Product Name]" c="Product Name" nd="1"/>
              <i n="[Range 1].[Sub Category].&amp;[Regular Chips Bag]" c="Regular Chips Bag" nd="1"/>
              <i n="[Range 1].[Sub Category].&amp;[Regular Energy Drink]" c="Regular Energy Drink" nd="1"/>
              <i n="[Range 1].[Sub Category].&amp;[Sausage Pizza Slice]" c="Sausage Pizza Slice" nd="1"/>
              <i n="[Range 1].[Sub Category].&amp;[Sherbet Ice Cream Pail]" c="Sherbet Ice Cream Pail" nd="1"/>
              <i n="[Range 1].[Sub Category].&amp;[Snickers Candy Bar]" c="Snickers Candy Bar" nd="1"/>
              <i n="[Range 1].[Sub Category].&amp;[Sprite 20oz Bottle]" c="Sprite 20oz Bottle" nd="1"/>
              <i n="[Range 1].[Sub Category].&amp;[Strawberry Gatorade]" c="Strawberry Gatorade" nd="1"/>
              <i n="[Range 1].[Sub Category].&amp;[Strawberry Milk]" c="Strawberry Milk" nd="1"/>
              <i n="[Range 1].[Sub Category].&amp;[Strawberry Soda]" c="Strawberry Soda" nd="1"/>
              <i n="[Range 1].[Sub Category].&amp;[String Cheese]" c="String Cheese" nd="1"/>
              <i n="[Range 1].[Sub Category].&amp;[Summer Sausage]" c="Summer Sausage" nd="1"/>
              <i n="[Range 1].[Sub Category].&amp;[Tomato Soup]" c="Tomato Soup" nd="1"/>
              <i n="[Range 1].[Sub Category].&amp;[Vanilla Ice Cream Pail]" c="Vanilla Ice Cream Pail" nd="1"/>
              <i n="[Range 1].[Sub Category].&amp;[Vegetable Soup]" c="Vegetable Soup" nd="1"/>
              <i n="[Range 1].[Sub Category].&amp;[Whatchamacallit Candy Bar]" c="Whatchamacallit Candy Bar" nd="1"/>
              <i n="[Range 1].[Sub Category].&amp;[White Milk]" c="White Milk" nd="1"/>
            </range>
          </ranges>
        </level>
      </levels>
      <selections count="1">
        <selection n="[Range 1].[Sub Category].&amp;[Cookies and Cream Ice Cream Pai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1" xr10:uid="{EE4BB044-AD65-4082-BED1-9017E220808A}" sourceName="[Range 1].[Temperature]">
  <data>
    <olap pivotCacheId="1884631983">
      <levels count="2">
        <level uniqueName="[Range 1].[Temperature].[(All)]" sourceCaption="(All)" count="0"/>
        <level uniqueName="[Range 1].[Temperature].[Temperature]" sourceCaption="Temperature" count="3">
          <ranges>
            <range startItem="0">
              <i n="[Range 1].[Temperature].&amp;[Cold]" c="Cold" nd="1"/>
              <i n="[Range 1].[Temperature].&amp;[Hot]" c="Hot" nd="1"/>
              <i n="[Range 1].[Temperature].&amp;[Neutral]" c="Neutral" nd="1"/>
            </range>
          </ranges>
        </level>
      </levels>
      <selections count="1">
        <selection n="[Range 1].[Temperature].&amp;[Neutra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B82B1443-6EB2-4798-9B7F-FB0C4E8E2AA2}" sourceName="[Range 1].[Product Category]">
  <data>
    <olap pivotCacheId="1884631983">
      <levels count="2">
        <level uniqueName="[Range 1].[Product Category].[(All)]" sourceCaption="(All)" count="0"/>
        <level uniqueName="[Range 1].[Product Category].[Product Category]" sourceCaption="Product Category" count="6">
          <ranges>
            <range startItem="0">
              <i n="[Range 1].[Product Category].&amp;[Beverage]" c="Beverage"/>
              <i n="[Range 1].[Product Category].&amp;[Drug]" c="Drug"/>
              <i n="[Range 1].[Product Category].&amp;[Food]" c="Food"/>
              <i n="[Range 1].[Product Category].&amp;[Gambling]" c="Gambling"/>
              <i n="[Range 1].[Product Category].&amp;[Hygeine]" c="Hygeine"/>
              <i n="[Range 1].[Product Category].&amp;[Leisure]" c="Leisure"/>
            </range>
          </ranges>
        </level>
      </levels>
      <selections count="1">
        <selection n="[Range 1].[Product Category].&amp;[Food]"/>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3" xr10:uid="{25319A0B-031B-4099-99C9-127AD046FC97}" sourceName="[Range 2].[Product Category]">
  <data>
    <olap pivotCacheId="1884631983">
      <levels count="2">
        <level uniqueName="[Range 2].[Product Category].[(All)]" sourceCaption="(All)" count="0"/>
        <level uniqueName="[Range 2].[Product Category].[Product Category]" sourceCaption="Product Category" count="6">
          <ranges>
            <range startItem="0">
              <i n="[Range 2].[Product Category].&amp;[Beverage]" c="Beverage"/>
              <i n="[Range 2].[Product Category].&amp;[Drug]" c="Drug"/>
              <i n="[Range 2].[Product Category].&amp;[Food]" c="Food"/>
              <i n="[Range 2].[Product Category].&amp;[Gambling]" c="Gambling"/>
              <i n="[Range 2].[Product Category].&amp;[Hygeine]" c="Hygeine"/>
              <i n="[Range 2].[Product Category].&amp;[Leisure]" c="Leisure"/>
            </range>
          </ranges>
        </level>
      </levels>
      <selections count="1">
        <selection n="[Range 2].[Product Category].&amp;[Food]"/>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erature2" xr10:uid="{05F1A0F9-ED4A-43EA-ACD6-42B00FDF5907}" sourceName="[Range 2].[Temperature]">
  <data>
    <olap pivotCacheId="1884631983">
      <levels count="2">
        <level uniqueName="[Range 2].[Temperature].[(All)]" sourceCaption="(All)" count="0"/>
        <level uniqueName="[Range 2].[Temperature].[Temperature]" sourceCaption="Temperature" count="3">
          <ranges>
            <range startItem="0">
              <i n="[Range 2].[Temperature].&amp;[Cold]" c="Cold"/>
              <i n="[Range 2].[Temperature].&amp;[Hot]" c="Hot"/>
              <i n="[Range 2].[Temperature].&amp;[Neutral]" c="Neutral"/>
            </range>
          </ranges>
        </level>
      </levels>
      <selections count="1">
        <selection n="[Range 2].[Temperature].[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4" xr10:uid="{4FB59896-FB82-419B-AB1B-8FFE10CB2FCE}" sourceName="[Range 3].[Product Category]">
  <data>
    <olap pivotCacheId="1884631983">
      <levels count="2">
        <level uniqueName="[Range 3].[Product Category].[(All)]" sourceCaption="(All)" count="0"/>
        <level uniqueName="[Range 3].[Product Category].[Product Category]" sourceCaption="Product Category" count="6">
          <ranges>
            <range startItem="0">
              <i n="[Range 3].[Product Category].&amp;[Beverage]" c="Beverage"/>
              <i n="[Range 3].[Product Category].&amp;[Food]" c="Food"/>
              <i n="[Range 3].[Product Category].&amp;[Leisure]" c="Leisure"/>
              <i n="[Range 3].[Product Category].&amp;[Drug]" c="Drug" nd="1"/>
              <i n="[Range 3].[Product Category].&amp;[Gambling]" c="Gambling" nd="1"/>
              <i n="[Range 3].[Product Category].&amp;[Hygeine]" c="Hygeine" nd="1"/>
            </range>
          </ranges>
        </level>
      </levels>
      <selections count="1">
        <selection n="[Range 3].[Product Category].&amp;[Beverage]"/>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718AB2E8-05A8-41AC-882D-D1314F492970}" cache="Slicer_Product_Category" caption="Product Category" columnCount="2" level="1" rowHeight="241300"/>
  <slicer name="Temperature" xr10:uid="{DFCCFD7B-1DED-4DAD-B78D-4F7751247038}" cache="Slicer_Temperature" caption="Temperatur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988F9F71-BCD0-4681-BFD4-23E253BB153D}" cache="Slicer_Product_Category1" caption="Product Category" columnCount="2" level="1" rowHeight="241300"/>
  <slicer name="Sub Category" xr10:uid="{59E58B6D-0321-4E1A-9139-75302CD63247}" cache="Slicer_Sub_Category" caption="Sub Category" columnCount="8" level="1" rowHeight="241300"/>
  <slicer name="Temperature 1" xr10:uid="{AE1B55A1-C296-4D0E-8525-D6FD6CCC1485}" cache="Slicer_Temperature1" caption="Temperature" level="1" rowHeight="241300"/>
  <slicer name="Product Category 2" xr10:uid="{16A0A5DA-133B-4274-A0E7-9FB774BC555F}" cache="Slicer_Product_Category2" caption="Product Category" columnCount="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3" xr10:uid="{B3ACAB05-B515-4A51-BCB5-125510046C50}" cache="Slicer_Product_Category3" caption="Product Category" columnCount="2" level="1" rowHeight="241300"/>
  <slicer name="Temperature 2" xr10:uid="{D78B5B9A-8C35-4C34-80A6-6C8A151FD977}" cache="Slicer_Temperature2" caption="Temperature" level="1" rowHeight="241300"/>
  <slicer name="Product Category 4" xr10:uid="{F4914F8F-BED3-461C-B127-69D49BB968AD}" cache="Slicer_Product_Category4" caption="Product Category" columnCount="2" level="1" rowHeight="241300"/>
  <slicer name="Sub Category 1" xr10:uid="{423E2DAD-93DF-494F-A1F6-C4CBE2A69800}" cache="Slicer_Sub_Category1" caption="Sub Category" columnCount="8" level="1" rowHeight="241300"/>
  <slicer name="Temperature 3" xr10:uid="{CEC05F15-CCD9-4826-8FDD-111B2B04DCDD}" cache="Slicer_Temperature3" caption="Temperatur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C6681-63BF-4108-B878-BEF721753575}">
  <dimension ref="A1:R101"/>
  <sheetViews>
    <sheetView workbookViewId="0">
      <selection activeCell="S28" sqref="S28"/>
    </sheetView>
  </sheetViews>
  <sheetFormatPr defaultColWidth="16" defaultRowHeight="15" x14ac:dyDescent="0.25"/>
  <cols>
    <col min="1" max="1" width="4.42578125" bestFit="1" customWidth="1"/>
    <col min="2" max="2" width="12.5703125" bestFit="1" customWidth="1"/>
    <col min="3" max="3" width="9.42578125" bestFit="1" customWidth="1"/>
    <col min="4" max="4" width="12.5703125" bestFit="1" customWidth="1"/>
    <col min="5" max="5" width="13.85546875" bestFit="1" customWidth="1"/>
    <col min="6" max="6" width="11.28515625" bestFit="1" customWidth="1"/>
    <col min="7" max="7" width="15.28515625" bestFit="1" customWidth="1"/>
    <col min="8" max="8" width="14.7109375" bestFit="1" customWidth="1"/>
    <col min="9" max="9" width="15.140625" bestFit="1" customWidth="1"/>
    <col min="10" max="10" width="14.42578125" bestFit="1" customWidth="1"/>
    <col min="11" max="11" width="12" bestFit="1" customWidth="1"/>
    <col min="12" max="12" width="15.85546875" bestFit="1" customWidth="1"/>
    <col min="13" max="13" width="13.140625" bestFit="1" customWidth="1"/>
    <col min="14" max="14" width="15.42578125" bestFit="1" customWidth="1"/>
    <col min="15" max="15" width="15.140625" bestFit="1" customWidth="1"/>
    <col min="16" max="16" width="15.42578125" bestFit="1" customWidth="1"/>
  </cols>
  <sheetData>
    <row r="1" spans="1:16" ht="30" x14ac:dyDescent="0.25">
      <c r="A1" s="1" t="s">
        <v>0</v>
      </c>
      <c r="B1" s="1" t="s">
        <v>1</v>
      </c>
      <c r="C1" s="1" t="s">
        <v>2</v>
      </c>
      <c r="D1" s="2" t="s">
        <v>4</v>
      </c>
      <c r="E1" s="2" t="s">
        <v>5</v>
      </c>
      <c r="F1" s="2" t="s">
        <v>6</v>
      </c>
      <c r="G1" s="2" t="s">
        <v>7</v>
      </c>
      <c r="H1" s="2" t="s">
        <v>8</v>
      </c>
      <c r="I1" s="2" t="s">
        <v>9</v>
      </c>
      <c r="J1" s="2" t="s">
        <v>10</v>
      </c>
      <c r="K1" s="2" t="s">
        <v>11</v>
      </c>
      <c r="L1" s="2" t="s">
        <v>12</v>
      </c>
      <c r="M1" s="2" t="s">
        <v>13</v>
      </c>
      <c r="N1" s="2" t="s">
        <v>14</v>
      </c>
      <c r="O1" s="2" t="s">
        <v>15</v>
      </c>
      <c r="P1" s="2" t="s">
        <v>16</v>
      </c>
    </row>
    <row r="2" spans="1:16" x14ac:dyDescent="0.25">
      <c r="A2">
        <v>1</v>
      </c>
      <c r="B2" t="s">
        <v>17</v>
      </c>
      <c r="C2" t="s">
        <v>18</v>
      </c>
      <c r="D2" s="3">
        <v>821</v>
      </c>
      <c r="E2" s="3">
        <v>1027</v>
      </c>
      <c r="F2" s="3">
        <v>1232</v>
      </c>
      <c r="G2" s="3">
        <v>1438</v>
      </c>
      <c r="H2" s="3">
        <v>1294</v>
      </c>
      <c r="I2" s="3">
        <v>2218</v>
      </c>
      <c r="J2" s="3">
        <v>1746</v>
      </c>
      <c r="K2" s="3">
        <v>2157</v>
      </c>
      <c r="L2" s="3">
        <v>1642</v>
      </c>
      <c r="M2" s="3">
        <v>1027</v>
      </c>
      <c r="N2" s="3">
        <v>821</v>
      </c>
      <c r="O2" s="3">
        <v>667</v>
      </c>
      <c r="P2" s="3">
        <f>SUM(A2:O2)</f>
        <v>16091</v>
      </c>
    </row>
    <row r="3" spans="1:16" x14ac:dyDescent="0.25">
      <c r="A3">
        <v>2</v>
      </c>
      <c r="B3" t="s">
        <v>17</v>
      </c>
      <c r="C3" t="s">
        <v>18</v>
      </c>
      <c r="D3" s="3">
        <v>1120</v>
      </c>
      <c r="E3" s="3">
        <v>1400</v>
      </c>
      <c r="F3" s="3">
        <v>1680</v>
      </c>
      <c r="G3" s="3">
        <v>1960</v>
      </c>
      <c r="H3" s="3">
        <v>1764</v>
      </c>
      <c r="I3" s="3">
        <v>3024</v>
      </c>
      <c r="J3" s="3">
        <v>2379</v>
      </c>
      <c r="K3" s="3">
        <v>2940</v>
      </c>
      <c r="L3" s="3">
        <v>2240</v>
      </c>
      <c r="M3" s="3">
        <v>1400</v>
      </c>
      <c r="N3" s="3">
        <v>1120</v>
      </c>
      <c r="O3" s="3">
        <v>916</v>
      </c>
      <c r="P3" s="3">
        <f>SUM(A3:O3)</f>
        <v>21945</v>
      </c>
    </row>
    <row r="4" spans="1:16" x14ac:dyDescent="0.25">
      <c r="A4">
        <v>3</v>
      </c>
      <c r="B4" t="s">
        <v>17</v>
      </c>
      <c r="C4" t="s">
        <v>18</v>
      </c>
      <c r="D4" s="3">
        <v>522</v>
      </c>
      <c r="E4" s="3">
        <v>653</v>
      </c>
      <c r="F4" s="3">
        <v>785</v>
      </c>
      <c r="G4" s="3">
        <v>915</v>
      </c>
      <c r="H4" s="3">
        <v>823</v>
      </c>
      <c r="I4" s="3">
        <v>1411</v>
      </c>
      <c r="J4" s="3">
        <v>1111</v>
      </c>
      <c r="K4" s="3">
        <v>1372</v>
      </c>
      <c r="L4" s="3">
        <v>1045</v>
      </c>
      <c r="M4" s="3">
        <v>653</v>
      </c>
      <c r="N4" s="3">
        <v>522</v>
      </c>
      <c r="O4" s="3">
        <v>429</v>
      </c>
      <c r="P4" s="3">
        <f>SUM(A4:O4)</f>
        <v>10244</v>
      </c>
    </row>
    <row r="5" spans="1:16" x14ac:dyDescent="0.25">
      <c r="A5">
        <v>4</v>
      </c>
      <c r="B5" t="s">
        <v>17</v>
      </c>
      <c r="C5" t="s">
        <v>18</v>
      </c>
      <c r="D5" s="3">
        <v>672</v>
      </c>
      <c r="E5" s="3">
        <v>840</v>
      </c>
      <c r="F5" s="3">
        <v>1008</v>
      </c>
      <c r="G5" s="3">
        <v>1177</v>
      </c>
      <c r="H5" s="3">
        <v>1059</v>
      </c>
      <c r="I5" s="3">
        <v>1815</v>
      </c>
      <c r="J5" s="3">
        <v>1429</v>
      </c>
      <c r="K5" s="3">
        <v>1764</v>
      </c>
      <c r="L5" s="3">
        <v>1344</v>
      </c>
      <c r="M5" s="3">
        <v>840</v>
      </c>
      <c r="N5" s="3">
        <v>672</v>
      </c>
      <c r="O5" s="3">
        <v>545</v>
      </c>
      <c r="P5" s="3">
        <f>SUM(A5:O5)</f>
        <v>13169</v>
      </c>
    </row>
    <row r="6" spans="1:16" x14ac:dyDescent="0.25">
      <c r="A6">
        <v>5</v>
      </c>
      <c r="B6" t="s">
        <v>17</v>
      </c>
      <c r="C6" t="s">
        <v>18</v>
      </c>
      <c r="D6" s="3">
        <v>374</v>
      </c>
      <c r="E6" s="3">
        <v>468</v>
      </c>
      <c r="F6" s="3">
        <v>560</v>
      </c>
      <c r="G6" s="3">
        <v>653</v>
      </c>
      <c r="H6" s="3">
        <v>589</v>
      </c>
      <c r="I6" s="3">
        <v>1008</v>
      </c>
      <c r="J6" s="3">
        <v>794</v>
      </c>
      <c r="K6" s="3">
        <v>981</v>
      </c>
      <c r="L6" s="3">
        <v>746</v>
      </c>
      <c r="M6" s="3">
        <v>468</v>
      </c>
      <c r="N6" s="3">
        <v>374</v>
      </c>
      <c r="O6" s="3">
        <v>308</v>
      </c>
      <c r="P6" s="3">
        <f>SUM(A6:O6)</f>
        <v>7328</v>
      </c>
    </row>
    <row r="7" spans="1:16" x14ac:dyDescent="0.25">
      <c r="A7">
        <v>6</v>
      </c>
      <c r="B7" t="s">
        <v>17</v>
      </c>
      <c r="C7" t="s">
        <v>18</v>
      </c>
      <c r="D7" s="3">
        <v>224</v>
      </c>
      <c r="E7" s="3">
        <v>280</v>
      </c>
      <c r="F7" s="3">
        <v>336</v>
      </c>
      <c r="G7" s="3">
        <v>393</v>
      </c>
      <c r="H7" s="3">
        <v>353</v>
      </c>
      <c r="I7" s="3">
        <v>605</v>
      </c>
      <c r="J7" s="3">
        <v>477</v>
      </c>
      <c r="K7" s="3">
        <v>589</v>
      </c>
      <c r="L7" s="3">
        <v>448</v>
      </c>
      <c r="M7" s="3">
        <v>280</v>
      </c>
      <c r="N7" s="3">
        <v>224</v>
      </c>
      <c r="O7" s="3">
        <v>180</v>
      </c>
      <c r="P7" s="3">
        <f>SUM(A7:O7)</f>
        <v>4395</v>
      </c>
    </row>
    <row r="8" spans="1:16" x14ac:dyDescent="0.25">
      <c r="A8">
        <v>7</v>
      </c>
      <c r="B8" t="s">
        <v>25</v>
      </c>
      <c r="C8" t="s">
        <v>26</v>
      </c>
      <c r="D8" s="3">
        <v>3275</v>
      </c>
      <c r="E8" s="3">
        <v>3743</v>
      </c>
      <c r="F8" s="3">
        <v>936</v>
      </c>
      <c r="G8" s="3">
        <v>234</v>
      </c>
      <c r="H8" s="3">
        <v>328</v>
      </c>
      <c r="I8" s="3">
        <v>141</v>
      </c>
      <c r="J8" s="3">
        <v>469</v>
      </c>
      <c r="K8" s="3">
        <v>703</v>
      </c>
      <c r="L8" s="3">
        <v>1638</v>
      </c>
      <c r="M8" s="3">
        <v>3977</v>
      </c>
      <c r="N8" s="3">
        <v>2573</v>
      </c>
      <c r="O8" s="3">
        <v>4889</v>
      </c>
      <c r="P8" s="3">
        <f>SUM(A8:O8)</f>
        <v>22913</v>
      </c>
    </row>
    <row r="9" spans="1:16" x14ac:dyDescent="0.25">
      <c r="A9">
        <v>8</v>
      </c>
      <c r="B9" t="s">
        <v>25</v>
      </c>
      <c r="C9" t="s">
        <v>26</v>
      </c>
      <c r="D9" s="3">
        <v>3597</v>
      </c>
      <c r="E9" s="3">
        <v>4883</v>
      </c>
      <c r="F9" s="3">
        <v>1029</v>
      </c>
      <c r="G9" s="3">
        <v>772</v>
      </c>
      <c r="H9" s="3">
        <v>361</v>
      </c>
      <c r="I9" s="3">
        <v>618</v>
      </c>
      <c r="J9" s="3">
        <v>386</v>
      </c>
      <c r="K9" s="3">
        <v>387</v>
      </c>
      <c r="L9" s="3">
        <v>2056</v>
      </c>
      <c r="M9" s="3">
        <v>2570</v>
      </c>
      <c r="N9" s="3">
        <v>2828</v>
      </c>
      <c r="O9" s="3">
        <v>5602</v>
      </c>
      <c r="P9" s="3">
        <f>SUM(A9:O9)</f>
        <v>25097</v>
      </c>
    </row>
    <row r="10" spans="1:16" x14ac:dyDescent="0.25">
      <c r="A10">
        <v>9</v>
      </c>
      <c r="B10" t="s">
        <v>25</v>
      </c>
      <c r="C10" t="s">
        <v>26</v>
      </c>
      <c r="D10" s="3">
        <v>975</v>
      </c>
      <c r="E10" s="3">
        <v>1169</v>
      </c>
      <c r="F10" s="3">
        <v>1949</v>
      </c>
      <c r="G10" s="3">
        <v>1559</v>
      </c>
      <c r="H10" s="3">
        <v>2320</v>
      </c>
      <c r="I10" s="3">
        <v>2106</v>
      </c>
      <c r="J10" s="3">
        <v>1656</v>
      </c>
      <c r="K10" s="3">
        <v>1169</v>
      </c>
      <c r="L10" s="3">
        <v>975</v>
      </c>
      <c r="M10" s="3">
        <v>195</v>
      </c>
      <c r="N10" s="3">
        <v>391</v>
      </c>
      <c r="O10" s="3">
        <v>621</v>
      </c>
      <c r="P10" s="3">
        <f>SUM(A10:O10)</f>
        <v>15094</v>
      </c>
    </row>
    <row r="11" spans="1:16" x14ac:dyDescent="0.25">
      <c r="A11">
        <v>10</v>
      </c>
      <c r="B11" t="s">
        <v>25</v>
      </c>
      <c r="C11" t="s">
        <v>26</v>
      </c>
      <c r="D11" s="3">
        <v>945</v>
      </c>
      <c r="E11" s="3">
        <v>675</v>
      </c>
      <c r="F11" s="3">
        <v>810</v>
      </c>
      <c r="G11" s="3">
        <v>810</v>
      </c>
      <c r="H11" s="3">
        <v>661</v>
      </c>
      <c r="I11" s="3">
        <v>648</v>
      </c>
      <c r="J11" s="3">
        <v>1349</v>
      </c>
      <c r="K11" s="3">
        <v>2024</v>
      </c>
      <c r="L11" s="3">
        <v>405</v>
      </c>
      <c r="M11" s="3">
        <v>675</v>
      </c>
      <c r="N11" s="3">
        <v>810</v>
      </c>
      <c r="O11" s="3">
        <v>1040</v>
      </c>
      <c r="P11" s="3">
        <f>SUM(A11:O11)</f>
        <v>10862</v>
      </c>
    </row>
    <row r="12" spans="1:16" x14ac:dyDescent="0.25">
      <c r="A12">
        <v>11</v>
      </c>
      <c r="B12" t="s">
        <v>25</v>
      </c>
      <c r="C12" t="s">
        <v>26</v>
      </c>
      <c r="D12" s="3">
        <v>2418</v>
      </c>
      <c r="E12" s="3">
        <v>2418</v>
      </c>
      <c r="F12" s="3">
        <v>2720</v>
      </c>
      <c r="G12" s="3">
        <v>2418</v>
      </c>
      <c r="H12" s="3">
        <v>1905</v>
      </c>
      <c r="I12" s="3">
        <v>1451</v>
      </c>
      <c r="J12" s="3">
        <v>1209</v>
      </c>
      <c r="K12" s="3">
        <v>2267</v>
      </c>
      <c r="L12" s="3">
        <v>2418</v>
      </c>
      <c r="M12" s="3">
        <v>2116</v>
      </c>
      <c r="N12" s="3">
        <v>2720</v>
      </c>
      <c r="O12" s="3">
        <v>2660</v>
      </c>
      <c r="P12" s="3">
        <f>SUM(A12:O12)</f>
        <v>26731</v>
      </c>
    </row>
    <row r="13" spans="1:16" x14ac:dyDescent="0.25">
      <c r="A13">
        <v>12</v>
      </c>
      <c r="B13" t="s">
        <v>25</v>
      </c>
      <c r="C13" t="s">
        <v>26</v>
      </c>
      <c r="D13" s="3">
        <v>2675</v>
      </c>
      <c r="E13" s="3">
        <v>2675</v>
      </c>
      <c r="F13" s="3">
        <v>3343</v>
      </c>
      <c r="G13" s="3">
        <v>2675</v>
      </c>
      <c r="H13" s="3">
        <v>1639</v>
      </c>
      <c r="I13" s="3">
        <v>1606</v>
      </c>
      <c r="J13" s="3">
        <v>1338</v>
      </c>
      <c r="K13" s="3">
        <v>2257</v>
      </c>
      <c r="L13" s="3">
        <v>2675</v>
      </c>
      <c r="M13" s="3">
        <v>3343</v>
      </c>
      <c r="N13" s="3">
        <v>2675</v>
      </c>
      <c r="O13" s="3">
        <v>2836</v>
      </c>
      <c r="P13" s="3">
        <f>SUM(A13:O13)</f>
        <v>29749</v>
      </c>
    </row>
    <row r="14" spans="1:16" x14ac:dyDescent="0.25">
      <c r="A14">
        <v>13</v>
      </c>
      <c r="B14" t="s">
        <v>25</v>
      </c>
      <c r="C14" t="s">
        <v>26</v>
      </c>
      <c r="D14" s="3">
        <v>2836</v>
      </c>
      <c r="E14" s="3">
        <v>2836</v>
      </c>
      <c r="F14" s="3">
        <v>2836</v>
      </c>
      <c r="G14" s="3">
        <v>2836</v>
      </c>
      <c r="H14" s="3">
        <v>1986</v>
      </c>
      <c r="I14" s="3">
        <v>1702</v>
      </c>
      <c r="J14" s="3">
        <v>1419</v>
      </c>
      <c r="K14" s="3">
        <v>2127</v>
      </c>
      <c r="L14" s="3">
        <v>3545</v>
      </c>
      <c r="M14" s="3">
        <v>2836</v>
      </c>
      <c r="N14" s="3">
        <v>3545</v>
      </c>
      <c r="O14" s="3">
        <v>2978</v>
      </c>
      <c r="P14" s="3">
        <f>SUM(A14:O14)</f>
        <v>31495</v>
      </c>
    </row>
    <row r="15" spans="1:16" x14ac:dyDescent="0.25">
      <c r="A15">
        <v>14</v>
      </c>
      <c r="B15" t="s">
        <v>25</v>
      </c>
      <c r="C15" t="s">
        <v>26</v>
      </c>
      <c r="D15" s="3">
        <v>2931</v>
      </c>
      <c r="E15" s="3">
        <v>2931</v>
      </c>
      <c r="F15" s="3">
        <v>2931</v>
      </c>
      <c r="G15" s="3">
        <v>3663</v>
      </c>
      <c r="H15" s="3">
        <v>2052</v>
      </c>
      <c r="I15" s="3">
        <v>1539</v>
      </c>
      <c r="J15" s="3">
        <v>1465</v>
      </c>
      <c r="K15" s="3">
        <v>2473</v>
      </c>
      <c r="L15" s="3">
        <v>2931</v>
      </c>
      <c r="M15" s="3">
        <v>2931</v>
      </c>
      <c r="N15" s="3">
        <v>3663</v>
      </c>
      <c r="O15" s="3">
        <v>3107</v>
      </c>
      <c r="P15" s="3">
        <f>SUM(A15:O15)</f>
        <v>32631</v>
      </c>
    </row>
    <row r="16" spans="1:16" x14ac:dyDescent="0.25">
      <c r="A16">
        <v>15</v>
      </c>
      <c r="B16" t="s">
        <v>17</v>
      </c>
      <c r="C16" t="s">
        <v>26</v>
      </c>
      <c r="D16" s="3">
        <v>847</v>
      </c>
      <c r="E16" s="3">
        <v>636</v>
      </c>
      <c r="F16" s="3">
        <v>1272</v>
      </c>
      <c r="G16" s="3">
        <v>1060</v>
      </c>
      <c r="H16" s="3">
        <v>742</v>
      </c>
      <c r="I16" s="3">
        <v>1018</v>
      </c>
      <c r="J16" s="3">
        <v>1060</v>
      </c>
      <c r="K16" s="3">
        <v>1749</v>
      </c>
      <c r="L16" s="3">
        <v>2332</v>
      </c>
      <c r="M16" s="3">
        <v>4238</v>
      </c>
      <c r="N16" s="3">
        <v>1696</v>
      </c>
      <c r="O16" s="3">
        <v>2024</v>
      </c>
      <c r="P16" s="3">
        <f>SUM(A16:O16)</f>
        <v>18689</v>
      </c>
    </row>
    <row r="17" spans="1:18" x14ac:dyDescent="0.25">
      <c r="A17">
        <v>16</v>
      </c>
      <c r="B17" t="s">
        <v>17</v>
      </c>
      <c r="C17" t="s">
        <v>26</v>
      </c>
      <c r="D17" s="3">
        <v>235</v>
      </c>
      <c r="E17" s="3">
        <v>470</v>
      </c>
      <c r="F17" s="3">
        <v>705</v>
      </c>
      <c r="G17" s="3">
        <v>1173</v>
      </c>
      <c r="H17" s="3">
        <v>986</v>
      </c>
      <c r="I17" s="3">
        <v>1408</v>
      </c>
      <c r="J17" s="3">
        <v>939</v>
      </c>
      <c r="K17" s="3">
        <v>2992</v>
      </c>
      <c r="L17" s="3">
        <v>4223</v>
      </c>
      <c r="M17" s="3">
        <v>3989</v>
      </c>
      <c r="N17" s="3">
        <v>1877</v>
      </c>
      <c r="O17" s="3">
        <v>1291</v>
      </c>
      <c r="P17" s="3">
        <f>SUM(A17:O17)</f>
        <v>20304</v>
      </c>
    </row>
    <row r="18" spans="1:18" x14ac:dyDescent="0.25">
      <c r="A18">
        <v>17</v>
      </c>
      <c r="B18" t="s">
        <v>17</v>
      </c>
      <c r="C18" t="s">
        <v>26</v>
      </c>
      <c r="D18" s="3">
        <v>948</v>
      </c>
      <c r="E18" s="3">
        <v>948</v>
      </c>
      <c r="F18" s="3">
        <v>948</v>
      </c>
      <c r="G18" s="3">
        <v>948</v>
      </c>
      <c r="H18" s="3">
        <v>1107</v>
      </c>
      <c r="I18" s="3">
        <v>1518</v>
      </c>
      <c r="J18" s="3">
        <v>1422</v>
      </c>
      <c r="K18" s="3">
        <v>4739</v>
      </c>
      <c r="L18" s="3">
        <v>3791</v>
      </c>
      <c r="M18" s="3">
        <v>4739</v>
      </c>
      <c r="N18" s="3">
        <v>3159</v>
      </c>
      <c r="O18" s="3">
        <v>3128</v>
      </c>
      <c r="P18" s="3">
        <f>SUM(A18:O18)</f>
        <v>27412</v>
      </c>
    </row>
    <row r="19" spans="1:18" x14ac:dyDescent="0.25">
      <c r="A19">
        <v>18</v>
      </c>
      <c r="B19" t="s">
        <v>17</v>
      </c>
      <c r="C19" t="s">
        <v>26</v>
      </c>
      <c r="D19" s="3">
        <v>2424</v>
      </c>
      <c r="E19" s="3">
        <v>2770</v>
      </c>
      <c r="F19" s="3">
        <v>3115</v>
      </c>
      <c r="G19" s="3">
        <v>3115</v>
      </c>
      <c r="H19" s="3">
        <v>2666</v>
      </c>
      <c r="I19" s="3">
        <v>1870</v>
      </c>
      <c r="J19" s="3">
        <v>1731</v>
      </c>
      <c r="K19" s="3">
        <v>1558</v>
      </c>
      <c r="L19" s="3">
        <v>2078</v>
      </c>
      <c r="M19" s="3">
        <v>3115</v>
      </c>
      <c r="N19" s="3">
        <v>3808</v>
      </c>
      <c r="O19" s="3">
        <v>1818</v>
      </c>
      <c r="P19" s="3">
        <f>SUM(A19:O19)</f>
        <v>30086</v>
      </c>
    </row>
    <row r="20" spans="1:18" x14ac:dyDescent="0.25">
      <c r="A20">
        <v>19</v>
      </c>
      <c r="B20" t="s">
        <v>25</v>
      </c>
      <c r="C20" t="s">
        <v>26</v>
      </c>
      <c r="D20" s="3">
        <v>2945</v>
      </c>
      <c r="E20" s="3">
        <v>2618</v>
      </c>
      <c r="F20" s="3">
        <v>2618</v>
      </c>
      <c r="G20" s="3">
        <v>2618</v>
      </c>
      <c r="H20" s="3">
        <v>2061</v>
      </c>
      <c r="I20" s="3">
        <v>1570</v>
      </c>
      <c r="J20" s="3">
        <v>1309</v>
      </c>
      <c r="K20" s="3">
        <v>1963</v>
      </c>
      <c r="L20" s="3">
        <v>2618</v>
      </c>
      <c r="M20" s="3">
        <v>2945</v>
      </c>
      <c r="N20" s="3">
        <v>2945</v>
      </c>
      <c r="O20" s="3">
        <v>2749</v>
      </c>
      <c r="P20" s="3">
        <f>SUM(A20:O20)</f>
        <v>28978</v>
      </c>
    </row>
    <row r="21" spans="1:18" x14ac:dyDescent="0.25">
      <c r="A21">
        <v>20</v>
      </c>
      <c r="B21" t="s">
        <v>25</v>
      </c>
      <c r="C21" t="s">
        <v>26</v>
      </c>
      <c r="D21" s="3">
        <v>1927</v>
      </c>
      <c r="E21" s="3">
        <v>2167</v>
      </c>
      <c r="F21" s="3">
        <v>1927</v>
      </c>
      <c r="G21" s="3">
        <v>2167</v>
      </c>
      <c r="H21" s="3">
        <v>1349</v>
      </c>
      <c r="I21" s="3">
        <v>1301</v>
      </c>
      <c r="J21" s="3">
        <v>963</v>
      </c>
      <c r="K21" s="3">
        <v>1445</v>
      </c>
      <c r="L21" s="3">
        <v>2167</v>
      </c>
      <c r="M21" s="3">
        <v>1927</v>
      </c>
      <c r="N21" s="3">
        <v>1927</v>
      </c>
      <c r="O21" s="3">
        <v>2082</v>
      </c>
      <c r="P21" s="3">
        <f>SUM(A21:O21)</f>
        <v>21369</v>
      </c>
      <c r="R21" t="s">
        <v>126</v>
      </c>
    </row>
    <row r="22" spans="1:18" x14ac:dyDescent="0.25">
      <c r="A22">
        <v>21</v>
      </c>
      <c r="B22" t="s">
        <v>25</v>
      </c>
      <c r="C22" t="s">
        <v>26</v>
      </c>
      <c r="D22" s="3">
        <v>2504</v>
      </c>
      <c r="E22" s="3">
        <v>2504</v>
      </c>
      <c r="F22" s="3">
        <v>2819</v>
      </c>
      <c r="G22" s="3">
        <v>2504</v>
      </c>
      <c r="H22" s="3">
        <v>1535</v>
      </c>
      <c r="I22" s="3">
        <v>1504</v>
      </c>
      <c r="J22" s="3">
        <v>1409</v>
      </c>
      <c r="K22" s="3">
        <v>1878</v>
      </c>
      <c r="L22" s="3">
        <v>2504</v>
      </c>
      <c r="M22" s="3">
        <v>2504</v>
      </c>
      <c r="N22" s="3">
        <v>2819</v>
      </c>
      <c r="O22" s="3">
        <v>3352</v>
      </c>
      <c r="P22" s="3">
        <f>SUM(A22:O22)</f>
        <v>27857</v>
      </c>
      <c r="R22" t="s">
        <v>127</v>
      </c>
    </row>
    <row r="23" spans="1:18" x14ac:dyDescent="0.25">
      <c r="A23">
        <v>22</v>
      </c>
      <c r="B23" t="s">
        <v>25</v>
      </c>
      <c r="C23" t="s">
        <v>26</v>
      </c>
      <c r="D23" s="3">
        <v>2777</v>
      </c>
      <c r="E23" s="3">
        <v>2777</v>
      </c>
      <c r="F23" s="3">
        <v>2777</v>
      </c>
      <c r="G23" s="3">
        <v>2777</v>
      </c>
      <c r="H23" s="3">
        <v>2431</v>
      </c>
      <c r="I23" s="3">
        <v>1667</v>
      </c>
      <c r="J23" s="3">
        <v>1562</v>
      </c>
      <c r="K23" s="3">
        <v>2604</v>
      </c>
      <c r="L23" s="3">
        <v>2777</v>
      </c>
      <c r="M23" s="3">
        <v>2431</v>
      </c>
      <c r="N23" s="3">
        <v>2777</v>
      </c>
      <c r="O23" s="3">
        <v>2944</v>
      </c>
      <c r="P23" s="3">
        <f>SUM(A23:O23)</f>
        <v>30323</v>
      </c>
      <c r="R23" t="s">
        <v>128</v>
      </c>
    </row>
    <row r="24" spans="1:18" x14ac:dyDescent="0.25">
      <c r="A24">
        <v>23</v>
      </c>
      <c r="B24" t="s">
        <v>25</v>
      </c>
      <c r="C24" t="s">
        <v>26</v>
      </c>
      <c r="D24" s="3">
        <v>1581</v>
      </c>
      <c r="E24" s="3">
        <v>1581</v>
      </c>
      <c r="F24" s="3">
        <v>1581</v>
      </c>
      <c r="G24" s="3">
        <v>1581</v>
      </c>
      <c r="H24" s="3">
        <v>1384</v>
      </c>
      <c r="I24" s="3">
        <v>949</v>
      </c>
      <c r="J24" s="3">
        <v>791</v>
      </c>
      <c r="K24" s="3">
        <v>1187</v>
      </c>
      <c r="L24" s="3">
        <v>1581</v>
      </c>
      <c r="M24" s="3">
        <v>1581</v>
      </c>
      <c r="N24" s="3">
        <v>1581</v>
      </c>
      <c r="O24" s="3">
        <v>2114</v>
      </c>
      <c r="P24" s="3">
        <f>SUM(A24:O24)</f>
        <v>17515</v>
      </c>
    </row>
    <row r="25" spans="1:18" x14ac:dyDescent="0.25">
      <c r="A25">
        <v>24</v>
      </c>
      <c r="B25" t="s">
        <v>25</v>
      </c>
      <c r="C25" t="s">
        <v>26</v>
      </c>
      <c r="D25" s="3">
        <v>2395</v>
      </c>
      <c r="E25" s="3">
        <v>1797</v>
      </c>
      <c r="F25" s="3">
        <v>1497</v>
      </c>
      <c r="G25" s="3">
        <v>2694</v>
      </c>
      <c r="H25" s="3">
        <v>1886</v>
      </c>
      <c r="I25" s="3">
        <v>1797</v>
      </c>
      <c r="J25" s="3">
        <v>899</v>
      </c>
      <c r="K25" s="3">
        <v>2246</v>
      </c>
      <c r="L25" s="3">
        <v>3293</v>
      </c>
      <c r="M25" s="3">
        <v>2993</v>
      </c>
      <c r="N25" s="3">
        <v>2395</v>
      </c>
      <c r="O25" s="3">
        <v>2635</v>
      </c>
      <c r="P25" s="3">
        <f>SUM(A25:O25)</f>
        <v>26551</v>
      </c>
    </row>
    <row r="26" spans="1:18" x14ac:dyDescent="0.25">
      <c r="A26">
        <v>25</v>
      </c>
      <c r="B26" t="s">
        <v>25</v>
      </c>
      <c r="C26" t="s">
        <v>26</v>
      </c>
      <c r="D26" s="3">
        <v>1715</v>
      </c>
      <c r="E26" s="3">
        <v>1715</v>
      </c>
      <c r="F26" s="3">
        <v>1715</v>
      </c>
      <c r="G26" s="3">
        <v>1715</v>
      </c>
      <c r="H26" s="3">
        <v>1650</v>
      </c>
      <c r="I26" s="3">
        <v>1030</v>
      </c>
      <c r="J26" s="3">
        <v>858</v>
      </c>
      <c r="K26" s="3">
        <v>1287</v>
      </c>
      <c r="L26" s="3">
        <v>2143</v>
      </c>
      <c r="M26" s="3">
        <v>1715</v>
      </c>
      <c r="N26" s="3">
        <v>1715</v>
      </c>
      <c r="O26" s="3">
        <v>1592</v>
      </c>
      <c r="P26" s="3">
        <f>SUM(A26:O26)</f>
        <v>18875</v>
      </c>
    </row>
    <row r="27" spans="1:18" x14ac:dyDescent="0.25">
      <c r="A27">
        <v>26</v>
      </c>
      <c r="B27" t="s">
        <v>25</v>
      </c>
      <c r="C27" t="s">
        <v>26</v>
      </c>
      <c r="D27" s="3">
        <v>1241</v>
      </c>
      <c r="E27" s="3">
        <v>1241</v>
      </c>
      <c r="F27" s="3">
        <v>1241</v>
      </c>
      <c r="G27" s="3">
        <v>1241</v>
      </c>
      <c r="H27" s="3">
        <v>1412</v>
      </c>
      <c r="I27" s="3">
        <v>838</v>
      </c>
      <c r="J27" s="3">
        <v>621</v>
      </c>
      <c r="K27" s="3">
        <v>932</v>
      </c>
      <c r="L27" s="3">
        <v>1241</v>
      </c>
      <c r="M27" s="3">
        <v>932</v>
      </c>
      <c r="N27" s="3">
        <v>1241</v>
      </c>
      <c r="O27" s="3">
        <v>1328</v>
      </c>
      <c r="P27" s="3">
        <f>SUM(A27:O27)</f>
        <v>13535</v>
      </c>
    </row>
    <row r="28" spans="1:18" x14ac:dyDescent="0.25">
      <c r="A28">
        <v>27</v>
      </c>
      <c r="B28" t="s">
        <v>25</v>
      </c>
      <c r="C28" t="s">
        <v>26</v>
      </c>
      <c r="D28" s="3">
        <v>1772</v>
      </c>
      <c r="E28" s="3">
        <v>1968</v>
      </c>
      <c r="F28" s="3">
        <v>1574</v>
      </c>
      <c r="G28" s="3">
        <v>1574</v>
      </c>
      <c r="H28" s="3">
        <v>827</v>
      </c>
      <c r="I28" s="3">
        <v>945</v>
      </c>
      <c r="J28" s="3">
        <v>887</v>
      </c>
      <c r="K28" s="3">
        <v>1182</v>
      </c>
      <c r="L28" s="3">
        <v>1574</v>
      </c>
      <c r="M28" s="3">
        <v>985</v>
      </c>
      <c r="N28" s="3">
        <v>2166</v>
      </c>
      <c r="O28" s="3">
        <v>2067</v>
      </c>
      <c r="P28" s="3">
        <f>SUM(A28:O28)</f>
        <v>17548</v>
      </c>
    </row>
    <row r="29" spans="1:18" x14ac:dyDescent="0.25">
      <c r="A29">
        <v>28</v>
      </c>
      <c r="B29" t="s">
        <v>25</v>
      </c>
      <c r="C29" t="s">
        <v>18</v>
      </c>
      <c r="D29" s="3">
        <v>2151</v>
      </c>
      <c r="E29" s="3">
        <v>3105</v>
      </c>
      <c r="F29" s="3">
        <v>4300</v>
      </c>
      <c r="G29" s="3">
        <v>1195</v>
      </c>
      <c r="H29" s="3">
        <v>1673</v>
      </c>
      <c r="I29" s="3">
        <v>1434</v>
      </c>
      <c r="J29" s="3">
        <v>239</v>
      </c>
      <c r="K29" s="3">
        <v>718</v>
      </c>
      <c r="L29" s="3">
        <v>956</v>
      </c>
      <c r="M29" s="3">
        <v>1195</v>
      </c>
      <c r="N29" s="3">
        <v>1673</v>
      </c>
      <c r="O29" s="3">
        <v>3292</v>
      </c>
      <c r="P29" s="3">
        <f>SUM(A29:O29)</f>
        <v>21959</v>
      </c>
    </row>
    <row r="30" spans="1:18" x14ac:dyDescent="0.25">
      <c r="A30">
        <v>29</v>
      </c>
      <c r="B30" t="s">
        <v>25</v>
      </c>
      <c r="C30" t="s">
        <v>18</v>
      </c>
      <c r="D30" s="3">
        <v>3861</v>
      </c>
      <c r="E30" s="3">
        <v>2106</v>
      </c>
      <c r="F30" s="3">
        <v>2807</v>
      </c>
      <c r="G30" s="3">
        <v>1053</v>
      </c>
      <c r="H30" s="3">
        <v>2211</v>
      </c>
      <c r="I30" s="3">
        <v>1053</v>
      </c>
      <c r="J30" s="3">
        <v>527</v>
      </c>
      <c r="K30" s="3">
        <v>2368</v>
      </c>
      <c r="L30" s="3">
        <v>2456</v>
      </c>
      <c r="M30" s="3">
        <v>4211</v>
      </c>
      <c r="N30" s="3">
        <v>4211</v>
      </c>
      <c r="O30" s="3">
        <v>5527</v>
      </c>
      <c r="P30" s="3">
        <f>SUM(A30:O30)</f>
        <v>32420</v>
      </c>
    </row>
    <row r="31" spans="1:18" x14ac:dyDescent="0.25">
      <c r="A31">
        <v>30</v>
      </c>
      <c r="B31" t="s">
        <v>25</v>
      </c>
      <c r="C31" t="s">
        <v>18</v>
      </c>
      <c r="D31" s="3">
        <v>2766</v>
      </c>
      <c r="E31" s="3">
        <v>1916</v>
      </c>
      <c r="F31" s="3">
        <v>1064</v>
      </c>
      <c r="G31" s="3">
        <v>1703</v>
      </c>
      <c r="H31" s="3">
        <v>2383</v>
      </c>
      <c r="I31" s="3">
        <v>511</v>
      </c>
      <c r="J31" s="3">
        <v>745</v>
      </c>
      <c r="K31" s="3">
        <v>639</v>
      </c>
      <c r="L31" s="3">
        <v>1703</v>
      </c>
      <c r="M31" s="3">
        <v>1064</v>
      </c>
      <c r="N31" s="3">
        <v>1916</v>
      </c>
      <c r="O31" s="3">
        <v>2733</v>
      </c>
      <c r="P31" s="3">
        <f>SUM(A31:O31)</f>
        <v>19173</v>
      </c>
    </row>
    <row r="32" spans="1:18" x14ac:dyDescent="0.25">
      <c r="A32">
        <v>31</v>
      </c>
      <c r="B32" t="s">
        <v>25</v>
      </c>
      <c r="C32" t="s">
        <v>18</v>
      </c>
      <c r="D32" s="3">
        <v>1076</v>
      </c>
      <c r="E32" s="3">
        <v>336</v>
      </c>
      <c r="F32" s="3">
        <v>538</v>
      </c>
      <c r="G32" s="3">
        <v>471</v>
      </c>
      <c r="H32" s="3">
        <v>566</v>
      </c>
      <c r="I32" s="3">
        <v>282</v>
      </c>
      <c r="J32" s="3">
        <v>203</v>
      </c>
      <c r="K32" s="3">
        <v>304</v>
      </c>
      <c r="L32" s="3">
        <v>269</v>
      </c>
      <c r="M32" s="3">
        <v>404</v>
      </c>
      <c r="N32" s="3">
        <v>672</v>
      </c>
      <c r="O32" s="3">
        <v>954</v>
      </c>
      <c r="P32" s="3">
        <f>SUM(A32:O32)</f>
        <v>6106</v>
      </c>
    </row>
    <row r="33" spans="1:16" x14ac:dyDescent="0.25">
      <c r="A33">
        <v>32</v>
      </c>
      <c r="B33" t="s">
        <v>17</v>
      </c>
      <c r="C33" t="s">
        <v>18</v>
      </c>
      <c r="D33" s="3">
        <v>2090</v>
      </c>
      <c r="E33" s="3">
        <v>653</v>
      </c>
      <c r="F33" s="3">
        <v>1045</v>
      </c>
      <c r="G33" s="3">
        <v>915</v>
      </c>
      <c r="H33" s="3">
        <v>1099</v>
      </c>
      <c r="I33" s="3">
        <v>549</v>
      </c>
      <c r="J33" s="3">
        <v>393</v>
      </c>
      <c r="K33" s="3">
        <v>589</v>
      </c>
      <c r="L33" s="3">
        <v>522</v>
      </c>
      <c r="M33" s="3">
        <v>785</v>
      </c>
      <c r="N33" s="3">
        <v>1307</v>
      </c>
      <c r="O33" s="3">
        <v>1869</v>
      </c>
      <c r="P33" s="3">
        <f>SUM(A33:O33)</f>
        <v>11848</v>
      </c>
    </row>
    <row r="34" spans="1:16" x14ac:dyDescent="0.25">
      <c r="A34">
        <v>33</v>
      </c>
      <c r="B34" t="s">
        <v>17</v>
      </c>
      <c r="C34" t="s">
        <v>18</v>
      </c>
      <c r="D34" s="3">
        <v>896</v>
      </c>
      <c r="E34" s="3">
        <v>280</v>
      </c>
      <c r="F34" s="3">
        <v>448</v>
      </c>
      <c r="G34" s="3">
        <v>393</v>
      </c>
      <c r="H34" s="3">
        <v>471</v>
      </c>
      <c r="I34" s="3">
        <v>236</v>
      </c>
      <c r="J34" s="3">
        <v>169</v>
      </c>
      <c r="K34" s="3">
        <v>252</v>
      </c>
      <c r="L34" s="3">
        <v>224</v>
      </c>
      <c r="M34" s="3">
        <v>336</v>
      </c>
      <c r="N34" s="3">
        <v>560</v>
      </c>
      <c r="O34" s="3">
        <v>787</v>
      </c>
      <c r="P34" s="3">
        <f>SUM(A34:O34)</f>
        <v>5085</v>
      </c>
    </row>
    <row r="35" spans="1:16" x14ac:dyDescent="0.25">
      <c r="A35">
        <v>34</v>
      </c>
      <c r="B35" t="s">
        <v>17</v>
      </c>
      <c r="C35" t="s">
        <v>18</v>
      </c>
      <c r="D35" s="3">
        <v>299</v>
      </c>
      <c r="E35" s="3">
        <v>94</v>
      </c>
      <c r="F35" s="3">
        <v>149</v>
      </c>
      <c r="G35" s="3">
        <v>131</v>
      </c>
      <c r="H35" s="3">
        <v>158</v>
      </c>
      <c r="I35" s="3">
        <v>79</v>
      </c>
      <c r="J35" s="3">
        <v>57</v>
      </c>
      <c r="K35" s="3">
        <v>85</v>
      </c>
      <c r="L35" s="3">
        <v>75</v>
      </c>
      <c r="M35" s="3">
        <v>112</v>
      </c>
      <c r="N35" s="3">
        <v>187</v>
      </c>
      <c r="O35" s="3">
        <v>261</v>
      </c>
      <c r="P35" s="3">
        <f>SUM(A35:O35)</f>
        <v>1721</v>
      </c>
    </row>
    <row r="36" spans="1:16" x14ac:dyDescent="0.25">
      <c r="A36">
        <v>35</v>
      </c>
      <c r="B36" t="s">
        <v>17</v>
      </c>
      <c r="C36" t="s">
        <v>18</v>
      </c>
      <c r="D36" s="3">
        <v>479</v>
      </c>
      <c r="E36" s="3">
        <v>149</v>
      </c>
      <c r="F36" s="3">
        <v>239</v>
      </c>
      <c r="G36" s="3">
        <v>210</v>
      </c>
      <c r="H36" s="3">
        <v>251</v>
      </c>
      <c r="I36" s="3">
        <v>126</v>
      </c>
      <c r="J36" s="3">
        <v>90</v>
      </c>
      <c r="K36" s="3">
        <v>135</v>
      </c>
      <c r="L36" s="3">
        <v>119</v>
      </c>
      <c r="M36" s="3">
        <v>180</v>
      </c>
      <c r="N36" s="3">
        <v>299</v>
      </c>
      <c r="O36" s="3">
        <v>413</v>
      </c>
      <c r="P36" s="3">
        <f>SUM(A36:O36)</f>
        <v>2725</v>
      </c>
    </row>
    <row r="37" spans="1:16" x14ac:dyDescent="0.25">
      <c r="A37">
        <v>36</v>
      </c>
      <c r="B37" t="s">
        <v>17</v>
      </c>
      <c r="C37" t="s">
        <v>18</v>
      </c>
      <c r="D37" s="3">
        <v>119</v>
      </c>
      <c r="E37" s="3">
        <v>37</v>
      </c>
      <c r="F37" s="3">
        <v>61</v>
      </c>
      <c r="G37" s="3">
        <v>54</v>
      </c>
      <c r="H37" s="3">
        <v>64</v>
      </c>
      <c r="I37" s="3">
        <v>32</v>
      </c>
      <c r="J37" s="3">
        <v>22</v>
      </c>
      <c r="K37" s="3">
        <v>33</v>
      </c>
      <c r="L37" s="3">
        <v>30</v>
      </c>
      <c r="M37" s="3">
        <v>45</v>
      </c>
      <c r="N37" s="3">
        <v>75</v>
      </c>
      <c r="O37" s="3">
        <v>104</v>
      </c>
      <c r="P37" s="3">
        <f>SUM(A37:O37)</f>
        <v>712</v>
      </c>
    </row>
    <row r="38" spans="1:16" x14ac:dyDescent="0.25">
      <c r="A38">
        <v>37</v>
      </c>
      <c r="B38" t="s">
        <v>57</v>
      </c>
      <c r="C38" t="s">
        <v>58</v>
      </c>
      <c r="D38" s="3">
        <v>1052</v>
      </c>
      <c r="E38" s="3">
        <v>1315</v>
      </c>
      <c r="F38" s="3">
        <v>1577</v>
      </c>
      <c r="G38" s="3">
        <v>790</v>
      </c>
      <c r="H38" s="3">
        <v>828</v>
      </c>
      <c r="I38" s="3">
        <v>552</v>
      </c>
      <c r="J38" s="3">
        <v>723</v>
      </c>
      <c r="K38" s="3">
        <v>592</v>
      </c>
      <c r="L38" s="3">
        <v>1446</v>
      </c>
      <c r="M38" s="3">
        <v>790</v>
      </c>
      <c r="N38" s="3">
        <v>1052</v>
      </c>
      <c r="O38" s="3">
        <v>862</v>
      </c>
      <c r="P38" s="3">
        <f>SUM(A38:O38)</f>
        <v>11616</v>
      </c>
    </row>
    <row r="39" spans="1:16" x14ac:dyDescent="0.25">
      <c r="A39">
        <v>38</v>
      </c>
      <c r="B39" t="s">
        <v>57</v>
      </c>
      <c r="C39" t="s">
        <v>58</v>
      </c>
      <c r="D39" s="3">
        <v>188</v>
      </c>
      <c r="E39" s="3">
        <v>235</v>
      </c>
      <c r="F39" s="3">
        <v>282</v>
      </c>
      <c r="G39" s="3">
        <v>328</v>
      </c>
      <c r="H39" s="3">
        <v>148</v>
      </c>
      <c r="I39" s="3">
        <v>99</v>
      </c>
      <c r="J39" s="3">
        <v>35</v>
      </c>
      <c r="K39" s="3">
        <v>106</v>
      </c>
      <c r="L39" s="3">
        <v>259</v>
      </c>
      <c r="M39" s="3">
        <v>141</v>
      </c>
      <c r="N39" s="3">
        <v>188</v>
      </c>
      <c r="O39" s="3">
        <v>150</v>
      </c>
      <c r="P39" s="3">
        <f>SUM(A39:O39)</f>
        <v>2197</v>
      </c>
    </row>
    <row r="40" spans="1:16" x14ac:dyDescent="0.25">
      <c r="A40">
        <v>39</v>
      </c>
      <c r="B40" t="s">
        <v>57</v>
      </c>
      <c r="C40" t="s">
        <v>58</v>
      </c>
      <c r="D40" s="3">
        <v>59</v>
      </c>
      <c r="E40" s="3">
        <v>92</v>
      </c>
      <c r="F40" s="3">
        <v>100</v>
      </c>
      <c r="G40" s="3">
        <v>116</v>
      </c>
      <c r="H40" s="3">
        <v>48</v>
      </c>
      <c r="I40" s="3">
        <v>41</v>
      </c>
      <c r="J40" s="3">
        <v>9</v>
      </c>
      <c r="K40" s="3">
        <v>44</v>
      </c>
      <c r="L40" s="3">
        <v>84</v>
      </c>
      <c r="M40" s="3">
        <v>59</v>
      </c>
      <c r="N40" s="3">
        <v>59</v>
      </c>
      <c r="O40" s="3">
        <v>65</v>
      </c>
      <c r="P40" s="3">
        <f>SUM(A40:O40)</f>
        <v>815</v>
      </c>
    </row>
    <row r="41" spans="1:16" x14ac:dyDescent="0.25">
      <c r="A41">
        <v>40</v>
      </c>
      <c r="B41" t="s">
        <v>25</v>
      </c>
      <c r="C41" t="s">
        <v>26</v>
      </c>
      <c r="D41" s="3">
        <v>1541</v>
      </c>
      <c r="E41" s="3">
        <v>1028</v>
      </c>
      <c r="F41" s="3">
        <v>1285</v>
      </c>
      <c r="G41" s="3">
        <v>386</v>
      </c>
      <c r="H41" s="3">
        <v>270</v>
      </c>
      <c r="I41" s="3">
        <v>309</v>
      </c>
      <c r="J41" s="3">
        <v>321</v>
      </c>
      <c r="K41" s="3">
        <v>963</v>
      </c>
      <c r="L41" s="3">
        <v>1412</v>
      </c>
      <c r="M41" s="3">
        <v>1285</v>
      </c>
      <c r="N41" s="3">
        <v>1285</v>
      </c>
      <c r="O41" s="3">
        <v>1942</v>
      </c>
      <c r="P41" s="3">
        <f>SUM(A41:O41)</f>
        <v>12067</v>
      </c>
    </row>
    <row r="42" spans="1:16" x14ac:dyDescent="0.25">
      <c r="A42">
        <v>41</v>
      </c>
      <c r="B42" t="s">
        <v>25</v>
      </c>
      <c r="C42" t="s">
        <v>26</v>
      </c>
      <c r="D42" s="3">
        <v>4739</v>
      </c>
      <c r="E42" s="3">
        <v>4739</v>
      </c>
      <c r="F42" s="3">
        <v>2917</v>
      </c>
      <c r="G42" s="3">
        <v>2917</v>
      </c>
      <c r="H42" s="3">
        <v>1786</v>
      </c>
      <c r="I42" s="3">
        <v>1751</v>
      </c>
      <c r="J42" s="3">
        <v>1458</v>
      </c>
      <c r="K42" s="3">
        <v>1367</v>
      </c>
      <c r="L42" s="3">
        <v>2552</v>
      </c>
      <c r="M42" s="3">
        <v>1823</v>
      </c>
      <c r="N42" s="3">
        <v>3645</v>
      </c>
      <c r="O42" s="3">
        <v>3180</v>
      </c>
      <c r="P42" s="3">
        <f>SUM(A42:O42)</f>
        <v>32915</v>
      </c>
    </row>
    <row r="43" spans="1:16" x14ac:dyDescent="0.25">
      <c r="A43">
        <v>42</v>
      </c>
      <c r="B43" t="s">
        <v>25</v>
      </c>
      <c r="C43" t="s">
        <v>26</v>
      </c>
      <c r="D43" s="3">
        <v>3010</v>
      </c>
      <c r="E43" s="3">
        <v>4816</v>
      </c>
      <c r="F43" s="3">
        <v>3010</v>
      </c>
      <c r="G43" s="3">
        <v>2409</v>
      </c>
      <c r="H43" s="3">
        <v>633</v>
      </c>
      <c r="I43" s="3">
        <v>543</v>
      </c>
      <c r="J43" s="3">
        <v>452</v>
      </c>
      <c r="K43" s="3">
        <v>678</v>
      </c>
      <c r="L43" s="3">
        <v>2409</v>
      </c>
      <c r="M43" s="3">
        <v>3613</v>
      </c>
      <c r="N43" s="3">
        <v>3913</v>
      </c>
      <c r="O43" s="3">
        <v>3643</v>
      </c>
      <c r="P43" s="3">
        <f>SUM(A43:O43)</f>
        <v>29171</v>
      </c>
    </row>
    <row r="44" spans="1:16" x14ac:dyDescent="0.25">
      <c r="A44">
        <v>43</v>
      </c>
      <c r="B44" t="s">
        <v>25</v>
      </c>
      <c r="C44" t="s">
        <v>26</v>
      </c>
      <c r="D44" s="3">
        <v>1595</v>
      </c>
      <c r="E44" s="3">
        <v>1595</v>
      </c>
      <c r="F44" s="3">
        <v>1328</v>
      </c>
      <c r="G44" s="3">
        <v>929</v>
      </c>
      <c r="H44" s="3">
        <v>466</v>
      </c>
      <c r="I44" s="3">
        <v>479</v>
      </c>
      <c r="J44" s="3">
        <v>532</v>
      </c>
      <c r="K44" s="3">
        <v>698</v>
      </c>
      <c r="L44" s="3">
        <v>929</v>
      </c>
      <c r="M44" s="3">
        <v>532</v>
      </c>
      <c r="N44" s="3">
        <v>1196</v>
      </c>
      <c r="O44" s="3">
        <v>1882</v>
      </c>
      <c r="P44" s="3">
        <f>SUM(A44:O44)</f>
        <v>12204</v>
      </c>
    </row>
    <row r="45" spans="1:16" x14ac:dyDescent="0.25">
      <c r="A45">
        <v>44</v>
      </c>
      <c r="B45" t="s">
        <v>17</v>
      </c>
      <c r="C45" t="s">
        <v>26</v>
      </c>
      <c r="D45" s="3">
        <v>2154</v>
      </c>
      <c r="E45" s="3">
        <v>2154</v>
      </c>
      <c r="F45" s="3">
        <v>1847</v>
      </c>
      <c r="G45" s="3">
        <v>2461</v>
      </c>
      <c r="H45" s="3">
        <v>1294</v>
      </c>
      <c r="I45" s="3">
        <v>2769</v>
      </c>
      <c r="J45" s="3">
        <v>2001</v>
      </c>
      <c r="K45" s="3">
        <v>2539</v>
      </c>
      <c r="L45" s="3">
        <v>3077</v>
      </c>
      <c r="M45" s="3">
        <v>3077</v>
      </c>
      <c r="N45" s="3">
        <v>923</v>
      </c>
      <c r="O45" s="3">
        <v>1355</v>
      </c>
      <c r="P45" s="3">
        <f>SUM(A45:O45)</f>
        <v>25695</v>
      </c>
    </row>
    <row r="46" spans="1:16" x14ac:dyDescent="0.25">
      <c r="A46">
        <v>45</v>
      </c>
      <c r="B46" t="s">
        <v>17</v>
      </c>
      <c r="C46" t="s">
        <v>26</v>
      </c>
      <c r="D46" s="3">
        <v>270</v>
      </c>
      <c r="E46" s="3">
        <v>2020</v>
      </c>
      <c r="F46" s="3">
        <v>808</v>
      </c>
      <c r="G46" s="3">
        <v>539</v>
      </c>
      <c r="H46" s="3">
        <v>1226</v>
      </c>
      <c r="I46" s="3">
        <v>890</v>
      </c>
      <c r="J46" s="3">
        <v>539</v>
      </c>
      <c r="K46" s="3">
        <v>909</v>
      </c>
      <c r="L46" s="3">
        <v>1481</v>
      </c>
      <c r="M46" s="3">
        <v>1884</v>
      </c>
      <c r="N46" s="3">
        <v>674</v>
      </c>
      <c r="O46" s="3">
        <v>289</v>
      </c>
      <c r="P46" s="3">
        <f>SUM(A46:O46)</f>
        <v>11574</v>
      </c>
    </row>
    <row r="47" spans="1:16" x14ac:dyDescent="0.25">
      <c r="A47">
        <v>46</v>
      </c>
      <c r="B47" t="s">
        <v>17</v>
      </c>
      <c r="C47" t="s">
        <v>26</v>
      </c>
      <c r="D47" s="3">
        <v>336</v>
      </c>
      <c r="E47" s="3">
        <v>1178</v>
      </c>
      <c r="F47" s="3">
        <v>2522</v>
      </c>
      <c r="G47" s="3">
        <v>2858</v>
      </c>
      <c r="H47" s="3">
        <v>118</v>
      </c>
      <c r="I47" s="3">
        <v>1111</v>
      </c>
      <c r="J47" s="3">
        <v>756</v>
      </c>
      <c r="K47" s="3">
        <v>1261</v>
      </c>
      <c r="L47" s="3">
        <v>2186</v>
      </c>
      <c r="M47" s="3">
        <v>1681</v>
      </c>
      <c r="N47" s="3">
        <v>673</v>
      </c>
      <c r="O47" s="3">
        <v>185</v>
      </c>
      <c r="P47" s="3">
        <f>SUM(A47:O47)</f>
        <v>14911</v>
      </c>
    </row>
    <row r="48" spans="1:16" x14ac:dyDescent="0.25">
      <c r="A48">
        <v>47</v>
      </c>
      <c r="B48" t="s">
        <v>17</v>
      </c>
      <c r="C48" t="s">
        <v>26</v>
      </c>
      <c r="D48" s="3">
        <v>1211</v>
      </c>
      <c r="E48" s="3">
        <v>1937</v>
      </c>
      <c r="F48" s="3">
        <v>1695</v>
      </c>
      <c r="G48" s="3">
        <v>1452</v>
      </c>
      <c r="H48" s="3">
        <v>508</v>
      </c>
      <c r="I48" s="3">
        <v>2325</v>
      </c>
      <c r="J48" s="3">
        <v>1573</v>
      </c>
      <c r="K48" s="3">
        <v>2541</v>
      </c>
      <c r="L48" s="3">
        <v>2663</v>
      </c>
      <c r="M48" s="3">
        <v>2421</v>
      </c>
      <c r="N48" s="3">
        <v>1452</v>
      </c>
      <c r="O48" s="3">
        <v>267</v>
      </c>
      <c r="P48" s="3">
        <f>SUM(A48:O48)</f>
        <v>20092</v>
      </c>
    </row>
    <row r="49" spans="1:16" x14ac:dyDescent="0.25">
      <c r="A49">
        <v>48</v>
      </c>
      <c r="B49" t="s">
        <v>17</v>
      </c>
      <c r="C49" t="s">
        <v>26</v>
      </c>
      <c r="D49" s="3">
        <v>2416</v>
      </c>
      <c r="E49" s="3">
        <v>1725</v>
      </c>
      <c r="F49" s="3">
        <v>2416</v>
      </c>
      <c r="G49" s="3">
        <v>1381</v>
      </c>
      <c r="H49" s="3">
        <v>1933</v>
      </c>
      <c r="I49" s="3">
        <v>2277</v>
      </c>
      <c r="J49" s="3">
        <v>1725</v>
      </c>
      <c r="K49" s="3">
        <v>3365</v>
      </c>
      <c r="L49" s="3">
        <v>5175</v>
      </c>
      <c r="M49" s="3">
        <v>5520</v>
      </c>
      <c r="N49" s="3">
        <v>691</v>
      </c>
      <c r="O49" s="3">
        <v>726</v>
      </c>
      <c r="P49" s="3">
        <f>SUM(A49:O49)</f>
        <v>29398</v>
      </c>
    </row>
    <row r="50" spans="1:16" x14ac:dyDescent="0.25">
      <c r="A50">
        <v>49</v>
      </c>
      <c r="B50" t="s">
        <v>17</v>
      </c>
      <c r="C50" t="s">
        <v>26</v>
      </c>
      <c r="D50" s="3">
        <v>174</v>
      </c>
      <c r="E50" s="3">
        <v>346</v>
      </c>
      <c r="F50" s="3">
        <v>2250</v>
      </c>
      <c r="G50" s="3">
        <v>2077</v>
      </c>
      <c r="H50" s="3">
        <v>848</v>
      </c>
      <c r="I50" s="3">
        <v>1454</v>
      </c>
      <c r="J50" s="3">
        <v>865</v>
      </c>
      <c r="K50" s="3">
        <v>1429</v>
      </c>
      <c r="L50" s="3">
        <v>1905</v>
      </c>
      <c r="M50" s="3">
        <v>1557</v>
      </c>
      <c r="N50" s="3">
        <v>1039</v>
      </c>
      <c r="O50" s="3">
        <v>763</v>
      </c>
      <c r="P50" s="3">
        <f>SUM(A50:O50)</f>
        <v>14756</v>
      </c>
    </row>
    <row r="51" spans="1:16" x14ac:dyDescent="0.25">
      <c r="A51">
        <v>50</v>
      </c>
      <c r="B51" t="s">
        <v>17</v>
      </c>
      <c r="C51" t="s">
        <v>26</v>
      </c>
      <c r="D51" s="3">
        <v>1098</v>
      </c>
      <c r="E51" s="3">
        <v>1098</v>
      </c>
      <c r="F51" s="3">
        <v>1098</v>
      </c>
      <c r="G51" s="3">
        <v>1098</v>
      </c>
      <c r="H51" s="3">
        <v>1281</v>
      </c>
      <c r="I51" s="3">
        <v>1755</v>
      </c>
      <c r="J51" s="3">
        <v>1645</v>
      </c>
      <c r="K51" s="3">
        <v>5485</v>
      </c>
      <c r="L51" s="3">
        <v>4387</v>
      </c>
      <c r="M51" s="3">
        <v>5485</v>
      </c>
      <c r="N51" s="3">
        <v>3656</v>
      </c>
      <c r="O51" s="3">
        <v>3621</v>
      </c>
      <c r="P51" s="3">
        <f>SUM(A51:O51)</f>
        <v>31757</v>
      </c>
    </row>
    <row r="52" spans="1:16" x14ac:dyDescent="0.25">
      <c r="A52">
        <v>51</v>
      </c>
      <c r="B52" t="s">
        <v>17</v>
      </c>
      <c r="C52" t="s">
        <v>26</v>
      </c>
      <c r="D52" s="3">
        <v>352</v>
      </c>
      <c r="E52" s="3">
        <v>706</v>
      </c>
      <c r="F52" s="3">
        <v>1058</v>
      </c>
      <c r="G52" s="3">
        <v>1764</v>
      </c>
      <c r="H52" s="3">
        <v>1481</v>
      </c>
      <c r="I52" s="3">
        <v>2117</v>
      </c>
      <c r="J52" s="3">
        <v>1411</v>
      </c>
      <c r="K52" s="3">
        <v>4499</v>
      </c>
      <c r="L52" s="3">
        <v>6350</v>
      </c>
      <c r="M52" s="3">
        <v>5998</v>
      </c>
      <c r="N52" s="3">
        <v>2823</v>
      </c>
      <c r="O52" s="3">
        <v>1870</v>
      </c>
      <c r="P52" s="3">
        <f>SUM(A52:O52)</f>
        <v>30480</v>
      </c>
    </row>
    <row r="53" spans="1:16" x14ac:dyDescent="0.25">
      <c r="A53">
        <v>52</v>
      </c>
      <c r="B53" t="s">
        <v>57</v>
      </c>
      <c r="C53" t="s">
        <v>74</v>
      </c>
      <c r="D53" s="3">
        <v>3330</v>
      </c>
      <c r="E53" s="3">
        <v>5549</v>
      </c>
      <c r="F53" s="3">
        <v>6103</v>
      </c>
      <c r="G53" s="3">
        <v>5549</v>
      </c>
      <c r="H53" s="3">
        <v>3107</v>
      </c>
      <c r="I53" s="3">
        <v>2664</v>
      </c>
      <c r="J53" s="3">
        <v>2220</v>
      </c>
      <c r="K53" s="3">
        <v>2497</v>
      </c>
      <c r="L53" s="3">
        <v>2774</v>
      </c>
      <c r="M53" s="3">
        <v>4994</v>
      </c>
      <c r="N53" s="3">
        <v>4994</v>
      </c>
      <c r="O53" s="3">
        <v>5882</v>
      </c>
      <c r="P53" s="3">
        <f>SUM(A53:O53)</f>
        <v>49715</v>
      </c>
    </row>
    <row r="54" spans="1:16" x14ac:dyDescent="0.25">
      <c r="A54">
        <v>53</v>
      </c>
      <c r="B54" t="s">
        <v>57</v>
      </c>
      <c r="C54" t="s">
        <v>74</v>
      </c>
      <c r="D54" s="3">
        <v>2469</v>
      </c>
      <c r="E54" s="3">
        <v>2469</v>
      </c>
      <c r="F54" s="3">
        <v>3086</v>
      </c>
      <c r="G54" s="3">
        <v>2469</v>
      </c>
      <c r="H54" s="3">
        <v>1729</v>
      </c>
      <c r="I54" s="3">
        <v>1297</v>
      </c>
      <c r="J54" s="3">
        <v>1235</v>
      </c>
      <c r="K54" s="3">
        <v>1853</v>
      </c>
      <c r="L54" s="3">
        <v>2469</v>
      </c>
      <c r="M54" s="3">
        <v>2469</v>
      </c>
      <c r="N54" s="3">
        <v>3395</v>
      </c>
      <c r="O54" s="3">
        <v>2642</v>
      </c>
      <c r="P54" s="3">
        <f>SUM(A54:O54)</f>
        <v>27635</v>
      </c>
    </row>
    <row r="55" spans="1:16" x14ac:dyDescent="0.25">
      <c r="A55">
        <v>54</v>
      </c>
      <c r="B55" t="s">
        <v>57</v>
      </c>
      <c r="C55" t="s">
        <v>74</v>
      </c>
      <c r="D55" s="3">
        <v>165</v>
      </c>
      <c r="E55" s="3">
        <v>165</v>
      </c>
      <c r="F55" s="3">
        <v>165</v>
      </c>
      <c r="G55" s="3">
        <v>124</v>
      </c>
      <c r="H55" s="3">
        <v>115</v>
      </c>
      <c r="I55" s="3">
        <v>99</v>
      </c>
      <c r="J55" s="3">
        <v>83</v>
      </c>
      <c r="K55" s="3">
        <v>124</v>
      </c>
      <c r="L55" s="3">
        <v>165</v>
      </c>
      <c r="M55" s="3">
        <v>165</v>
      </c>
      <c r="N55" s="3">
        <v>268</v>
      </c>
      <c r="O55" s="3">
        <v>200</v>
      </c>
      <c r="P55" s="3">
        <f>SUM(A55:O55)</f>
        <v>1892</v>
      </c>
    </row>
    <row r="56" spans="1:16" x14ac:dyDescent="0.25">
      <c r="A56">
        <v>55</v>
      </c>
      <c r="B56" t="s">
        <v>57</v>
      </c>
      <c r="C56" t="s">
        <v>74</v>
      </c>
      <c r="D56" s="3">
        <v>170</v>
      </c>
      <c r="E56" s="3">
        <v>150</v>
      </c>
      <c r="F56" s="3">
        <v>150</v>
      </c>
      <c r="G56" s="3">
        <v>94</v>
      </c>
      <c r="H56" s="3">
        <v>145</v>
      </c>
      <c r="I56" s="3">
        <v>113</v>
      </c>
      <c r="J56" s="3">
        <v>85</v>
      </c>
      <c r="K56" s="3">
        <v>141</v>
      </c>
      <c r="L56" s="3">
        <v>150</v>
      </c>
      <c r="M56" s="3">
        <v>150</v>
      </c>
      <c r="N56" s="3">
        <v>113</v>
      </c>
      <c r="O56" s="3">
        <v>164</v>
      </c>
      <c r="P56" s="3">
        <f>SUM(A56:O56)</f>
        <v>1680</v>
      </c>
    </row>
    <row r="57" spans="1:16" x14ac:dyDescent="0.25">
      <c r="A57">
        <v>56</v>
      </c>
      <c r="B57" t="s">
        <v>57</v>
      </c>
      <c r="C57" t="s">
        <v>74</v>
      </c>
      <c r="D57" s="3">
        <v>66</v>
      </c>
      <c r="E57" s="3">
        <v>131</v>
      </c>
      <c r="F57" s="3">
        <v>144</v>
      </c>
      <c r="G57" s="3">
        <v>131</v>
      </c>
      <c r="H57" s="3">
        <v>92</v>
      </c>
      <c r="I57" s="3">
        <v>110</v>
      </c>
      <c r="J57" s="3">
        <v>79</v>
      </c>
      <c r="K57" s="3">
        <v>80</v>
      </c>
      <c r="L57" s="3">
        <v>131</v>
      </c>
      <c r="M57" s="3">
        <v>39</v>
      </c>
      <c r="N57" s="3">
        <v>39</v>
      </c>
      <c r="O57" s="3">
        <v>58</v>
      </c>
      <c r="P57" s="3">
        <f>SUM(A57:O57)</f>
        <v>1156</v>
      </c>
    </row>
    <row r="58" spans="1:16" x14ac:dyDescent="0.25">
      <c r="A58">
        <v>57</v>
      </c>
      <c r="B58" t="s">
        <v>57</v>
      </c>
      <c r="C58" t="s">
        <v>80</v>
      </c>
      <c r="D58" s="3">
        <v>857</v>
      </c>
      <c r="E58" s="3">
        <v>1885</v>
      </c>
      <c r="F58" s="3">
        <v>1714</v>
      </c>
      <c r="G58" s="3">
        <v>1371</v>
      </c>
      <c r="H58" s="3">
        <v>1081</v>
      </c>
      <c r="I58" s="3">
        <v>823</v>
      </c>
      <c r="J58" s="3">
        <v>686</v>
      </c>
      <c r="K58" s="3">
        <v>1157</v>
      </c>
      <c r="L58" s="3">
        <v>1714</v>
      </c>
      <c r="M58" s="3">
        <v>1371</v>
      </c>
      <c r="N58" s="3">
        <v>1029</v>
      </c>
      <c r="O58" s="3">
        <v>1495</v>
      </c>
      <c r="P58" s="3">
        <f>SUM(A58:O58)</f>
        <v>15240</v>
      </c>
    </row>
    <row r="59" spans="1:16" x14ac:dyDescent="0.25">
      <c r="A59">
        <v>58</v>
      </c>
      <c r="B59" t="s">
        <v>17</v>
      </c>
      <c r="C59" t="s">
        <v>18</v>
      </c>
      <c r="D59" s="3">
        <v>1008</v>
      </c>
      <c r="E59" s="3">
        <v>2218</v>
      </c>
      <c r="F59" s="3">
        <v>2016</v>
      </c>
      <c r="G59" s="3">
        <v>1613</v>
      </c>
      <c r="H59" s="3">
        <v>1270</v>
      </c>
      <c r="I59" s="3">
        <v>968</v>
      </c>
      <c r="J59" s="3">
        <v>807</v>
      </c>
      <c r="K59" s="3">
        <v>1361</v>
      </c>
      <c r="L59" s="3">
        <v>2016</v>
      </c>
      <c r="M59" s="3">
        <v>1613</v>
      </c>
      <c r="N59" s="3">
        <v>1210</v>
      </c>
      <c r="O59" s="3">
        <v>1726</v>
      </c>
      <c r="P59" s="3">
        <f>SUM(A59:O59)</f>
        <v>17884</v>
      </c>
    </row>
    <row r="60" spans="1:16" x14ac:dyDescent="0.25">
      <c r="A60">
        <v>59</v>
      </c>
      <c r="B60" t="s">
        <v>57</v>
      </c>
      <c r="C60" t="s">
        <v>58</v>
      </c>
      <c r="D60" s="3">
        <v>68</v>
      </c>
      <c r="E60" s="3">
        <v>101</v>
      </c>
      <c r="F60" s="3">
        <v>152</v>
      </c>
      <c r="G60" s="3">
        <v>270</v>
      </c>
      <c r="H60" s="3">
        <v>331</v>
      </c>
      <c r="I60" s="3">
        <v>62</v>
      </c>
      <c r="J60" s="3">
        <v>33</v>
      </c>
      <c r="K60" s="3">
        <v>89</v>
      </c>
      <c r="L60" s="3">
        <v>101</v>
      </c>
      <c r="M60" s="3">
        <v>17</v>
      </c>
      <c r="N60" s="3">
        <v>169</v>
      </c>
      <c r="O60" s="3">
        <v>56</v>
      </c>
      <c r="P60" s="3">
        <f>SUM(A60:O60)</f>
        <v>1508</v>
      </c>
    </row>
    <row r="61" spans="1:16" x14ac:dyDescent="0.25">
      <c r="A61">
        <v>60</v>
      </c>
      <c r="B61" t="s">
        <v>57</v>
      </c>
      <c r="C61" t="s">
        <v>84</v>
      </c>
      <c r="D61" s="3">
        <v>56</v>
      </c>
      <c r="E61" s="3">
        <v>56</v>
      </c>
      <c r="F61" s="3">
        <v>48</v>
      </c>
      <c r="G61" s="3">
        <v>56</v>
      </c>
      <c r="H61" s="3">
        <v>38</v>
      </c>
      <c r="I61" s="3">
        <v>33</v>
      </c>
      <c r="J61" s="3">
        <v>34</v>
      </c>
      <c r="K61" s="3">
        <v>42</v>
      </c>
      <c r="L61" s="3">
        <v>56</v>
      </c>
      <c r="M61" s="3">
        <v>56</v>
      </c>
      <c r="N61" s="3">
        <v>76</v>
      </c>
      <c r="O61" s="3">
        <v>62</v>
      </c>
      <c r="P61" s="3">
        <f>SUM(A61:O61)</f>
        <v>673</v>
      </c>
    </row>
    <row r="62" spans="1:16" x14ac:dyDescent="0.25">
      <c r="A62">
        <v>61</v>
      </c>
      <c r="B62" t="s">
        <v>57</v>
      </c>
      <c r="C62" t="s">
        <v>58</v>
      </c>
      <c r="D62" s="3">
        <v>14</v>
      </c>
      <c r="E62" s="3">
        <v>94</v>
      </c>
      <c r="F62" s="3">
        <v>120</v>
      </c>
      <c r="G62" s="3">
        <v>294</v>
      </c>
      <c r="H62" s="3">
        <v>234</v>
      </c>
      <c r="I62" s="3">
        <v>58</v>
      </c>
      <c r="J62" s="3">
        <v>47</v>
      </c>
      <c r="K62" s="3">
        <v>120</v>
      </c>
      <c r="L62" s="3">
        <v>81</v>
      </c>
      <c r="M62" s="3">
        <v>14</v>
      </c>
      <c r="N62" s="3">
        <v>27</v>
      </c>
      <c r="O62" s="3">
        <v>15</v>
      </c>
      <c r="P62" s="3">
        <f>SUM(A62:O62)</f>
        <v>1179</v>
      </c>
    </row>
    <row r="63" spans="1:16" x14ac:dyDescent="0.25">
      <c r="A63">
        <v>62</v>
      </c>
      <c r="B63" t="s">
        <v>17</v>
      </c>
      <c r="C63" t="s">
        <v>18</v>
      </c>
      <c r="D63" s="3">
        <v>57</v>
      </c>
      <c r="E63" s="3">
        <v>393</v>
      </c>
      <c r="F63" s="3">
        <v>504</v>
      </c>
      <c r="G63" s="3">
        <v>1232</v>
      </c>
      <c r="H63" s="3">
        <v>981</v>
      </c>
      <c r="I63" s="3">
        <v>236</v>
      </c>
      <c r="J63" s="3">
        <v>196</v>
      </c>
      <c r="K63" s="3">
        <v>504</v>
      </c>
      <c r="L63" s="3">
        <v>336</v>
      </c>
      <c r="M63" s="3">
        <v>57</v>
      </c>
      <c r="N63" s="3">
        <v>112</v>
      </c>
      <c r="O63" s="3">
        <v>61</v>
      </c>
      <c r="P63" s="3">
        <f>SUM(A63:O63)</f>
        <v>4731</v>
      </c>
    </row>
    <row r="64" spans="1:16" x14ac:dyDescent="0.25">
      <c r="A64">
        <v>63</v>
      </c>
      <c r="B64" t="s">
        <v>25</v>
      </c>
      <c r="C64" t="s">
        <v>80</v>
      </c>
      <c r="D64" s="3">
        <v>209</v>
      </c>
      <c r="E64" s="3">
        <v>278</v>
      </c>
      <c r="F64" s="3">
        <v>278</v>
      </c>
      <c r="G64" s="3">
        <v>278</v>
      </c>
      <c r="H64" s="3">
        <v>195</v>
      </c>
      <c r="I64" s="3">
        <v>168</v>
      </c>
      <c r="J64" s="3">
        <v>139</v>
      </c>
      <c r="K64" s="3">
        <v>209</v>
      </c>
      <c r="L64" s="3">
        <v>278</v>
      </c>
      <c r="M64" s="3">
        <v>278</v>
      </c>
      <c r="N64" s="3">
        <v>452</v>
      </c>
      <c r="O64" s="3">
        <v>339</v>
      </c>
      <c r="P64" s="3">
        <f>SUM(A64:O64)</f>
        <v>3164</v>
      </c>
    </row>
    <row r="65" spans="1:16" x14ac:dyDescent="0.25">
      <c r="A65">
        <v>64</v>
      </c>
      <c r="B65" t="s">
        <v>17</v>
      </c>
      <c r="C65" t="s">
        <v>18</v>
      </c>
      <c r="D65" s="3">
        <v>269</v>
      </c>
      <c r="E65" s="3">
        <v>359</v>
      </c>
      <c r="F65" s="3">
        <v>359</v>
      </c>
      <c r="G65" s="3">
        <v>359</v>
      </c>
      <c r="H65" s="3">
        <v>251</v>
      </c>
      <c r="I65" s="3">
        <v>216</v>
      </c>
      <c r="J65" s="3">
        <v>180</v>
      </c>
      <c r="K65" s="3">
        <v>270</v>
      </c>
      <c r="L65" s="3">
        <v>359</v>
      </c>
      <c r="M65" s="3">
        <v>359</v>
      </c>
      <c r="N65" s="3">
        <v>583</v>
      </c>
      <c r="O65" s="3">
        <v>437</v>
      </c>
      <c r="P65" s="3">
        <f>SUM(A65:O65)</f>
        <v>4065</v>
      </c>
    </row>
    <row r="66" spans="1:16" x14ac:dyDescent="0.25">
      <c r="A66">
        <v>65</v>
      </c>
      <c r="B66" t="s">
        <v>17</v>
      </c>
      <c r="C66" t="s">
        <v>18</v>
      </c>
      <c r="D66" s="3">
        <v>1120</v>
      </c>
      <c r="E66" s="3">
        <v>1493</v>
      </c>
      <c r="F66" s="3">
        <v>1493</v>
      </c>
      <c r="G66" s="3">
        <v>1493</v>
      </c>
      <c r="H66" s="3">
        <v>1045</v>
      </c>
      <c r="I66" s="3">
        <v>896</v>
      </c>
      <c r="J66" s="3">
        <v>746</v>
      </c>
      <c r="K66" s="3">
        <v>1120</v>
      </c>
      <c r="L66" s="3">
        <v>1493</v>
      </c>
      <c r="M66" s="3">
        <v>1493</v>
      </c>
      <c r="N66" s="3">
        <v>2427</v>
      </c>
      <c r="O66" s="3">
        <v>1764</v>
      </c>
      <c r="P66" s="3">
        <f>SUM(A66:O66)</f>
        <v>16648</v>
      </c>
    </row>
    <row r="67" spans="1:16" x14ac:dyDescent="0.25">
      <c r="A67">
        <v>66</v>
      </c>
      <c r="B67" t="s">
        <v>25</v>
      </c>
      <c r="C67" t="s">
        <v>26</v>
      </c>
      <c r="D67" s="3">
        <v>1305</v>
      </c>
      <c r="E67" s="3">
        <v>1305</v>
      </c>
      <c r="F67" s="3">
        <v>1305</v>
      </c>
      <c r="G67" s="3">
        <v>1305</v>
      </c>
      <c r="H67" s="3">
        <v>1714</v>
      </c>
      <c r="I67" s="3">
        <v>882</v>
      </c>
      <c r="J67" s="3">
        <v>572</v>
      </c>
      <c r="K67" s="3">
        <v>1102</v>
      </c>
      <c r="L67" s="3">
        <v>1631</v>
      </c>
      <c r="M67" s="3">
        <v>1142</v>
      </c>
      <c r="N67" s="3">
        <v>816</v>
      </c>
      <c r="O67" s="3">
        <v>1077</v>
      </c>
      <c r="P67" s="3">
        <f t="shared" ref="P67:P101" si="0">SUM(A67:O67)</f>
        <v>14222</v>
      </c>
    </row>
    <row r="68" spans="1:16" x14ac:dyDescent="0.25">
      <c r="A68">
        <v>67</v>
      </c>
      <c r="B68" t="s">
        <v>17</v>
      </c>
      <c r="C68" t="s">
        <v>26</v>
      </c>
      <c r="D68" s="3">
        <v>1131</v>
      </c>
      <c r="E68" s="3">
        <v>1357</v>
      </c>
      <c r="F68" s="3">
        <v>1584</v>
      </c>
      <c r="G68" s="3">
        <v>1584</v>
      </c>
      <c r="H68" s="3">
        <v>793</v>
      </c>
      <c r="I68" s="3">
        <v>815</v>
      </c>
      <c r="J68" s="3">
        <v>679</v>
      </c>
      <c r="K68" s="3">
        <v>1189</v>
      </c>
      <c r="L68" s="3">
        <v>1810</v>
      </c>
      <c r="M68" s="3">
        <v>4524</v>
      </c>
      <c r="N68" s="3">
        <v>4524</v>
      </c>
      <c r="O68" s="3">
        <v>720</v>
      </c>
      <c r="P68" s="3">
        <f t="shared" si="0"/>
        <v>20777</v>
      </c>
    </row>
    <row r="69" spans="1:16" x14ac:dyDescent="0.25">
      <c r="A69">
        <v>68</v>
      </c>
      <c r="B69" t="s">
        <v>17</v>
      </c>
      <c r="C69" t="s">
        <v>26</v>
      </c>
      <c r="D69" s="3">
        <v>1101</v>
      </c>
      <c r="E69" s="3">
        <v>1237</v>
      </c>
      <c r="F69" s="3">
        <v>825</v>
      </c>
      <c r="G69" s="3">
        <v>1101</v>
      </c>
      <c r="H69" s="3">
        <v>866</v>
      </c>
      <c r="I69" s="3">
        <v>578</v>
      </c>
      <c r="J69" s="3">
        <v>413</v>
      </c>
      <c r="K69" s="3">
        <v>1031</v>
      </c>
      <c r="L69" s="3">
        <v>1513</v>
      </c>
      <c r="M69" s="3">
        <v>1787</v>
      </c>
      <c r="N69" s="3">
        <v>962</v>
      </c>
      <c r="O69" s="3">
        <v>883</v>
      </c>
      <c r="P69" s="3">
        <f t="shared" si="0"/>
        <v>12365</v>
      </c>
    </row>
    <row r="70" spans="1:16" x14ac:dyDescent="0.25">
      <c r="A70">
        <v>69</v>
      </c>
      <c r="B70" t="s">
        <v>17</v>
      </c>
      <c r="C70" t="s">
        <v>26</v>
      </c>
      <c r="D70" s="3">
        <v>2718</v>
      </c>
      <c r="E70" s="3">
        <v>2718</v>
      </c>
      <c r="F70" s="3">
        <v>2174</v>
      </c>
      <c r="G70" s="3">
        <v>2718</v>
      </c>
      <c r="H70" s="3">
        <v>1713</v>
      </c>
      <c r="I70" s="3">
        <v>1957</v>
      </c>
      <c r="J70" s="3">
        <v>612</v>
      </c>
      <c r="K70" s="3">
        <v>2547</v>
      </c>
      <c r="L70" s="3">
        <v>2242</v>
      </c>
      <c r="M70" s="3">
        <v>1631</v>
      </c>
      <c r="N70" s="3">
        <v>1427</v>
      </c>
      <c r="O70" s="3">
        <v>1185</v>
      </c>
      <c r="P70" s="3">
        <f t="shared" si="0"/>
        <v>23711</v>
      </c>
    </row>
    <row r="71" spans="1:16" x14ac:dyDescent="0.25">
      <c r="A71">
        <v>70</v>
      </c>
      <c r="B71" t="s">
        <v>17</v>
      </c>
      <c r="C71" t="s">
        <v>18</v>
      </c>
      <c r="D71" s="3">
        <v>597</v>
      </c>
      <c r="E71" s="3">
        <v>597</v>
      </c>
      <c r="F71" s="3">
        <v>479</v>
      </c>
      <c r="G71" s="3">
        <v>597</v>
      </c>
      <c r="H71" s="3">
        <v>378</v>
      </c>
      <c r="I71" s="3">
        <v>430</v>
      </c>
      <c r="J71" s="3">
        <v>135</v>
      </c>
      <c r="K71" s="3">
        <v>560</v>
      </c>
      <c r="L71" s="3">
        <v>493</v>
      </c>
      <c r="M71" s="3">
        <v>359</v>
      </c>
      <c r="N71" s="3">
        <v>314</v>
      </c>
      <c r="O71" s="3">
        <v>261</v>
      </c>
      <c r="P71" s="3">
        <f t="shared" si="0"/>
        <v>5270</v>
      </c>
    </row>
    <row r="72" spans="1:16" x14ac:dyDescent="0.25">
      <c r="A72">
        <v>71</v>
      </c>
      <c r="B72" t="s">
        <v>17</v>
      </c>
      <c r="C72" t="s">
        <v>18</v>
      </c>
      <c r="D72" s="3">
        <v>486</v>
      </c>
      <c r="E72" s="3">
        <v>486</v>
      </c>
      <c r="F72" s="3">
        <v>389</v>
      </c>
      <c r="G72" s="3">
        <v>486</v>
      </c>
      <c r="H72" s="3">
        <v>307</v>
      </c>
      <c r="I72" s="3">
        <v>349</v>
      </c>
      <c r="J72" s="3">
        <v>109</v>
      </c>
      <c r="K72" s="3">
        <v>456</v>
      </c>
      <c r="L72" s="3">
        <v>401</v>
      </c>
      <c r="M72" s="3">
        <v>292</v>
      </c>
      <c r="N72" s="3">
        <v>256</v>
      </c>
      <c r="O72" s="3">
        <v>206</v>
      </c>
      <c r="P72" s="3">
        <f t="shared" si="0"/>
        <v>4294</v>
      </c>
    </row>
    <row r="73" spans="1:16" x14ac:dyDescent="0.25">
      <c r="A73">
        <v>72</v>
      </c>
      <c r="B73" t="s">
        <v>17</v>
      </c>
      <c r="C73" t="s">
        <v>18</v>
      </c>
      <c r="D73" s="3">
        <v>522</v>
      </c>
      <c r="E73" s="3">
        <v>522</v>
      </c>
      <c r="F73" s="3">
        <v>418</v>
      </c>
      <c r="G73" s="3">
        <v>522</v>
      </c>
      <c r="H73" s="3">
        <v>329</v>
      </c>
      <c r="I73" s="3">
        <v>378</v>
      </c>
      <c r="J73" s="3">
        <v>117</v>
      </c>
      <c r="K73" s="3">
        <v>491</v>
      </c>
      <c r="L73" s="3">
        <v>431</v>
      </c>
      <c r="M73" s="3">
        <v>314</v>
      </c>
      <c r="N73" s="3">
        <v>275</v>
      </c>
      <c r="O73" s="3">
        <v>227</v>
      </c>
      <c r="P73" s="3">
        <f t="shared" si="0"/>
        <v>4618</v>
      </c>
    </row>
    <row r="74" spans="1:16" x14ac:dyDescent="0.25">
      <c r="A74">
        <v>73</v>
      </c>
      <c r="B74" t="s">
        <v>17</v>
      </c>
      <c r="C74" t="s">
        <v>18</v>
      </c>
      <c r="D74" s="3">
        <v>448</v>
      </c>
      <c r="E74" s="3">
        <v>448</v>
      </c>
      <c r="F74" s="3">
        <v>359</v>
      </c>
      <c r="G74" s="3">
        <v>448</v>
      </c>
      <c r="H74" s="3">
        <v>284</v>
      </c>
      <c r="I74" s="3">
        <v>323</v>
      </c>
      <c r="J74" s="3">
        <v>101</v>
      </c>
      <c r="K74" s="3">
        <v>420</v>
      </c>
      <c r="L74" s="3">
        <v>371</v>
      </c>
      <c r="M74" s="3">
        <v>269</v>
      </c>
      <c r="N74" s="3">
        <v>235</v>
      </c>
      <c r="O74" s="3">
        <v>193</v>
      </c>
      <c r="P74" s="3">
        <f t="shared" si="0"/>
        <v>3972</v>
      </c>
    </row>
    <row r="75" spans="1:16" x14ac:dyDescent="0.25">
      <c r="A75">
        <v>74</v>
      </c>
      <c r="B75" t="s">
        <v>17</v>
      </c>
      <c r="C75" t="s">
        <v>18</v>
      </c>
      <c r="D75" s="3">
        <v>448</v>
      </c>
      <c r="E75" s="3">
        <v>448</v>
      </c>
      <c r="F75" s="3">
        <v>359</v>
      </c>
      <c r="G75" s="3">
        <v>448</v>
      </c>
      <c r="H75" s="3">
        <v>284</v>
      </c>
      <c r="I75" s="3">
        <v>323</v>
      </c>
      <c r="J75" s="3">
        <v>101</v>
      </c>
      <c r="K75" s="3">
        <v>420</v>
      </c>
      <c r="L75" s="3">
        <v>371</v>
      </c>
      <c r="M75" s="3">
        <v>269</v>
      </c>
      <c r="N75" s="3">
        <v>235</v>
      </c>
      <c r="O75" s="3">
        <v>189</v>
      </c>
      <c r="P75" s="3">
        <f t="shared" si="0"/>
        <v>3969</v>
      </c>
    </row>
    <row r="76" spans="1:16" x14ac:dyDescent="0.25">
      <c r="A76">
        <v>75</v>
      </c>
      <c r="B76" t="s">
        <v>17</v>
      </c>
      <c r="C76" t="s">
        <v>18</v>
      </c>
      <c r="D76" s="3">
        <v>597</v>
      </c>
      <c r="E76" s="3">
        <v>597</v>
      </c>
      <c r="F76" s="3">
        <v>479</v>
      </c>
      <c r="G76" s="3">
        <v>597</v>
      </c>
      <c r="H76" s="3">
        <v>378</v>
      </c>
      <c r="I76" s="3">
        <v>430</v>
      </c>
      <c r="J76" s="3">
        <v>135</v>
      </c>
      <c r="K76" s="3">
        <v>560</v>
      </c>
      <c r="L76" s="3">
        <v>493</v>
      </c>
      <c r="M76" s="3">
        <v>359</v>
      </c>
      <c r="N76" s="3">
        <v>314</v>
      </c>
      <c r="O76" s="3">
        <v>256</v>
      </c>
      <c r="P76" s="3">
        <f t="shared" si="0"/>
        <v>5270</v>
      </c>
    </row>
    <row r="77" spans="1:16" x14ac:dyDescent="0.25">
      <c r="A77">
        <v>76</v>
      </c>
      <c r="B77" t="s">
        <v>17</v>
      </c>
      <c r="C77" t="s">
        <v>18</v>
      </c>
      <c r="D77" s="3">
        <v>635</v>
      </c>
      <c r="E77" s="3">
        <v>635</v>
      </c>
      <c r="F77" s="3">
        <v>508</v>
      </c>
      <c r="G77" s="3">
        <v>635</v>
      </c>
      <c r="H77" s="3">
        <v>401</v>
      </c>
      <c r="I77" s="3">
        <v>457</v>
      </c>
      <c r="J77" s="3">
        <v>143</v>
      </c>
      <c r="K77" s="3">
        <v>595</v>
      </c>
      <c r="L77" s="3">
        <v>523</v>
      </c>
      <c r="M77" s="3">
        <v>382</v>
      </c>
      <c r="N77" s="3">
        <v>333</v>
      </c>
      <c r="O77" s="3">
        <v>267</v>
      </c>
      <c r="P77" s="3">
        <f t="shared" si="0"/>
        <v>5590</v>
      </c>
    </row>
    <row r="78" spans="1:16" x14ac:dyDescent="0.25">
      <c r="A78">
        <v>77</v>
      </c>
      <c r="B78" t="s">
        <v>17</v>
      </c>
      <c r="C78" t="s">
        <v>18</v>
      </c>
      <c r="D78" s="3">
        <v>522</v>
      </c>
      <c r="E78" s="3">
        <v>522</v>
      </c>
      <c r="F78" s="3">
        <v>418</v>
      </c>
      <c r="G78" s="3">
        <v>522</v>
      </c>
      <c r="H78" s="3">
        <v>329</v>
      </c>
      <c r="I78" s="3">
        <v>378</v>
      </c>
      <c r="J78" s="3">
        <v>117</v>
      </c>
      <c r="K78" s="3">
        <v>491</v>
      </c>
      <c r="L78" s="3">
        <v>431</v>
      </c>
      <c r="M78" s="3">
        <v>314</v>
      </c>
      <c r="N78" s="3">
        <v>275</v>
      </c>
      <c r="O78" s="3">
        <v>223</v>
      </c>
      <c r="P78" s="3">
        <f t="shared" si="0"/>
        <v>4619</v>
      </c>
    </row>
    <row r="79" spans="1:16" x14ac:dyDescent="0.25">
      <c r="A79">
        <v>78</v>
      </c>
      <c r="B79" t="s">
        <v>17</v>
      </c>
      <c r="C79" t="s">
        <v>18</v>
      </c>
      <c r="D79" s="3">
        <v>710</v>
      </c>
      <c r="E79" s="3">
        <v>710</v>
      </c>
      <c r="F79" s="3">
        <v>568</v>
      </c>
      <c r="G79" s="3">
        <v>710</v>
      </c>
      <c r="H79" s="3">
        <v>448</v>
      </c>
      <c r="I79" s="3">
        <v>511</v>
      </c>
      <c r="J79" s="3">
        <v>161</v>
      </c>
      <c r="K79" s="3">
        <v>666</v>
      </c>
      <c r="L79" s="3">
        <v>586</v>
      </c>
      <c r="M79" s="3">
        <v>426</v>
      </c>
      <c r="N79" s="3">
        <v>374</v>
      </c>
      <c r="O79" s="3">
        <v>311</v>
      </c>
      <c r="P79" s="3">
        <f t="shared" si="0"/>
        <v>6259</v>
      </c>
    </row>
    <row r="80" spans="1:16" x14ac:dyDescent="0.25">
      <c r="A80">
        <v>79</v>
      </c>
      <c r="B80" t="s">
        <v>17</v>
      </c>
      <c r="C80" t="s">
        <v>18</v>
      </c>
      <c r="D80" s="3">
        <v>486</v>
      </c>
      <c r="E80" s="3">
        <v>486</v>
      </c>
      <c r="F80" s="3">
        <v>389</v>
      </c>
      <c r="G80" s="3">
        <v>486</v>
      </c>
      <c r="H80" s="3">
        <v>307</v>
      </c>
      <c r="I80" s="3">
        <v>349</v>
      </c>
      <c r="J80" s="3">
        <v>109</v>
      </c>
      <c r="K80" s="3">
        <v>456</v>
      </c>
      <c r="L80" s="3">
        <v>401</v>
      </c>
      <c r="M80" s="3">
        <v>292</v>
      </c>
      <c r="N80" s="3">
        <v>256</v>
      </c>
      <c r="O80" s="3">
        <v>214</v>
      </c>
      <c r="P80" s="3">
        <f t="shared" si="0"/>
        <v>4310</v>
      </c>
    </row>
    <row r="81" spans="1:16" x14ac:dyDescent="0.25">
      <c r="A81">
        <v>80</v>
      </c>
      <c r="B81" t="s">
        <v>17</v>
      </c>
      <c r="C81" t="s">
        <v>18</v>
      </c>
      <c r="D81" s="3">
        <v>374</v>
      </c>
      <c r="E81" s="3">
        <v>374</v>
      </c>
      <c r="F81" s="3">
        <v>299</v>
      </c>
      <c r="G81" s="3">
        <v>374</v>
      </c>
      <c r="H81" s="3">
        <v>236</v>
      </c>
      <c r="I81" s="3">
        <v>269</v>
      </c>
      <c r="J81" s="3">
        <v>85</v>
      </c>
      <c r="K81" s="3">
        <v>350</v>
      </c>
      <c r="L81" s="3">
        <v>309</v>
      </c>
      <c r="M81" s="3">
        <v>224</v>
      </c>
      <c r="N81" s="3">
        <v>196</v>
      </c>
      <c r="O81" s="3">
        <v>158</v>
      </c>
      <c r="P81" s="3">
        <f t="shared" si="0"/>
        <v>3328</v>
      </c>
    </row>
    <row r="82" spans="1:16" x14ac:dyDescent="0.25">
      <c r="A82">
        <v>81</v>
      </c>
      <c r="B82" t="s">
        <v>17</v>
      </c>
      <c r="C82" t="s">
        <v>18</v>
      </c>
      <c r="D82" s="3">
        <v>560</v>
      </c>
      <c r="E82" s="3">
        <v>560</v>
      </c>
      <c r="F82" s="3">
        <v>448</v>
      </c>
      <c r="G82" s="3">
        <v>560</v>
      </c>
      <c r="H82" s="3">
        <v>353</v>
      </c>
      <c r="I82" s="3">
        <v>404</v>
      </c>
      <c r="J82" s="3">
        <v>127</v>
      </c>
      <c r="K82" s="3">
        <v>525</v>
      </c>
      <c r="L82" s="3">
        <v>463</v>
      </c>
      <c r="M82" s="3">
        <v>336</v>
      </c>
      <c r="N82" s="3">
        <v>295</v>
      </c>
      <c r="O82" s="3">
        <v>238</v>
      </c>
      <c r="P82" s="3">
        <f t="shared" si="0"/>
        <v>4950</v>
      </c>
    </row>
    <row r="83" spans="1:16" x14ac:dyDescent="0.25">
      <c r="A83">
        <v>82</v>
      </c>
      <c r="B83" t="s">
        <v>17</v>
      </c>
      <c r="C83" t="s">
        <v>18</v>
      </c>
      <c r="D83" s="3">
        <v>635</v>
      </c>
      <c r="E83" s="3">
        <v>635</v>
      </c>
      <c r="F83" s="3">
        <v>508</v>
      </c>
      <c r="G83" s="3">
        <v>635</v>
      </c>
      <c r="H83" s="3">
        <v>401</v>
      </c>
      <c r="I83" s="3">
        <v>457</v>
      </c>
      <c r="J83" s="3">
        <v>143</v>
      </c>
      <c r="K83" s="3">
        <v>595</v>
      </c>
      <c r="L83" s="3">
        <v>523</v>
      </c>
      <c r="M83" s="3">
        <v>382</v>
      </c>
      <c r="N83" s="3">
        <v>333</v>
      </c>
      <c r="O83" s="3">
        <v>272</v>
      </c>
      <c r="P83" s="3">
        <f t="shared" si="0"/>
        <v>5601</v>
      </c>
    </row>
    <row r="84" spans="1:16" x14ac:dyDescent="0.25">
      <c r="A84">
        <v>83</v>
      </c>
      <c r="B84" t="s">
        <v>17</v>
      </c>
      <c r="C84" t="s">
        <v>18</v>
      </c>
      <c r="D84" s="3">
        <v>486</v>
      </c>
      <c r="E84" s="3">
        <v>486</v>
      </c>
      <c r="F84" s="3">
        <v>389</v>
      </c>
      <c r="G84" s="3">
        <v>486</v>
      </c>
      <c r="H84" s="3">
        <v>307</v>
      </c>
      <c r="I84" s="3">
        <v>349</v>
      </c>
      <c r="J84" s="3">
        <v>109</v>
      </c>
      <c r="K84" s="3">
        <v>456</v>
      </c>
      <c r="L84" s="3">
        <v>401</v>
      </c>
      <c r="M84" s="3">
        <v>292</v>
      </c>
      <c r="N84" s="3">
        <v>256</v>
      </c>
      <c r="O84" s="3">
        <v>214</v>
      </c>
      <c r="P84" s="3">
        <f t="shared" si="0"/>
        <v>4314</v>
      </c>
    </row>
    <row r="85" spans="1:16" x14ac:dyDescent="0.25">
      <c r="A85">
        <v>84</v>
      </c>
      <c r="B85" t="s">
        <v>17</v>
      </c>
      <c r="C85" t="s">
        <v>26</v>
      </c>
      <c r="D85" s="3">
        <v>670</v>
      </c>
      <c r="E85" s="3">
        <v>1005</v>
      </c>
      <c r="F85" s="3">
        <v>2344</v>
      </c>
      <c r="G85" s="3">
        <v>2678</v>
      </c>
      <c r="H85" s="3">
        <v>2578</v>
      </c>
      <c r="I85" s="3">
        <v>4018</v>
      </c>
      <c r="J85" s="3">
        <v>2344</v>
      </c>
      <c r="K85" s="3">
        <v>4771</v>
      </c>
      <c r="L85" s="3">
        <v>2010</v>
      </c>
      <c r="M85" s="3">
        <v>1508</v>
      </c>
      <c r="N85" s="3">
        <v>1424</v>
      </c>
      <c r="O85" s="3">
        <v>366</v>
      </c>
      <c r="P85" s="3">
        <f t="shared" si="0"/>
        <v>25800</v>
      </c>
    </row>
    <row r="86" spans="1:16" x14ac:dyDescent="0.25">
      <c r="A86">
        <v>85</v>
      </c>
      <c r="B86" t="s">
        <v>17</v>
      </c>
      <c r="C86" t="s">
        <v>26</v>
      </c>
      <c r="D86" s="3">
        <v>188</v>
      </c>
      <c r="E86" s="3">
        <v>282</v>
      </c>
      <c r="F86" s="3">
        <v>750</v>
      </c>
      <c r="G86" s="3">
        <v>3002</v>
      </c>
      <c r="H86" s="3">
        <v>3022</v>
      </c>
      <c r="I86" s="3">
        <v>1802</v>
      </c>
      <c r="J86" s="3">
        <v>1126</v>
      </c>
      <c r="K86" s="3">
        <v>2252</v>
      </c>
      <c r="L86" s="3">
        <v>1126</v>
      </c>
      <c r="M86" s="3">
        <v>422</v>
      </c>
      <c r="N86" s="3">
        <v>399</v>
      </c>
      <c r="O86" s="3">
        <v>104</v>
      </c>
      <c r="P86" s="3">
        <f t="shared" si="0"/>
        <v>14560</v>
      </c>
    </row>
    <row r="87" spans="1:16" x14ac:dyDescent="0.25">
      <c r="A87">
        <v>86</v>
      </c>
      <c r="B87" t="s">
        <v>17</v>
      </c>
      <c r="C87" t="s">
        <v>26</v>
      </c>
      <c r="D87" s="3">
        <v>68</v>
      </c>
      <c r="E87" s="3">
        <v>101</v>
      </c>
      <c r="F87" s="3">
        <v>809</v>
      </c>
      <c r="G87" s="3">
        <v>2290</v>
      </c>
      <c r="H87" s="3">
        <v>1227</v>
      </c>
      <c r="I87" s="3">
        <v>1295</v>
      </c>
      <c r="J87" s="3">
        <v>1348</v>
      </c>
      <c r="K87" s="3">
        <v>1718</v>
      </c>
      <c r="L87" s="3">
        <v>674</v>
      </c>
      <c r="M87" s="3">
        <v>152</v>
      </c>
      <c r="N87" s="3">
        <v>405</v>
      </c>
      <c r="O87" s="3">
        <v>146</v>
      </c>
      <c r="P87" s="3">
        <f t="shared" si="0"/>
        <v>10319</v>
      </c>
    </row>
    <row r="88" spans="1:16" x14ac:dyDescent="0.25">
      <c r="A88">
        <v>87</v>
      </c>
      <c r="B88" t="s">
        <v>17</v>
      </c>
      <c r="C88" t="s">
        <v>26</v>
      </c>
      <c r="D88" s="3">
        <v>959</v>
      </c>
      <c r="E88" s="3">
        <v>959</v>
      </c>
      <c r="F88" s="3">
        <v>1678</v>
      </c>
      <c r="G88" s="3">
        <v>4075</v>
      </c>
      <c r="H88" s="3">
        <v>1846</v>
      </c>
      <c r="I88" s="3">
        <v>2733</v>
      </c>
      <c r="J88" s="3">
        <v>1678</v>
      </c>
      <c r="K88" s="3">
        <v>2877</v>
      </c>
      <c r="L88" s="3">
        <v>959</v>
      </c>
      <c r="M88" s="3">
        <v>240</v>
      </c>
      <c r="N88" s="3">
        <v>480</v>
      </c>
      <c r="O88" s="3">
        <v>255</v>
      </c>
      <c r="P88" s="3">
        <f t="shared" si="0"/>
        <v>18826</v>
      </c>
    </row>
    <row r="89" spans="1:16" x14ac:dyDescent="0.25">
      <c r="A89">
        <v>88</v>
      </c>
      <c r="B89" t="s">
        <v>17</v>
      </c>
      <c r="C89" t="s">
        <v>26</v>
      </c>
      <c r="D89" s="3">
        <v>524</v>
      </c>
      <c r="E89" s="3">
        <v>349</v>
      </c>
      <c r="F89" s="3">
        <v>1399</v>
      </c>
      <c r="G89" s="3">
        <v>1749</v>
      </c>
      <c r="H89" s="3">
        <v>1347</v>
      </c>
      <c r="I89" s="3">
        <v>2099</v>
      </c>
      <c r="J89" s="3">
        <v>1224</v>
      </c>
      <c r="K89" s="3">
        <v>2492</v>
      </c>
      <c r="L89" s="3">
        <v>700</v>
      </c>
      <c r="M89" s="3">
        <v>524</v>
      </c>
      <c r="N89" s="3">
        <v>349</v>
      </c>
      <c r="O89" s="3">
        <v>742</v>
      </c>
      <c r="P89" s="3">
        <f t="shared" si="0"/>
        <v>13586</v>
      </c>
    </row>
    <row r="90" spans="1:16" x14ac:dyDescent="0.25">
      <c r="A90">
        <v>89</v>
      </c>
      <c r="B90" t="s">
        <v>17</v>
      </c>
      <c r="C90" t="s">
        <v>26</v>
      </c>
      <c r="D90" s="3">
        <v>1666</v>
      </c>
      <c r="E90" s="3">
        <v>3539</v>
      </c>
      <c r="F90" s="3">
        <v>3747</v>
      </c>
      <c r="G90" s="3">
        <v>3539</v>
      </c>
      <c r="H90" s="3">
        <v>1166</v>
      </c>
      <c r="I90" s="3">
        <v>625</v>
      </c>
      <c r="J90" s="3">
        <v>104</v>
      </c>
      <c r="K90" s="3">
        <v>313</v>
      </c>
      <c r="L90" s="3">
        <v>625</v>
      </c>
      <c r="M90" s="3">
        <v>1041</v>
      </c>
      <c r="N90" s="3">
        <v>1249</v>
      </c>
      <c r="O90" s="3">
        <v>2291</v>
      </c>
      <c r="P90" s="3">
        <f t="shared" si="0"/>
        <v>19994</v>
      </c>
    </row>
    <row r="91" spans="1:16" x14ac:dyDescent="0.25">
      <c r="A91">
        <v>90</v>
      </c>
      <c r="B91" t="s">
        <v>17</v>
      </c>
      <c r="C91" t="s">
        <v>26</v>
      </c>
      <c r="D91" s="3">
        <v>1389</v>
      </c>
      <c r="E91" s="3">
        <v>1620</v>
      </c>
      <c r="F91" s="3">
        <v>1851</v>
      </c>
      <c r="G91" s="3">
        <v>4626</v>
      </c>
      <c r="H91" s="3">
        <v>3239</v>
      </c>
      <c r="I91" s="3">
        <v>417</v>
      </c>
      <c r="J91" s="3">
        <v>579</v>
      </c>
      <c r="K91" s="3">
        <v>1042</v>
      </c>
      <c r="L91" s="3">
        <v>1620</v>
      </c>
      <c r="M91" s="3">
        <v>1620</v>
      </c>
      <c r="N91" s="3">
        <v>1156</v>
      </c>
      <c r="O91" s="3">
        <v>1487</v>
      </c>
      <c r="P91" s="3">
        <f t="shared" si="0"/>
        <v>20736</v>
      </c>
    </row>
    <row r="92" spans="1:16" x14ac:dyDescent="0.25">
      <c r="A92">
        <v>91</v>
      </c>
      <c r="B92" t="s">
        <v>17</v>
      </c>
      <c r="C92" t="s">
        <v>26</v>
      </c>
      <c r="D92" s="3">
        <v>1172</v>
      </c>
      <c r="E92" s="3">
        <v>1954</v>
      </c>
      <c r="F92" s="3">
        <v>2150</v>
      </c>
      <c r="G92" s="3">
        <v>2540</v>
      </c>
      <c r="H92" s="3">
        <v>958</v>
      </c>
      <c r="I92" s="3">
        <v>705</v>
      </c>
      <c r="J92" s="3">
        <v>783</v>
      </c>
      <c r="K92" s="3">
        <v>1319</v>
      </c>
      <c r="L92" s="3">
        <v>1172</v>
      </c>
      <c r="M92" s="3">
        <v>1563</v>
      </c>
      <c r="N92" s="3">
        <v>1759</v>
      </c>
      <c r="O92" s="3">
        <v>1451</v>
      </c>
      <c r="P92" s="3">
        <f t="shared" si="0"/>
        <v>17617</v>
      </c>
    </row>
    <row r="93" spans="1:16" x14ac:dyDescent="0.25">
      <c r="A93">
        <v>92</v>
      </c>
      <c r="B93" t="s">
        <v>17</v>
      </c>
      <c r="C93" t="s">
        <v>26</v>
      </c>
      <c r="D93" s="3">
        <v>1390</v>
      </c>
      <c r="E93" s="3">
        <v>3860</v>
      </c>
      <c r="F93" s="3">
        <v>2547</v>
      </c>
      <c r="G93" s="3">
        <v>1853</v>
      </c>
      <c r="H93" s="3">
        <v>1136</v>
      </c>
      <c r="I93" s="3">
        <v>741</v>
      </c>
      <c r="J93" s="3">
        <v>1544</v>
      </c>
      <c r="K93" s="3">
        <v>2317</v>
      </c>
      <c r="L93" s="3">
        <v>2471</v>
      </c>
      <c r="M93" s="3">
        <v>3088</v>
      </c>
      <c r="N93" s="3">
        <v>2779</v>
      </c>
      <c r="O93" s="3">
        <v>3966</v>
      </c>
      <c r="P93" s="3">
        <f t="shared" si="0"/>
        <v>27784</v>
      </c>
    </row>
    <row r="94" spans="1:16" x14ac:dyDescent="0.25">
      <c r="A94">
        <v>93</v>
      </c>
      <c r="B94" t="s">
        <v>17</v>
      </c>
      <c r="C94" t="s">
        <v>26</v>
      </c>
      <c r="D94" s="3">
        <v>3478</v>
      </c>
      <c r="E94" s="3">
        <v>4719</v>
      </c>
      <c r="F94" s="3">
        <v>1491</v>
      </c>
      <c r="G94" s="3">
        <v>1118</v>
      </c>
      <c r="H94" s="3">
        <v>740</v>
      </c>
      <c r="I94" s="3">
        <v>149</v>
      </c>
      <c r="J94" s="3">
        <v>248</v>
      </c>
      <c r="K94" s="3">
        <v>559</v>
      </c>
      <c r="L94" s="3">
        <v>1739</v>
      </c>
      <c r="M94" s="3">
        <v>1988</v>
      </c>
      <c r="N94" s="3">
        <v>2733</v>
      </c>
      <c r="O94" s="3">
        <v>5217</v>
      </c>
      <c r="P94" s="3">
        <f t="shared" si="0"/>
        <v>24272</v>
      </c>
    </row>
    <row r="95" spans="1:16" x14ac:dyDescent="0.25">
      <c r="A95">
        <v>94</v>
      </c>
      <c r="B95" t="s">
        <v>17</v>
      </c>
      <c r="C95" t="s">
        <v>26</v>
      </c>
      <c r="D95" s="3">
        <v>2567</v>
      </c>
      <c r="E95" s="3">
        <v>3422</v>
      </c>
      <c r="F95" s="3">
        <v>1284</v>
      </c>
      <c r="G95" s="3">
        <v>482</v>
      </c>
      <c r="H95" s="3">
        <v>319</v>
      </c>
      <c r="I95" s="3">
        <v>65</v>
      </c>
      <c r="J95" s="3">
        <v>107</v>
      </c>
      <c r="K95" s="3">
        <v>241</v>
      </c>
      <c r="L95" s="3">
        <v>856</v>
      </c>
      <c r="M95" s="3">
        <v>3422</v>
      </c>
      <c r="N95" s="3">
        <v>4920</v>
      </c>
      <c r="O95" s="3">
        <v>3765</v>
      </c>
      <c r="P95" s="3">
        <f t="shared" si="0"/>
        <v>21544</v>
      </c>
    </row>
    <row r="96" spans="1:16" x14ac:dyDescent="0.25">
      <c r="A96">
        <v>95</v>
      </c>
      <c r="B96" t="s">
        <v>57</v>
      </c>
      <c r="C96" t="s">
        <v>26</v>
      </c>
      <c r="D96" s="3">
        <v>2442</v>
      </c>
      <c r="E96" s="3">
        <v>1954</v>
      </c>
      <c r="F96" s="3">
        <v>1954</v>
      </c>
      <c r="G96" s="3">
        <v>1954</v>
      </c>
      <c r="H96" s="3">
        <v>1027</v>
      </c>
      <c r="I96" s="3">
        <v>733</v>
      </c>
      <c r="J96" s="3">
        <v>1100</v>
      </c>
      <c r="K96" s="3">
        <v>1100</v>
      </c>
      <c r="L96" s="3">
        <v>2442</v>
      </c>
      <c r="M96" s="3">
        <v>2686</v>
      </c>
      <c r="N96" s="3">
        <v>2199</v>
      </c>
      <c r="O96" s="3">
        <v>2638</v>
      </c>
      <c r="P96" s="3">
        <f t="shared" si="0"/>
        <v>22324</v>
      </c>
    </row>
    <row r="97" spans="1:16" x14ac:dyDescent="0.25">
      <c r="A97">
        <v>96</v>
      </c>
      <c r="B97" t="s">
        <v>57</v>
      </c>
      <c r="C97" t="s">
        <v>26</v>
      </c>
      <c r="D97" s="3">
        <v>2724</v>
      </c>
      <c r="E97" s="3">
        <v>2724</v>
      </c>
      <c r="F97" s="3">
        <v>2382</v>
      </c>
      <c r="G97" s="3">
        <v>2724</v>
      </c>
      <c r="H97" s="3">
        <v>1908</v>
      </c>
      <c r="I97" s="3">
        <v>1634</v>
      </c>
      <c r="J97" s="3">
        <v>1362</v>
      </c>
      <c r="K97" s="3">
        <v>2043</v>
      </c>
      <c r="L97" s="3">
        <v>2724</v>
      </c>
      <c r="M97" s="3">
        <v>3403</v>
      </c>
      <c r="N97" s="3">
        <v>3744</v>
      </c>
      <c r="O97" s="3">
        <v>2970</v>
      </c>
      <c r="P97" s="3">
        <f t="shared" si="0"/>
        <v>30438</v>
      </c>
    </row>
    <row r="98" spans="1:16" x14ac:dyDescent="0.25">
      <c r="A98">
        <v>97</v>
      </c>
      <c r="B98" t="s">
        <v>57</v>
      </c>
      <c r="C98" t="s">
        <v>26</v>
      </c>
      <c r="D98" s="3">
        <v>2157</v>
      </c>
      <c r="E98" s="3">
        <v>2874</v>
      </c>
      <c r="F98" s="3">
        <v>2874</v>
      </c>
      <c r="G98" s="3">
        <v>2874</v>
      </c>
      <c r="H98" s="3">
        <v>2013</v>
      </c>
      <c r="I98" s="3">
        <v>1725</v>
      </c>
      <c r="J98" s="3">
        <v>1438</v>
      </c>
      <c r="K98" s="3">
        <v>2157</v>
      </c>
      <c r="L98" s="3">
        <v>2874</v>
      </c>
      <c r="M98" s="3">
        <v>2874</v>
      </c>
      <c r="N98" s="3">
        <v>4672</v>
      </c>
      <c r="O98" s="3">
        <v>3494</v>
      </c>
      <c r="P98" s="3">
        <f t="shared" si="0"/>
        <v>32123</v>
      </c>
    </row>
    <row r="99" spans="1:16" x14ac:dyDescent="0.25">
      <c r="A99">
        <v>98</v>
      </c>
      <c r="B99" t="s">
        <v>57</v>
      </c>
      <c r="C99" t="s">
        <v>26</v>
      </c>
      <c r="D99" s="3">
        <v>1300</v>
      </c>
      <c r="E99" s="3">
        <v>2858</v>
      </c>
      <c r="F99" s="3">
        <v>2598</v>
      </c>
      <c r="G99" s="3">
        <v>2339</v>
      </c>
      <c r="H99" s="3">
        <v>1819</v>
      </c>
      <c r="I99" s="3">
        <v>1247</v>
      </c>
      <c r="J99" s="3">
        <v>1040</v>
      </c>
      <c r="K99" s="3">
        <v>1755</v>
      </c>
      <c r="L99" s="3">
        <v>2079</v>
      </c>
      <c r="M99" s="3">
        <v>2079</v>
      </c>
      <c r="N99" s="3">
        <v>1559</v>
      </c>
      <c r="O99" s="3">
        <v>2204</v>
      </c>
      <c r="P99" s="3">
        <f t="shared" si="0"/>
        <v>22975</v>
      </c>
    </row>
    <row r="100" spans="1:16" x14ac:dyDescent="0.25">
      <c r="A100">
        <v>99</v>
      </c>
      <c r="B100" t="s">
        <v>17</v>
      </c>
      <c r="C100" t="s">
        <v>26</v>
      </c>
      <c r="D100" s="3">
        <v>3457</v>
      </c>
      <c r="E100" s="3">
        <v>2938</v>
      </c>
      <c r="F100" s="3">
        <v>864</v>
      </c>
      <c r="G100" s="3">
        <v>195</v>
      </c>
      <c r="H100" s="3">
        <v>363</v>
      </c>
      <c r="I100" s="3">
        <v>104</v>
      </c>
      <c r="J100" s="3">
        <v>44</v>
      </c>
      <c r="K100" s="3">
        <v>98</v>
      </c>
      <c r="L100" s="3">
        <v>1037</v>
      </c>
      <c r="M100" s="3">
        <v>2938</v>
      </c>
      <c r="N100" s="3">
        <v>2247</v>
      </c>
      <c r="O100" s="3">
        <v>3042</v>
      </c>
      <c r="P100" s="3">
        <f t="shared" si="0"/>
        <v>17426</v>
      </c>
    </row>
    <row r="101" spans="1:16" x14ac:dyDescent="0.25">
      <c r="A101">
        <v>100</v>
      </c>
      <c r="B101" t="s">
        <v>57</v>
      </c>
      <c r="C101" t="s">
        <v>26</v>
      </c>
      <c r="D101" s="3">
        <v>2625</v>
      </c>
      <c r="E101" s="3">
        <v>2625</v>
      </c>
      <c r="F101" s="3">
        <v>3675</v>
      </c>
      <c r="G101" s="3">
        <v>3151</v>
      </c>
      <c r="H101" s="3">
        <v>1470</v>
      </c>
      <c r="I101" s="3">
        <v>1575</v>
      </c>
      <c r="J101" s="3">
        <v>395</v>
      </c>
      <c r="K101" s="3">
        <v>985</v>
      </c>
      <c r="L101" s="3">
        <v>2625</v>
      </c>
      <c r="M101" s="3">
        <v>2888</v>
      </c>
      <c r="N101" s="3">
        <v>789</v>
      </c>
      <c r="O101" s="3">
        <v>1113</v>
      </c>
      <c r="P101" s="3">
        <f t="shared" si="0"/>
        <v>24016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807A-FA77-4A6E-BAE4-1FFDAD2350F7}">
  <dimension ref="A1:U101"/>
  <sheetViews>
    <sheetView workbookViewId="0">
      <selection activeCell="R13" sqref="R13"/>
    </sheetView>
  </sheetViews>
  <sheetFormatPr defaultRowHeight="15" x14ac:dyDescent="0.25"/>
  <cols>
    <col min="1" max="1" width="4.42578125" bestFit="1" customWidth="1"/>
    <col min="2" max="2" width="8.85546875" bestFit="1" customWidth="1"/>
    <col min="3" max="3" width="9.42578125" bestFit="1" customWidth="1"/>
    <col min="4" max="4" width="31.42578125" bestFit="1" customWidth="1"/>
    <col min="5" max="16" width="10.5703125" bestFit="1" customWidth="1"/>
    <col min="17" max="17" width="11.5703125" bestFit="1" customWidth="1"/>
  </cols>
  <sheetData>
    <row r="1" spans="1:17" ht="60" x14ac:dyDescent="0.25">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row>
    <row r="2" spans="1:17" ht="30" x14ac:dyDescent="0.25">
      <c r="A2">
        <v>1</v>
      </c>
      <c r="B2" t="s">
        <v>17</v>
      </c>
      <c r="C2" t="s">
        <v>18</v>
      </c>
      <c r="D2" s="1" t="s">
        <v>19</v>
      </c>
      <c r="E2" s="3">
        <v>821</v>
      </c>
      <c r="F2" s="3">
        <v>1027</v>
      </c>
      <c r="G2" s="3">
        <v>1232</v>
      </c>
      <c r="H2" s="3">
        <v>1438</v>
      </c>
      <c r="I2" s="3">
        <v>1294</v>
      </c>
      <c r="J2" s="3">
        <v>2218</v>
      </c>
      <c r="K2" s="3">
        <v>1746</v>
      </c>
      <c r="L2" s="3">
        <v>2157</v>
      </c>
      <c r="M2" s="3">
        <v>1642</v>
      </c>
      <c r="N2" s="3">
        <v>1027</v>
      </c>
      <c r="O2" s="3">
        <v>821</v>
      </c>
      <c r="P2" s="3">
        <v>667</v>
      </c>
      <c r="Q2" s="3">
        <f>SUM(A2:P2)</f>
        <v>16091</v>
      </c>
    </row>
    <row r="3" spans="1:17" x14ac:dyDescent="0.25">
      <c r="A3">
        <v>2</v>
      </c>
      <c r="B3" t="s">
        <v>17</v>
      </c>
      <c r="C3" t="s">
        <v>18</v>
      </c>
      <c r="D3" t="s">
        <v>20</v>
      </c>
      <c r="E3" s="3">
        <v>1120</v>
      </c>
      <c r="F3" s="3">
        <v>1400</v>
      </c>
      <c r="G3" s="3">
        <v>1680</v>
      </c>
      <c r="H3" s="3">
        <v>1960</v>
      </c>
      <c r="I3" s="3">
        <v>1764</v>
      </c>
      <c r="J3" s="3">
        <v>3024</v>
      </c>
      <c r="K3" s="3">
        <v>2379</v>
      </c>
      <c r="L3" s="3">
        <v>2940</v>
      </c>
      <c r="M3" s="3">
        <v>2240</v>
      </c>
      <c r="N3" s="3">
        <v>1400</v>
      </c>
      <c r="O3" s="3">
        <v>1120</v>
      </c>
      <c r="P3" s="3">
        <v>916</v>
      </c>
      <c r="Q3" s="3">
        <f>SUM(A3:P3)</f>
        <v>21945</v>
      </c>
    </row>
    <row r="4" spans="1:17" x14ac:dyDescent="0.25">
      <c r="A4">
        <v>3</v>
      </c>
      <c r="B4" t="s">
        <v>17</v>
      </c>
      <c r="C4" t="s">
        <v>18</v>
      </c>
      <c r="D4" t="s">
        <v>21</v>
      </c>
      <c r="E4" s="3">
        <v>522</v>
      </c>
      <c r="F4" s="3">
        <v>653</v>
      </c>
      <c r="G4" s="3">
        <v>785</v>
      </c>
      <c r="H4" s="3">
        <v>915</v>
      </c>
      <c r="I4" s="3">
        <v>823</v>
      </c>
      <c r="J4" s="3">
        <v>1411</v>
      </c>
      <c r="K4" s="3">
        <v>1111</v>
      </c>
      <c r="L4" s="3">
        <v>1372</v>
      </c>
      <c r="M4" s="3">
        <v>1045</v>
      </c>
      <c r="N4" s="3">
        <v>653</v>
      </c>
      <c r="O4" s="3">
        <v>522</v>
      </c>
      <c r="P4" s="3">
        <v>429</v>
      </c>
      <c r="Q4" s="3">
        <f>SUM(A4:P4)</f>
        <v>10244</v>
      </c>
    </row>
    <row r="5" spans="1:17" x14ac:dyDescent="0.25">
      <c r="A5">
        <v>4</v>
      </c>
      <c r="B5" t="s">
        <v>17</v>
      </c>
      <c r="C5" t="s">
        <v>18</v>
      </c>
      <c r="D5" t="s">
        <v>22</v>
      </c>
      <c r="E5" s="3">
        <v>672</v>
      </c>
      <c r="F5" s="3">
        <v>840</v>
      </c>
      <c r="G5" s="3">
        <v>1008</v>
      </c>
      <c r="H5" s="3">
        <v>1177</v>
      </c>
      <c r="I5" s="3">
        <v>1059</v>
      </c>
      <c r="J5" s="3">
        <v>1815</v>
      </c>
      <c r="K5" s="3">
        <v>1429</v>
      </c>
      <c r="L5" s="3">
        <v>1764</v>
      </c>
      <c r="M5" s="3">
        <v>1344</v>
      </c>
      <c r="N5" s="3">
        <v>840</v>
      </c>
      <c r="O5" s="3">
        <v>672</v>
      </c>
      <c r="P5" s="3">
        <v>545</v>
      </c>
      <c r="Q5" s="3">
        <f>SUM(A5:P5)</f>
        <v>13169</v>
      </c>
    </row>
    <row r="6" spans="1:17" x14ac:dyDescent="0.25">
      <c r="A6">
        <v>5</v>
      </c>
      <c r="B6" t="s">
        <v>17</v>
      </c>
      <c r="C6" t="s">
        <v>18</v>
      </c>
      <c r="D6" t="s">
        <v>23</v>
      </c>
      <c r="E6" s="3">
        <v>374</v>
      </c>
      <c r="F6" s="3">
        <v>468</v>
      </c>
      <c r="G6" s="3">
        <v>560</v>
      </c>
      <c r="H6" s="3">
        <v>653</v>
      </c>
      <c r="I6" s="3">
        <v>589</v>
      </c>
      <c r="J6" s="3">
        <v>1008</v>
      </c>
      <c r="K6" s="3">
        <v>794</v>
      </c>
      <c r="L6" s="3">
        <v>981</v>
      </c>
      <c r="M6" s="3">
        <v>746</v>
      </c>
      <c r="N6" s="3">
        <v>468</v>
      </c>
      <c r="O6" s="3">
        <v>374</v>
      </c>
      <c r="P6" s="3">
        <v>308</v>
      </c>
      <c r="Q6" s="3">
        <f>SUM(A6:P6)</f>
        <v>7328</v>
      </c>
    </row>
    <row r="7" spans="1:17" x14ac:dyDescent="0.25">
      <c r="A7">
        <v>6</v>
      </c>
      <c r="B7" t="s">
        <v>17</v>
      </c>
      <c r="C7" t="s">
        <v>18</v>
      </c>
      <c r="D7" t="s">
        <v>24</v>
      </c>
      <c r="E7" s="3">
        <v>224</v>
      </c>
      <c r="F7" s="3">
        <v>280</v>
      </c>
      <c r="G7" s="3">
        <v>336</v>
      </c>
      <c r="H7" s="3">
        <v>393</v>
      </c>
      <c r="I7" s="3">
        <v>353</v>
      </c>
      <c r="J7" s="3">
        <v>605</v>
      </c>
      <c r="K7" s="3">
        <v>477</v>
      </c>
      <c r="L7" s="3">
        <v>589</v>
      </c>
      <c r="M7" s="3">
        <v>448</v>
      </c>
      <c r="N7" s="3">
        <v>280</v>
      </c>
      <c r="O7" s="3">
        <v>224</v>
      </c>
      <c r="P7" s="3">
        <v>180</v>
      </c>
      <c r="Q7" s="3">
        <f>SUM(A7:P7)</f>
        <v>4395</v>
      </c>
    </row>
    <row r="8" spans="1:17" x14ac:dyDescent="0.25">
      <c r="A8">
        <v>7</v>
      </c>
      <c r="B8" t="s">
        <v>25</v>
      </c>
      <c r="C8" t="s">
        <v>26</v>
      </c>
      <c r="D8" t="s">
        <v>27</v>
      </c>
      <c r="E8" s="3">
        <v>3275</v>
      </c>
      <c r="F8" s="3">
        <v>3743</v>
      </c>
      <c r="G8" s="3">
        <v>936</v>
      </c>
      <c r="H8" s="3">
        <v>234</v>
      </c>
      <c r="I8" s="3">
        <v>328</v>
      </c>
      <c r="J8" s="3">
        <v>141</v>
      </c>
      <c r="K8" s="3">
        <v>469</v>
      </c>
      <c r="L8" s="3">
        <v>703</v>
      </c>
      <c r="M8" s="3">
        <v>1638</v>
      </c>
      <c r="N8" s="3">
        <v>3977</v>
      </c>
      <c r="O8" s="3">
        <v>2573</v>
      </c>
      <c r="P8" s="3">
        <v>4889</v>
      </c>
      <c r="Q8" s="3">
        <f>SUM(A8:P8)</f>
        <v>22913</v>
      </c>
    </row>
    <row r="9" spans="1:17" x14ac:dyDescent="0.25">
      <c r="A9">
        <v>8</v>
      </c>
      <c r="B9" t="s">
        <v>25</v>
      </c>
      <c r="C9" t="s">
        <v>26</v>
      </c>
      <c r="D9" t="s">
        <v>28</v>
      </c>
      <c r="E9" s="3">
        <v>3597</v>
      </c>
      <c r="F9" s="3">
        <v>4883</v>
      </c>
      <c r="G9" s="3">
        <v>1029</v>
      </c>
      <c r="H9" s="3">
        <v>772</v>
      </c>
      <c r="I9" s="3">
        <v>361</v>
      </c>
      <c r="J9" s="3">
        <v>618</v>
      </c>
      <c r="K9" s="3">
        <v>386</v>
      </c>
      <c r="L9" s="3">
        <v>387</v>
      </c>
      <c r="M9" s="3">
        <v>2056</v>
      </c>
      <c r="N9" s="3">
        <v>2570</v>
      </c>
      <c r="O9" s="3">
        <v>2828</v>
      </c>
      <c r="P9" s="3">
        <v>5602</v>
      </c>
      <c r="Q9" s="3">
        <f>SUM(A9:P9)</f>
        <v>25097</v>
      </c>
    </row>
    <row r="10" spans="1:17" x14ac:dyDescent="0.25">
      <c r="A10">
        <v>9</v>
      </c>
      <c r="B10" t="s">
        <v>25</v>
      </c>
      <c r="C10" t="s">
        <v>26</v>
      </c>
      <c r="D10" t="s">
        <v>29</v>
      </c>
      <c r="E10" s="3">
        <v>975</v>
      </c>
      <c r="F10" s="3">
        <v>1169</v>
      </c>
      <c r="G10" s="3">
        <v>1949</v>
      </c>
      <c r="H10" s="3">
        <v>1559</v>
      </c>
      <c r="I10" s="3">
        <v>2320</v>
      </c>
      <c r="J10" s="3">
        <v>2106</v>
      </c>
      <c r="K10" s="3">
        <v>1656</v>
      </c>
      <c r="L10" s="3">
        <v>1169</v>
      </c>
      <c r="M10" s="3">
        <v>975</v>
      </c>
      <c r="N10" s="3">
        <v>195</v>
      </c>
      <c r="O10" s="3">
        <v>391</v>
      </c>
      <c r="P10" s="3">
        <v>621</v>
      </c>
      <c r="Q10" s="3">
        <f>SUM(A10:P10)</f>
        <v>15094</v>
      </c>
    </row>
    <row r="11" spans="1:17" x14ac:dyDescent="0.25">
      <c r="A11">
        <v>10</v>
      </c>
      <c r="B11" t="s">
        <v>25</v>
      </c>
      <c r="C11" t="s">
        <v>26</v>
      </c>
      <c r="D11" t="s">
        <v>30</v>
      </c>
      <c r="E11" s="3">
        <v>945</v>
      </c>
      <c r="F11" s="3">
        <v>675</v>
      </c>
      <c r="G11" s="3">
        <v>810</v>
      </c>
      <c r="H11" s="3">
        <v>810</v>
      </c>
      <c r="I11" s="3">
        <v>661</v>
      </c>
      <c r="J11" s="3">
        <v>648</v>
      </c>
      <c r="K11" s="3">
        <v>1349</v>
      </c>
      <c r="L11" s="3">
        <v>2024</v>
      </c>
      <c r="M11" s="3">
        <v>405</v>
      </c>
      <c r="N11" s="3">
        <v>675</v>
      </c>
      <c r="O11" s="3">
        <v>810</v>
      </c>
      <c r="P11" s="3">
        <v>1040</v>
      </c>
      <c r="Q11" s="3">
        <f>SUM(A11:P11)</f>
        <v>10862</v>
      </c>
    </row>
    <row r="12" spans="1:17" x14ac:dyDescent="0.25">
      <c r="A12">
        <v>11</v>
      </c>
      <c r="B12" t="s">
        <v>25</v>
      </c>
      <c r="C12" t="s">
        <v>26</v>
      </c>
      <c r="D12" t="s">
        <v>31</v>
      </c>
      <c r="E12" s="3">
        <v>2418</v>
      </c>
      <c r="F12" s="3">
        <v>2418</v>
      </c>
      <c r="G12" s="3">
        <v>2720</v>
      </c>
      <c r="H12" s="3">
        <v>2418</v>
      </c>
      <c r="I12" s="3">
        <v>1905</v>
      </c>
      <c r="J12" s="3">
        <v>1451</v>
      </c>
      <c r="K12" s="3">
        <v>1209</v>
      </c>
      <c r="L12" s="3">
        <v>2267</v>
      </c>
      <c r="M12" s="3">
        <v>2418</v>
      </c>
      <c r="N12" s="3">
        <v>2116</v>
      </c>
      <c r="O12" s="3">
        <v>2720</v>
      </c>
      <c r="P12" s="3">
        <v>2660</v>
      </c>
      <c r="Q12" s="3">
        <f>SUM(A12:P12)</f>
        <v>26731</v>
      </c>
    </row>
    <row r="13" spans="1:17" x14ac:dyDescent="0.25">
      <c r="A13">
        <v>12</v>
      </c>
      <c r="B13" t="s">
        <v>25</v>
      </c>
      <c r="C13" t="s">
        <v>26</v>
      </c>
      <c r="D13" t="s">
        <v>32</v>
      </c>
      <c r="E13" s="3">
        <v>2675</v>
      </c>
      <c r="F13" s="3">
        <v>2675</v>
      </c>
      <c r="G13" s="3">
        <v>3343</v>
      </c>
      <c r="H13" s="3">
        <v>2675</v>
      </c>
      <c r="I13" s="3">
        <v>1639</v>
      </c>
      <c r="J13" s="3">
        <v>1606</v>
      </c>
      <c r="K13" s="3">
        <v>1338</v>
      </c>
      <c r="L13" s="3">
        <v>2257</v>
      </c>
      <c r="M13" s="3">
        <v>2675</v>
      </c>
      <c r="N13" s="3">
        <v>3343</v>
      </c>
      <c r="O13" s="3">
        <v>2675</v>
      </c>
      <c r="P13" s="3">
        <v>2836</v>
      </c>
      <c r="Q13" s="3">
        <f>SUM(A13:P13)</f>
        <v>29749</v>
      </c>
    </row>
    <row r="14" spans="1:17" x14ac:dyDescent="0.25">
      <c r="A14">
        <v>13</v>
      </c>
      <c r="B14" t="s">
        <v>25</v>
      </c>
      <c r="C14" t="s">
        <v>26</v>
      </c>
      <c r="D14" t="s">
        <v>33</v>
      </c>
      <c r="E14" s="3">
        <v>2836</v>
      </c>
      <c r="F14" s="3">
        <v>2836</v>
      </c>
      <c r="G14" s="3">
        <v>2836</v>
      </c>
      <c r="H14" s="3">
        <v>2836</v>
      </c>
      <c r="I14" s="3">
        <v>1986</v>
      </c>
      <c r="J14" s="3">
        <v>1702</v>
      </c>
      <c r="K14" s="3">
        <v>1419</v>
      </c>
      <c r="L14" s="3">
        <v>2127</v>
      </c>
      <c r="M14" s="3">
        <v>3545</v>
      </c>
      <c r="N14" s="3">
        <v>2836</v>
      </c>
      <c r="O14" s="3">
        <v>3545</v>
      </c>
      <c r="P14" s="3">
        <v>2978</v>
      </c>
      <c r="Q14" s="3">
        <f>SUM(A14:P14)</f>
        <v>31495</v>
      </c>
    </row>
    <row r="15" spans="1:17" x14ac:dyDescent="0.25">
      <c r="A15">
        <v>14</v>
      </c>
      <c r="B15" t="s">
        <v>25</v>
      </c>
      <c r="C15" t="s">
        <v>26</v>
      </c>
      <c r="D15" t="s">
        <v>34</v>
      </c>
      <c r="E15" s="3">
        <v>2931</v>
      </c>
      <c r="F15" s="3">
        <v>2931</v>
      </c>
      <c r="G15" s="3">
        <v>2931</v>
      </c>
      <c r="H15" s="3">
        <v>3663</v>
      </c>
      <c r="I15" s="3">
        <v>2052</v>
      </c>
      <c r="J15" s="3">
        <v>1539</v>
      </c>
      <c r="K15" s="3">
        <v>1465</v>
      </c>
      <c r="L15" s="3">
        <v>2473</v>
      </c>
      <c r="M15" s="3">
        <v>2931</v>
      </c>
      <c r="N15" s="3">
        <v>2931</v>
      </c>
      <c r="O15" s="3">
        <v>3663</v>
      </c>
      <c r="P15" s="3">
        <v>3107</v>
      </c>
      <c r="Q15" s="3">
        <f>SUM(A15:P15)</f>
        <v>32631</v>
      </c>
    </row>
    <row r="16" spans="1:17" x14ac:dyDescent="0.25">
      <c r="A16">
        <v>15</v>
      </c>
      <c r="B16" t="s">
        <v>17</v>
      </c>
      <c r="C16" t="s">
        <v>26</v>
      </c>
      <c r="D16" t="s">
        <v>35</v>
      </c>
      <c r="E16" s="3">
        <v>847</v>
      </c>
      <c r="F16" s="3">
        <v>636</v>
      </c>
      <c r="G16" s="3">
        <v>1272</v>
      </c>
      <c r="H16" s="3">
        <v>1060</v>
      </c>
      <c r="I16" s="3">
        <v>742</v>
      </c>
      <c r="J16" s="3">
        <v>1018</v>
      </c>
      <c r="K16" s="3">
        <v>1060</v>
      </c>
      <c r="L16" s="3">
        <v>1749</v>
      </c>
      <c r="M16" s="3">
        <v>2332</v>
      </c>
      <c r="N16" s="3">
        <v>4238</v>
      </c>
      <c r="O16" s="3">
        <v>1696</v>
      </c>
      <c r="P16" s="3">
        <v>2024</v>
      </c>
      <c r="Q16" s="3">
        <f>SUM(A16:P16)</f>
        <v>18689</v>
      </c>
    </row>
    <row r="17" spans="1:17" x14ac:dyDescent="0.25">
      <c r="A17">
        <v>16</v>
      </c>
      <c r="B17" t="s">
        <v>17</v>
      </c>
      <c r="C17" t="s">
        <v>26</v>
      </c>
      <c r="D17" t="s">
        <v>36</v>
      </c>
      <c r="E17" s="3">
        <v>235</v>
      </c>
      <c r="F17" s="3">
        <v>470</v>
      </c>
      <c r="G17" s="3">
        <v>705</v>
      </c>
      <c r="H17" s="3">
        <v>1173</v>
      </c>
      <c r="I17" s="3">
        <v>986</v>
      </c>
      <c r="J17" s="3">
        <v>1408</v>
      </c>
      <c r="K17" s="3">
        <v>939</v>
      </c>
      <c r="L17" s="3">
        <v>2992</v>
      </c>
      <c r="M17" s="3">
        <v>4223</v>
      </c>
      <c r="N17" s="3">
        <v>3989</v>
      </c>
      <c r="O17" s="3">
        <v>1877</v>
      </c>
      <c r="P17" s="3">
        <v>1291</v>
      </c>
      <c r="Q17" s="3">
        <f>SUM(A17:P17)</f>
        <v>20304</v>
      </c>
    </row>
    <row r="18" spans="1:17" x14ac:dyDescent="0.25">
      <c r="A18">
        <v>17</v>
      </c>
      <c r="B18" t="s">
        <v>17</v>
      </c>
      <c r="C18" t="s">
        <v>26</v>
      </c>
      <c r="D18" t="s">
        <v>37</v>
      </c>
      <c r="E18" s="3">
        <v>948</v>
      </c>
      <c r="F18" s="3">
        <v>948</v>
      </c>
      <c r="G18" s="3">
        <v>948</v>
      </c>
      <c r="H18" s="3">
        <v>948</v>
      </c>
      <c r="I18" s="3">
        <v>1107</v>
      </c>
      <c r="J18" s="3">
        <v>1518</v>
      </c>
      <c r="K18" s="3">
        <v>1422</v>
      </c>
      <c r="L18" s="3">
        <v>4739</v>
      </c>
      <c r="M18" s="3">
        <v>3791</v>
      </c>
      <c r="N18" s="3">
        <v>4739</v>
      </c>
      <c r="O18" s="3">
        <v>3159</v>
      </c>
      <c r="P18" s="3">
        <v>3128</v>
      </c>
      <c r="Q18" s="3">
        <f>SUM(A18:P18)</f>
        <v>27412</v>
      </c>
    </row>
    <row r="19" spans="1:17" x14ac:dyDescent="0.25">
      <c r="A19">
        <v>18</v>
      </c>
      <c r="B19" t="s">
        <v>17</v>
      </c>
      <c r="C19" t="s">
        <v>26</v>
      </c>
      <c r="D19" t="s">
        <v>38</v>
      </c>
      <c r="E19" s="3">
        <v>2424</v>
      </c>
      <c r="F19" s="3">
        <v>2770</v>
      </c>
      <c r="G19" s="3">
        <v>3115</v>
      </c>
      <c r="H19" s="3">
        <v>3115</v>
      </c>
      <c r="I19" s="3">
        <v>2666</v>
      </c>
      <c r="J19" s="3">
        <v>1870</v>
      </c>
      <c r="K19" s="3">
        <v>1731</v>
      </c>
      <c r="L19" s="3">
        <v>1558</v>
      </c>
      <c r="M19" s="3">
        <v>2078</v>
      </c>
      <c r="N19" s="3">
        <v>3115</v>
      </c>
      <c r="O19" s="3">
        <v>3808</v>
      </c>
      <c r="P19" s="3">
        <v>1818</v>
      </c>
      <c r="Q19" s="3">
        <f>SUM(A19:P19)</f>
        <v>30086</v>
      </c>
    </row>
    <row r="20" spans="1:17" x14ac:dyDescent="0.25">
      <c r="A20">
        <v>19</v>
      </c>
      <c r="B20" t="s">
        <v>25</v>
      </c>
      <c r="C20" t="s">
        <v>26</v>
      </c>
      <c r="D20" t="s">
        <v>39</v>
      </c>
      <c r="E20" s="3">
        <v>2945</v>
      </c>
      <c r="F20" s="3">
        <v>2618</v>
      </c>
      <c r="G20" s="3">
        <v>2618</v>
      </c>
      <c r="H20" s="3">
        <v>2618</v>
      </c>
      <c r="I20" s="3">
        <v>2061</v>
      </c>
      <c r="J20" s="3">
        <v>1570</v>
      </c>
      <c r="K20" s="3">
        <v>1309</v>
      </c>
      <c r="L20" s="3">
        <v>1963</v>
      </c>
      <c r="M20" s="3">
        <v>2618</v>
      </c>
      <c r="N20" s="3">
        <v>2945</v>
      </c>
      <c r="O20" s="3">
        <v>2945</v>
      </c>
      <c r="P20" s="3">
        <v>2749</v>
      </c>
      <c r="Q20" s="3">
        <f>SUM(A20:P20)</f>
        <v>28978</v>
      </c>
    </row>
    <row r="21" spans="1:17" x14ac:dyDescent="0.25">
      <c r="A21">
        <v>20</v>
      </c>
      <c r="B21" t="s">
        <v>25</v>
      </c>
      <c r="C21" t="s">
        <v>26</v>
      </c>
      <c r="D21" t="s">
        <v>40</v>
      </c>
      <c r="E21" s="3">
        <v>1927</v>
      </c>
      <c r="F21" s="3">
        <v>2167</v>
      </c>
      <c r="G21" s="3">
        <v>1927</v>
      </c>
      <c r="H21" s="3">
        <v>2167</v>
      </c>
      <c r="I21" s="3">
        <v>1349</v>
      </c>
      <c r="J21" s="3">
        <v>1301</v>
      </c>
      <c r="K21" s="3">
        <v>963</v>
      </c>
      <c r="L21" s="3">
        <v>1445</v>
      </c>
      <c r="M21" s="3">
        <v>2167</v>
      </c>
      <c r="N21" s="3">
        <v>1927</v>
      </c>
      <c r="O21" s="3">
        <v>1927</v>
      </c>
      <c r="P21" s="3">
        <v>2082</v>
      </c>
      <c r="Q21" s="3">
        <f>SUM(A21:P21)</f>
        <v>21369</v>
      </c>
    </row>
    <row r="22" spans="1:17" x14ac:dyDescent="0.25">
      <c r="A22">
        <v>21</v>
      </c>
      <c r="B22" t="s">
        <v>25</v>
      </c>
      <c r="C22" t="s">
        <v>26</v>
      </c>
      <c r="D22" t="s">
        <v>41</v>
      </c>
      <c r="E22" s="3">
        <v>2504</v>
      </c>
      <c r="F22" s="3">
        <v>2504</v>
      </c>
      <c r="G22" s="3">
        <v>2819</v>
      </c>
      <c r="H22" s="3">
        <v>2504</v>
      </c>
      <c r="I22" s="3">
        <v>1535</v>
      </c>
      <c r="J22" s="3">
        <v>1504</v>
      </c>
      <c r="K22" s="3">
        <v>1409</v>
      </c>
      <c r="L22" s="3">
        <v>1878</v>
      </c>
      <c r="M22" s="3">
        <v>2504</v>
      </c>
      <c r="N22" s="3">
        <v>2504</v>
      </c>
      <c r="O22" s="3">
        <v>2819</v>
      </c>
      <c r="P22" s="3">
        <v>3352</v>
      </c>
      <c r="Q22" s="3">
        <f>SUM(A22:P22)</f>
        <v>27857</v>
      </c>
    </row>
    <row r="23" spans="1:17" x14ac:dyDescent="0.25">
      <c r="A23">
        <v>22</v>
      </c>
      <c r="B23" t="s">
        <v>25</v>
      </c>
      <c r="C23" t="s">
        <v>26</v>
      </c>
      <c r="D23" t="s">
        <v>42</v>
      </c>
      <c r="E23" s="3">
        <v>2777</v>
      </c>
      <c r="F23" s="3">
        <v>2777</v>
      </c>
      <c r="G23" s="3">
        <v>2777</v>
      </c>
      <c r="H23" s="3">
        <v>2777</v>
      </c>
      <c r="I23" s="3">
        <v>2431</v>
      </c>
      <c r="J23" s="3">
        <v>1667</v>
      </c>
      <c r="K23" s="3">
        <v>1562</v>
      </c>
      <c r="L23" s="3">
        <v>2604</v>
      </c>
      <c r="M23" s="3">
        <v>2777</v>
      </c>
      <c r="N23" s="3">
        <v>2431</v>
      </c>
      <c r="O23" s="3">
        <v>2777</v>
      </c>
      <c r="P23" s="3">
        <v>2944</v>
      </c>
      <c r="Q23" s="3">
        <f>SUM(A23:P23)</f>
        <v>30323</v>
      </c>
    </row>
    <row r="24" spans="1:17" x14ac:dyDescent="0.25">
      <c r="A24">
        <v>23</v>
      </c>
      <c r="B24" t="s">
        <v>25</v>
      </c>
      <c r="C24" t="s">
        <v>26</v>
      </c>
      <c r="D24" t="s">
        <v>43</v>
      </c>
      <c r="E24" s="3">
        <v>1581</v>
      </c>
      <c r="F24" s="3">
        <v>1581</v>
      </c>
      <c r="G24" s="3">
        <v>1581</v>
      </c>
      <c r="H24" s="3">
        <v>1581</v>
      </c>
      <c r="I24" s="3">
        <v>1384</v>
      </c>
      <c r="J24" s="3">
        <v>949</v>
      </c>
      <c r="K24" s="3">
        <v>791</v>
      </c>
      <c r="L24" s="3">
        <v>1187</v>
      </c>
      <c r="M24" s="3">
        <v>1581</v>
      </c>
      <c r="N24" s="3">
        <v>1581</v>
      </c>
      <c r="O24" s="3">
        <v>1581</v>
      </c>
      <c r="P24" s="3">
        <v>2114</v>
      </c>
      <c r="Q24" s="3">
        <f>SUM(A24:P24)</f>
        <v>17515</v>
      </c>
    </row>
    <row r="25" spans="1:17" x14ac:dyDescent="0.25">
      <c r="A25">
        <v>24</v>
      </c>
      <c r="B25" t="s">
        <v>25</v>
      </c>
      <c r="C25" t="s">
        <v>26</v>
      </c>
      <c r="D25" t="s">
        <v>44</v>
      </c>
      <c r="E25" s="3">
        <v>2395</v>
      </c>
      <c r="F25" s="3">
        <v>1797</v>
      </c>
      <c r="G25" s="3">
        <v>1497</v>
      </c>
      <c r="H25" s="3">
        <v>2694</v>
      </c>
      <c r="I25" s="3">
        <v>1886</v>
      </c>
      <c r="J25" s="3">
        <v>1797</v>
      </c>
      <c r="K25" s="3">
        <v>899</v>
      </c>
      <c r="L25" s="3">
        <v>2246</v>
      </c>
      <c r="M25" s="3">
        <v>3293</v>
      </c>
      <c r="N25" s="3">
        <v>2993</v>
      </c>
      <c r="O25" s="3">
        <v>2395</v>
      </c>
      <c r="P25" s="3">
        <v>2635</v>
      </c>
      <c r="Q25" s="3">
        <f>SUM(A25:P25)</f>
        <v>26551</v>
      </c>
    </row>
    <row r="26" spans="1:17" x14ac:dyDescent="0.25">
      <c r="A26">
        <v>25</v>
      </c>
      <c r="B26" t="s">
        <v>25</v>
      </c>
      <c r="C26" t="s">
        <v>26</v>
      </c>
      <c r="D26" t="s">
        <v>45</v>
      </c>
      <c r="E26" s="3">
        <v>1715</v>
      </c>
      <c r="F26" s="3">
        <v>1715</v>
      </c>
      <c r="G26" s="3">
        <v>1715</v>
      </c>
      <c r="H26" s="3">
        <v>1715</v>
      </c>
      <c r="I26" s="3">
        <v>1650</v>
      </c>
      <c r="J26" s="3">
        <v>1030</v>
      </c>
      <c r="K26" s="3">
        <v>858</v>
      </c>
      <c r="L26" s="3">
        <v>1287</v>
      </c>
      <c r="M26" s="3">
        <v>2143</v>
      </c>
      <c r="N26" s="3">
        <v>1715</v>
      </c>
      <c r="O26" s="3">
        <v>1715</v>
      </c>
      <c r="P26" s="3">
        <v>1592</v>
      </c>
      <c r="Q26" s="3">
        <f>SUM(A26:P26)</f>
        <v>18875</v>
      </c>
    </row>
    <row r="27" spans="1:17" x14ac:dyDescent="0.25">
      <c r="A27">
        <v>26</v>
      </c>
      <c r="B27" t="s">
        <v>25</v>
      </c>
      <c r="C27" t="s">
        <v>26</v>
      </c>
      <c r="D27" t="s">
        <v>46</v>
      </c>
      <c r="E27" s="3">
        <v>1241</v>
      </c>
      <c r="F27" s="3">
        <v>1241</v>
      </c>
      <c r="G27" s="3">
        <v>1241</v>
      </c>
      <c r="H27" s="3">
        <v>1241</v>
      </c>
      <c r="I27" s="3">
        <v>1412</v>
      </c>
      <c r="J27" s="3">
        <v>838</v>
      </c>
      <c r="K27" s="3">
        <v>621</v>
      </c>
      <c r="L27" s="3">
        <v>932</v>
      </c>
      <c r="M27" s="3">
        <v>1241</v>
      </c>
      <c r="N27" s="3">
        <v>932</v>
      </c>
      <c r="O27" s="3">
        <v>1241</v>
      </c>
      <c r="P27" s="3">
        <v>1328</v>
      </c>
      <c r="Q27" s="3">
        <f>SUM(A27:P27)</f>
        <v>13535</v>
      </c>
    </row>
    <row r="28" spans="1:17" x14ac:dyDescent="0.25">
      <c r="A28">
        <v>27</v>
      </c>
      <c r="B28" t="s">
        <v>25</v>
      </c>
      <c r="C28" t="s">
        <v>26</v>
      </c>
      <c r="D28" t="s">
        <v>47</v>
      </c>
      <c r="E28" s="3">
        <v>1772</v>
      </c>
      <c r="F28" s="3">
        <v>1968</v>
      </c>
      <c r="G28" s="3">
        <v>1574</v>
      </c>
      <c r="H28" s="3">
        <v>1574</v>
      </c>
      <c r="I28" s="3">
        <v>827</v>
      </c>
      <c r="J28" s="3">
        <v>945</v>
      </c>
      <c r="K28" s="3">
        <v>887</v>
      </c>
      <c r="L28" s="3">
        <v>1182</v>
      </c>
      <c r="M28" s="3">
        <v>1574</v>
      </c>
      <c r="N28" s="3">
        <v>985</v>
      </c>
      <c r="O28" s="3">
        <v>2166</v>
      </c>
      <c r="P28" s="3">
        <v>2067</v>
      </c>
      <c r="Q28" s="3">
        <f>SUM(A28:P28)</f>
        <v>17548</v>
      </c>
    </row>
    <row r="29" spans="1:17" x14ac:dyDescent="0.25">
      <c r="A29">
        <v>28</v>
      </c>
      <c r="B29" t="s">
        <v>25</v>
      </c>
      <c r="C29" t="s">
        <v>18</v>
      </c>
      <c r="D29" t="s">
        <v>48</v>
      </c>
      <c r="E29" s="3">
        <v>2151</v>
      </c>
      <c r="F29" s="3">
        <v>3105</v>
      </c>
      <c r="G29" s="3">
        <v>4300</v>
      </c>
      <c r="H29" s="3">
        <v>1195</v>
      </c>
      <c r="I29" s="3">
        <v>1673</v>
      </c>
      <c r="J29" s="3">
        <v>1434</v>
      </c>
      <c r="K29" s="3">
        <v>239</v>
      </c>
      <c r="L29" s="3">
        <v>718</v>
      </c>
      <c r="M29" s="3">
        <v>956</v>
      </c>
      <c r="N29" s="3">
        <v>1195</v>
      </c>
      <c r="O29" s="3">
        <v>1673</v>
      </c>
      <c r="P29" s="3">
        <v>3292</v>
      </c>
      <c r="Q29" s="3">
        <f>SUM(A29:P29)</f>
        <v>21959</v>
      </c>
    </row>
    <row r="30" spans="1:17" x14ac:dyDescent="0.25">
      <c r="A30">
        <v>29</v>
      </c>
      <c r="B30" t="s">
        <v>25</v>
      </c>
      <c r="C30" t="s">
        <v>18</v>
      </c>
      <c r="D30" t="s">
        <v>49</v>
      </c>
      <c r="E30" s="3">
        <v>3861</v>
      </c>
      <c r="F30" s="3">
        <v>2106</v>
      </c>
      <c r="G30" s="3">
        <v>2807</v>
      </c>
      <c r="H30" s="3">
        <v>1053</v>
      </c>
      <c r="I30" s="3">
        <v>2211</v>
      </c>
      <c r="J30" s="3">
        <v>1053</v>
      </c>
      <c r="K30" s="3">
        <v>527</v>
      </c>
      <c r="L30" s="3">
        <v>2368</v>
      </c>
      <c r="M30" s="3">
        <v>2456</v>
      </c>
      <c r="N30" s="3">
        <v>4211</v>
      </c>
      <c r="O30" s="3">
        <v>4211</v>
      </c>
      <c r="P30" s="3">
        <v>5527</v>
      </c>
      <c r="Q30" s="3">
        <f>SUM(A30:P30)</f>
        <v>32420</v>
      </c>
    </row>
    <row r="31" spans="1:17" x14ac:dyDescent="0.25">
      <c r="A31">
        <v>30</v>
      </c>
      <c r="B31" t="s">
        <v>25</v>
      </c>
      <c r="C31" t="s">
        <v>18</v>
      </c>
      <c r="D31" t="s">
        <v>50</v>
      </c>
      <c r="E31" s="3">
        <v>2766</v>
      </c>
      <c r="F31" s="3">
        <v>1916</v>
      </c>
      <c r="G31" s="3">
        <v>1064</v>
      </c>
      <c r="H31" s="3">
        <v>1703</v>
      </c>
      <c r="I31" s="3">
        <v>2383</v>
      </c>
      <c r="J31" s="3">
        <v>511</v>
      </c>
      <c r="K31" s="3">
        <v>745</v>
      </c>
      <c r="L31" s="3">
        <v>639</v>
      </c>
      <c r="M31" s="3">
        <v>1703</v>
      </c>
      <c r="N31" s="3">
        <v>1064</v>
      </c>
      <c r="O31" s="3">
        <v>1916</v>
      </c>
      <c r="P31" s="3">
        <v>2733</v>
      </c>
      <c r="Q31" s="3">
        <f>SUM(A31:P31)</f>
        <v>19173</v>
      </c>
    </row>
    <row r="32" spans="1:17" x14ac:dyDescent="0.25">
      <c r="A32">
        <v>31</v>
      </c>
      <c r="B32" t="s">
        <v>25</v>
      </c>
      <c r="C32" t="s">
        <v>18</v>
      </c>
      <c r="D32" t="s">
        <v>51</v>
      </c>
      <c r="E32" s="3">
        <v>1076</v>
      </c>
      <c r="F32" s="3">
        <v>336</v>
      </c>
      <c r="G32" s="3">
        <v>538</v>
      </c>
      <c r="H32" s="3">
        <v>471</v>
      </c>
      <c r="I32" s="3">
        <v>566</v>
      </c>
      <c r="J32" s="3">
        <v>282</v>
      </c>
      <c r="K32" s="3">
        <v>203</v>
      </c>
      <c r="L32" s="3">
        <v>304</v>
      </c>
      <c r="M32" s="3">
        <v>269</v>
      </c>
      <c r="N32" s="3">
        <v>404</v>
      </c>
      <c r="O32" s="3">
        <v>672</v>
      </c>
      <c r="P32" s="3">
        <v>954</v>
      </c>
      <c r="Q32" s="3">
        <f>SUM(A32:P32)</f>
        <v>6106</v>
      </c>
    </row>
    <row r="33" spans="1:21" x14ac:dyDescent="0.25">
      <c r="A33">
        <v>32</v>
      </c>
      <c r="B33" t="s">
        <v>17</v>
      </c>
      <c r="C33" t="s">
        <v>18</v>
      </c>
      <c r="D33" t="s">
        <v>52</v>
      </c>
      <c r="E33" s="3">
        <v>2090</v>
      </c>
      <c r="F33" s="3">
        <v>653</v>
      </c>
      <c r="G33" s="3">
        <v>1045</v>
      </c>
      <c r="H33" s="3">
        <v>915</v>
      </c>
      <c r="I33" s="3">
        <v>1099</v>
      </c>
      <c r="J33" s="3">
        <v>549</v>
      </c>
      <c r="K33" s="3">
        <v>393</v>
      </c>
      <c r="L33" s="3">
        <v>589</v>
      </c>
      <c r="M33" s="3">
        <v>522</v>
      </c>
      <c r="N33" s="3">
        <v>785</v>
      </c>
      <c r="O33" s="3">
        <v>1307</v>
      </c>
      <c r="P33" s="3">
        <v>1869</v>
      </c>
      <c r="Q33" s="3">
        <f>SUM(A33:P33)</f>
        <v>11848</v>
      </c>
      <c r="U33" t="s">
        <v>129</v>
      </c>
    </row>
    <row r="34" spans="1:21" x14ac:dyDescent="0.25">
      <c r="A34">
        <v>33</v>
      </c>
      <c r="B34" t="s">
        <v>17</v>
      </c>
      <c r="C34" t="s">
        <v>18</v>
      </c>
      <c r="D34" t="s">
        <v>53</v>
      </c>
      <c r="E34" s="3">
        <v>896</v>
      </c>
      <c r="F34" s="3">
        <v>280</v>
      </c>
      <c r="G34" s="3">
        <v>448</v>
      </c>
      <c r="H34" s="3">
        <v>393</v>
      </c>
      <c r="I34" s="3">
        <v>471</v>
      </c>
      <c r="J34" s="3">
        <v>236</v>
      </c>
      <c r="K34" s="3">
        <v>169</v>
      </c>
      <c r="L34" s="3">
        <v>252</v>
      </c>
      <c r="M34" s="3">
        <v>224</v>
      </c>
      <c r="N34" s="3">
        <v>336</v>
      </c>
      <c r="O34" s="3">
        <v>560</v>
      </c>
      <c r="P34" s="3">
        <v>787</v>
      </c>
      <c r="Q34" s="3">
        <f>SUM(A34:P34)</f>
        <v>5085</v>
      </c>
      <c r="U34" t="s">
        <v>130</v>
      </c>
    </row>
    <row r="35" spans="1:21" x14ac:dyDescent="0.25">
      <c r="A35">
        <v>34</v>
      </c>
      <c r="B35" t="s">
        <v>17</v>
      </c>
      <c r="C35" t="s">
        <v>18</v>
      </c>
      <c r="D35" t="s">
        <v>54</v>
      </c>
      <c r="E35" s="3">
        <v>299</v>
      </c>
      <c r="F35" s="3">
        <v>94</v>
      </c>
      <c r="G35" s="3">
        <v>149</v>
      </c>
      <c r="H35" s="3">
        <v>131</v>
      </c>
      <c r="I35" s="3">
        <v>158</v>
      </c>
      <c r="J35" s="3">
        <v>79</v>
      </c>
      <c r="K35" s="3">
        <v>57</v>
      </c>
      <c r="L35" s="3">
        <v>85</v>
      </c>
      <c r="M35" s="3">
        <v>75</v>
      </c>
      <c r="N35" s="3">
        <v>112</v>
      </c>
      <c r="O35" s="3">
        <v>187</v>
      </c>
      <c r="P35" s="3">
        <v>261</v>
      </c>
      <c r="Q35" s="3">
        <f>SUM(A35:P35)</f>
        <v>1721</v>
      </c>
      <c r="U35" t="s">
        <v>131</v>
      </c>
    </row>
    <row r="36" spans="1:21" x14ac:dyDescent="0.25">
      <c r="A36">
        <v>35</v>
      </c>
      <c r="B36" t="s">
        <v>17</v>
      </c>
      <c r="C36" t="s">
        <v>18</v>
      </c>
      <c r="D36" t="s">
        <v>55</v>
      </c>
      <c r="E36" s="3">
        <v>479</v>
      </c>
      <c r="F36" s="3">
        <v>149</v>
      </c>
      <c r="G36" s="3">
        <v>239</v>
      </c>
      <c r="H36" s="3">
        <v>210</v>
      </c>
      <c r="I36" s="3">
        <v>251</v>
      </c>
      <c r="J36" s="3">
        <v>126</v>
      </c>
      <c r="K36" s="3">
        <v>90</v>
      </c>
      <c r="L36" s="3">
        <v>135</v>
      </c>
      <c r="M36" s="3">
        <v>119</v>
      </c>
      <c r="N36" s="3">
        <v>180</v>
      </c>
      <c r="O36" s="3">
        <v>299</v>
      </c>
      <c r="P36" s="3">
        <v>413</v>
      </c>
      <c r="Q36" s="3">
        <f>SUM(A36:P36)</f>
        <v>2725</v>
      </c>
    </row>
    <row r="37" spans="1:21" x14ac:dyDescent="0.25">
      <c r="A37">
        <v>36</v>
      </c>
      <c r="B37" t="s">
        <v>17</v>
      </c>
      <c r="C37" t="s">
        <v>18</v>
      </c>
      <c r="D37" t="s">
        <v>56</v>
      </c>
      <c r="E37" s="3">
        <v>119</v>
      </c>
      <c r="F37" s="3">
        <v>37</v>
      </c>
      <c r="G37" s="3">
        <v>61</v>
      </c>
      <c r="H37" s="3">
        <v>54</v>
      </c>
      <c r="I37" s="3">
        <v>64</v>
      </c>
      <c r="J37" s="3">
        <v>32</v>
      </c>
      <c r="K37" s="3">
        <v>22</v>
      </c>
      <c r="L37" s="3">
        <v>33</v>
      </c>
      <c r="M37" s="3">
        <v>30</v>
      </c>
      <c r="N37" s="3">
        <v>45</v>
      </c>
      <c r="O37" s="3">
        <v>75</v>
      </c>
      <c r="P37" s="3">
        <v>104</v>
      </c>
      <c r="Q37" s="3">
        <f>SUM(A37:P37)</f>
        <v>712</v>
      </c>
    </row>
    <row r="38" spans="1:21" x14ac:dyDescent="0.25">
      <c r="A38">
        <v>37</v>
      </c>
      <c r="B38" t="s">
        <v>57</v>
      </c>
      <c r="C38" t="s">
        <v>58</v>
      </c>
      <c r="D38" t="s">
        <v>59</v>
      </c>
      <c r="E38" s="3">
        <v>1052</v>
      </c>
      <c r="F38" s="3">
        <v>1315</v>
      </c>
      <c r="G38" s="3">
        <v>1577</v>
      </c>
      <c r="H38" s="3">
        <v>790</v>
      </c>
      <c r="I38" s="3">
        <v>828</v>
      </c>
      <c r="J38" s="3">
        <v>552</v>
      </c>
      <c r="K38" s="3">
        <v>723</v>
      </c>
      <c r="L38" s="3">
        <v>592</v>
      </c>
      <c r="M38" s="3">
        <v>1446</v>
      </c>
      <c r="N38" s="3">
        <v>790</v>
      </c>
      <c r="O38" s="3">
        <v>1052</v>
      </c>
      <c r="P38" s="3">
        <v>862</v>
      </c>
      <c r="Q38" s="3">
        <f>SUM(A38:P38)</f>
        <v>11616</v>
      </c>
    </row>
    <row r="39" spans="1:21" x14ac:dyDescent="0.25">
      <c r="A39">
        <v>38</v>
      </c>
      <c r="B39" t="s">
        <v>57</v>
      </c>
      <c r="C39" t="s">
        <v>58</v>
      </c>
      <c r="D39" t="s">
        <v>60</v>
      </c>
      <c r="E39" s="3">
        <v>188</v>
      </c>
      <c r="F39" s="3">
        <v>235</v>
      </c>
      <c r="G39" s="3">
        <v>282</v>
      </c>
      <c r="H39" s="3">
        <v>328</v>
      </c>
      <c r="I39" s="3">
        <v>148</v>
      </c>
      <c r="J39" s="3">
        <v>99</v>
      </c>
      <c r="K39" s="3">
        <v>35</v>
      </c>
      <c r="L39" s="3">
        <v>106</v>
      </c>
      <c r="M39" s="3">
        <v>259</v>
      </c>
      <c r="N39" s="3">
        <v>141</v>
      </c>
      <c r="O39" s="3">
        <v>188</v>
      </c>
      <c r="P39" s="3">
        <v>150</v>
      </c>
      <c r="Q39" s="3">
        <f>SUM(A39:P39)</f>
        <v>2197</v>
      </c>
    </row>
    <row r="40" spans="1:21" x14ac:dyDescent="0.25">
      <c r="A40">
        <v>39</v>
      </c>
      <c r="B40" t="s">
        <v>57</v>
      </c>
      <c r="C40" t="s">
        <v>58</v>
      </c>
      <c r="D40" t="s">
        <v>61</v>
      </c>
      <c r="E40" s="3">
        <v>59</v>
      </c>
      <c r="F40" s="3">
        <v>92</v>
      </c>
      <c r="G40" s="3">
        <v>100</v>
      </c>
      <c r="H40" s="3">
        <v>116</v>
      </c>
      <c r="I40" s="3">
        <v>48</v>
      </c>
      <c r="J40" s="3">
        <v>41</v>
      </c>
      <c r="K40" s="3">
        <v>9</v>
      </c>
      <c r="L40" s="3">
        <v>44</v>
      </c>
      <c r="M40" s="3">
        <v>84</v>
      </c>
      <c r="N40" s="3">
        <v>59</v>
      </c>
      <c r="O40" s="3">
        <v>59</v>
      </c>
      <c r="P40" s="3">
        <v>65</v>
      </c>
      <c r="Q40" s="3">
        <f>SUM(A40:P40)</f>
        <v>815</v>
      </c>
    </row>
    <row r="41" spans="1:21" x14ac:dyDescent="0.25">
      <c r="A41">
        <v>40</v>
      </c>
      <c r="B41" t="s">
        <v>25</v>
      </c>
      <c r="C41" t="s">
        <v>26</v>
      </c>
      <c r="D41" t="s">
        <v>62</v>
      </c>
      <c r="E41" s="3">
        <v>1541</v>
      </c>
      <c r="F41" s="3">
        <v>1028</v>
      </c>
      <c r="G41" s="3">
        <v>1285</v>
      </c>
      <c r="H41" s="3">
        <v>386</v>
      </c>
      <c r="I41" s="3">
        <v>270</v>
      </c>
      <c r="J41" s="3">
        <v>309</v>
      </c>
      <c r="K41" s="3">
        <v>321</v>
      </c>
      <c r="L41" s="3">
        <v>963</v>
      </c>
      <c r="M41" s="3">
        <v>1412</v>
      </c>
      <c r="N41" s="3">
        <v>1285</v>
      </c>
      <c r="O41" s="3">
        <v>1285</v>
      </c>
      <c r="P41" s="3">
        <v>1942</v>
      </c>
      <c r="Q41" s="3">
        <f>SUM(A41:P41)</f>
        <v>12067</v>
      </c>
    </row>
    <row r="42" spans="1:21" x14ac:dyDescent="0.25">
      <c r="A42">
        <v>41</v>
      </c>
      <c r="B42" t="s">
        <v>25</v>
      </c>
      <c r="C42" t="s">
        <v>26</v>
      </c>
      <c r="D42" t="s">
        <v>63</v>
      </c>
      <c r="E42" s="3">
        <v>4739</v>
      </c>
      <c r="F42" s="3">
        <v>4739</v>
      </c>
      <c r="G42" s="3">
        <v>2917</v>
      </c>
      <c r="H42" s="3">
        <v>2917</v>
      </c>
      <c r="I42" s="3">
        <v>1786</v>
      </c>
      <c r="J42" s="3">
        <v>1751</v>
      </c>
      <c r="K42" s="3">
        <v>1458</v>
      </c>
      <c r="L42" s="3">
        <v>1367</v>
      </c>
      <c r="M42" s="3">
        <v>2552</v>
      </c>
      <c r="N42" s="3">
        <v>1823</v>
      </c>
      <c r="O42" s="3">
        <v>3645</v>
      </c>
      <c r="P42" s="3">
        <v>3180</v>
      </c>
      <c r="Q42" s="3">
        <f>SUM(A42:P42)</f>
        <v>32915</v>
      </c>
    </row>
    <row r="43" spans="1:21" x14ac:dyDescent="0.25">
      <c r="A43">
        <v>42</v>
      </c>
      <c r="B43" t="s">
        <v>25</v>
      </c>
      <c r="C43" t="s">
        <v>26</v>
      </c>
      <c r="D43" t="s">
        <v>64</v>
      </c>
      <c r="E43" s="3">
        <v>3010</v>
      </c>
      <c r="F43" s="3">
        <v>4816</v>
      </c>
      <c r="G43" s="3">
        <v>3010</v>
      </c>
      <c r="H43" s="3">
        <v>2409</v>
      </c>
      <c r="I43" s="3">
        <v>633</v>
      </c>
      <c r="J43" s="3">
        <v>543</v>
      </c>
      <c r="K43" s="3">
        <v>452</v>
      </c>
      <c r="L43" s="3">
        <v>678</v>
      </c>
      <c r="M43" s="3">
        <v>2409</v>
      </c>
      <c r="N43" s="3">
        <v>3613</v>
      </c>
      <c r="O43" s="3">
        <v>3913</v>
      </c>
      <c r="P43" s="3">
        <v>3643</v>
      </c>
      <c r="Q43" s="3">
        <f>SUM(A43:P43)</f>
        <v>29171</v>
      </c>
    </row>
    <row r="44" spans="1:21" x14ac:dyDescent="0.25">
      <c r="A44">
        <v>43</v>
      </c>
      <c r="B44" t="s">
        <v>25</v>
      </c>
      <c r="C44" t="s">
        <v>26</v>
      </c>
      <c r="D44" t="s">
        <v>65</v>
      </c>
      <c r="E44" s="3">
        <v>1595</v>
      </c>
      <c r="F44" s="3">
        <v>1595</v>
      </c>
      <c r="G44" s="3">
        <v>1328</v>
      </c>
      <c r="H44" s="3">
        <v>929</v>
      </c>
      <c r="I44" s="3">
        <v>466</v>
      </c>
      <c r="J44" s="3">
        <v>479</v>
      </c>
      <c r="K44" s="3">
        <v>532</v>
      </c>
      <c r="L44" s="3">
        <v>698</v>
      </c>
      <c r="M44" s="3">
        <v>929</v>
      </c>
      <c r="N44" s="3">
        <v>532</v>
      </c>
      <c r="O44" s="3">
        <v>1196</v>
      </c>
      <c r="P44" s="3">
        <v>1882</v>
      </c>
      <c r="Q44" s="3">
        <f>SUM(A44:P44)</f>
        <v>12204</v>
      </c>
    </row>
    <row r="45" spans="1:21" x14ac:dyDescent="0.25">
      <c r="A45">
        <v>44</v>
      </c>
      <c r="B45" t="s">
        <v>17</v>
      </c>
      <c r="C45" t="s">
        <v>26</v>
      </c>
      <c r="D45" t="s">
        <v>66</v>
      </c>
      <c r="E45" s="3">
        <v>2154</v>
      </c>
      <c r="F45" s="3">
        <v>2154</v>
      </c>
      <c r="G45" s="3">
        <v>1847</v>
      </c>
      <c r="H45" s="3">
        <v>2461</v>
      </c>
      <c r="I45" s="3">
        <v>1294</v>
      </c>
      <c r="J45" s="3">
        <v>2769</v>
      </c>
      <c r="K45" s="3">
        <v>2001</v>
      </c>
      <c r="L45" s="3">
        <v>2539</v>
      </c>
      <c r="M45" s="3">
        <v>3077</v>
      </c>
      <c r="N45" s="3">
        <v>3077</v>
      </c>
      <c r="O45" s="3">
        <v>923</v>
      </c>
      <c r="P45" s="3">
        <v>1355</v>
      </c>
      <c r="Q45" s="3">
        <f>SUM(A45:P45)</f>
        <v>25695</v>
      </c>
    </row>
    <row r="46" spans="1:21" x14ac:dyDescent="0.25">
      <c r="A46">
        <v>45</v>
      </c>
      <c r="B46" t="s">
        <v>17</v>
      </c>
      <c r="C46" t="s">
        <v>26</v>
      </c>
      <c r="D46" t="s">
        <v>67</v>
      </c>
      <c r="E46" s="3">
        <v>270</v>
      </c>
      <c r="F46" s="3">
        <v>2020</v>
      </c>
      <c r="G46" s="3">
        <v>808</v>
      </c>
      <c r="H46" s="3">
        <v>539</v>
      </c>
      <c r="I46" s="3">
        <v>1226</v>
      </c>
      <c r="J46" s="3">
        <v>890</v>
      </c>
      <c r="K46" s="3">
        <v>539</v>
      </c>
      <c r="L46" s="3">
        <v>909</v>
      </c>
      <c r="M46" s="3">
        <v>1481</v>
      </c>
      <c r="N46" s="3">
        <v>1884</v>
      </c>
      <c r="O46" s="3">
        <v>674</v>
      </c>
      <c r="P46" s="3">
        <v>289</v>
      </c>
      <c r="Q46" s="3">
        <f>SUM(A46:P46)</f>
        <v>11574</v>
      </c>
    </row>
    <row r="47" spans="1:21" x14ac:dyDescent="0.25">
      <c r="A47">
        <v>46</v>
      </c>
      <c r="B47" t="s">
        <v>17</v>
      </c>
      <c r="C47" t="s">
        <v>26</v>
      </c>
      <c r="D47" t="s">
        <v>68</v>
      </c>
      <c r="E47" s="3">
        <v>336</v>
      </c>
      <c r="F47" s="3">
        <v>1178</v>
      </c>
      <c r="G47" s="3">
        <v>2522</v>
      </c>
      <c r="H47" s="3">
        <v>2858</v>
      </c>
      <c r="I47" s="3">
        <v>118</v>
      </c>
      <c r="J47" s="3">
        <v>1111</v>
      </c>
      <c r="K47" s="3">
        <v>756</v>
      </c>
      <c r="L47" s="3">
        <v>1261</v>
      </c>
      <c r="M47" s="3">
        <v>2186</v>
      </c>
      <c r="N47" s="3">
        <v>1681</v>
      </c>
      <c r="O47" s="3">
        <v>673</v>
      </c>
      <c r="P47" s="3">
        <v>185</v>
      </c>
      <c r="Q47" s="3">
        <f>SUM(A47:P47)</f>
        <v>14911</v>
      </c>
    </row>
    <row r="48" spans="1:21" x14ac:dyDescent="0.25">
      <c r="A48">
        <v>47</v>
      </c>
      <c r="B48" t="s">
        <v>17</v>
      </c>
      <c r="C48" t="s">
        <v>26</v>
      </c>
      <c r="D48" t="s">
        <v>69</v>
      </c>
      <c r="E48" s="3">
        <v>1211</v>
      </c>
      <c r="F48" s="3">
        <v>1937</v>
      </c>
      <c r="G48" s="3">
        <v>1695</v>
      </c>
      <c r="H48" s="3">
        <v>1452</v>
      </c>
      <c r="I48" s="3">
        <v>508</v>
      </c>
      <c r="J48" s="3">
        <v>2325</v>
      </c>
      <c r="K48" s="3">
        <v>1573</v>
      </c>
      <c r="L48" s="3">
        <v>2541</v>
      </c>
      <c r="M48" s="3">
        <v>2663</v>
      </c>
      <c r="N48" s="3">
        <v>2421</v>
      </c>
      <c r="O48" s="3">
        <v>1452</v>
      </c>
      <c r="P48" s="3">
        <v>267</v>
      </c>
      <c r="Q48" s="3">
        <f>SUM(A48:P48)</f>
        <v>20092</v>
      </c>
    </row>
    <row r="49" spans="1:17" x14ac:dyDescent="0.25">
      <c r="A49">
        <v>48</v>
      </c>
      <c r="B49" t="s">
        <v>17</v>
      </c>
      <c r="C49" t="s">
        <v>26</v>
      </c>
      <c r="D49" t="s">
        <v>70</v>
      </c>
      <c r="E49" s="3">
        <v>2416</v>
      </c>
      <c r="F49" s="3">
        <v>1725</v>
      </c>
      <c r="G49" s="3">
        <v>2416</v>
      </c>
      <c r="H49" s="3">
        <v>1381</v>
      </c>
      <c r="I49" s="3">
        <v>1933</v>
      </c>
      <c r="J49" s="3">
        <v>2277</v>
      </c>
      <c r="K49" s="3">
        <v>1725</v>
      </c>
      <c r="L49" s="3">
        <v>3365</v>
      </c>
      <c r="M49" s="3">
        <v>5175</v>
      </c>
      <c r="N49" s="3">
        <v>5520</v>
      </c>
      <c r="O49" s="3">
        <v>691</v>
      </c>
      <c r="P49" s="3">
        <v>726</v>
      </c>
      <c r="Q49" s="3">
        <f>SUM(A49:P49)</f>
        <v>29398</v>
      </c>
    </row>
    <row r="50" spans="1:17" x14ac:dyDescent="0.25">
      <c r="A50">
        <v>49</v>
      </c>
      <c r="B50" t="s">
        <v>17</v>
      </c>
      <c r="C50" t="s">
        <v>26</v>
      </c>
      <c r="D50" t="s">
        <v>71</v>
      </c>
      <c r="E50" s="3">
        <v>174</v>
      </c>
      <c r="F50" s="3">
        <v>346</v>
      </c>
      <c r="G50" s="3">
        <v>2250</v>
      </c>
      <c r="H50" s="3">
        <v>2077</v>
      </c>
      <c r="I50" s="3">
        <v>848</v>
      </c>
      <c r="J50" s="3">
        <v>1454</v>
      </c>
      <c r="K50" s="3">
        <v>865</v>
      </c>
      <c r="L50" s="3">
        <v>1429</v>
      </c>
      <c r="M50" s="3">
        <v>1905</v>
      </c>
      <c r="N50" s="3">
        <v>1557</v>
      </c>
      <c r="O50" s="3">
        <v>1039</v>
      </c>
      <c r="P50" s="3">
        <v>763</v>
      </c>
      <c r="Q50" s="3">
        <f>SUM(A50:P50)</f>
        <v>14756</v>
      </c>
    </row>
    <row r="51" spans="1:17" x14ac:dyDescent="0.25">
      <c r="A51">
        <v>50</v>
      </c>
      <c r="B51" t="s">
        <v>17</v>
      </c>
      <c r="C51" t="s">
        <v>26</v>
      </c>
      <c r="D51" t="s">
        <v>72</v>
      </c>
      <c r="E51" s="3">
        <v>1098</v>
      </c>
      <c r="F51" s="3">
        <v>1098</v>
      </c>
      <c r="G51" s="3">
        <v>1098</v>
      </c>
      <c r="H51" s="3">
        <v>1098</v>
      </c>
      <c r="I51" s="3">
        <v>1281</v>
      </c>
      <c r="J51" s="3">
        <v>1755</v>
      </c>
      <c r="K51" s="3">
        <v>1645</v>
      </c>
      <c r="L51" s="3">
        <v>5485</v>
      </c>
      <c r="M51" s="3">
        <v>4387</v>
      </c>
      <c r="N51" s="3">
        <v>5485</v>
      </c>
      <c r="O51" s="3">
        <v>3656</v>
      </c>
      <c r="P51" s="3">
        <v>3621</v>
      </c>
      <c r="Q51" s="3">
        <f>SUM(A51:P51)</f>
        <v>31757</v>
      </c>
    </row>
    <row r="52" spans="1:17" x14ac:dyDescent="0.25">
      <c r="A52">
        <v>51</v>
      </c>
      <c r="B52" t="s">
        <v>17</v>
      </c>
      <c r="C52" t="s">
        <v>26</v>
      </c>
      <c r="D52" t="s">
        <v>73</v>
      </c>
      <c r="E52" s="3">
        <v>352</v>
      </c>
      <c r="F52" s="3">
        <v>706</v>
      </c>
      <c r="G52" s="3">
        <v>1058</v>
      </c>
      <c r="H52" s="3">
        <v>1764</v>
      </c>
      <c r="I52" s="3">
        <v>1481</v>
      </c>
      <c r="J52" s="3">
        <v>2117</v>
      </c>
      <c r="K52" s="3">
        <v>1411</v>
      </c>
      <c r="L52" s="3">
        <v>4499</v>
      </c>
      <c r="M52" s="3">
        <v>6350</v>
      </c>
      <c r="N52" s="3">
        <v>5998</v>
      </c>
      <c r="O52" s="3">
        <v>2823</v>
      </c>
      <c r="P52" s="3">
        <v>1870</v>
      </c>
      <c r="Q52" s="3">
        <f>SUM(A52:P52)</f>
        <v>30480</v>
      </c>
    </row>
    <row r="53" spans="1:17" x14ac:dyDescent="0.25">
      <c r="A53">
        <v>52</v>
      </c>
      <c r="B53" t="s">
        <v>57</v>
      </c>
      <c r="C53" t="s">
        <v>74</v>
      </c>
      <c r="D53" t="s">
        <v>75</v>
      </c>
      <c r="E53" s="3">
        <v>3330</v>
      </c>
      <c r="F53" s="3">
        <v>5549</v>
      </c>
      <c r="G53" s="3">
        <v>6103</v>
      </c>
      <c r="H53" s="3">
        <v>5549</v>
      </c>
      <c r="I53" s="3">
        <v>3107</v>
      </c>
      <c r="J53" s="3">
        <v>2664</v>
      </c>
      <c r="K53" s="3">
        <v>2220</v>
      </c>
      <c r="L53" s="3">
        <v>2497</v>
      </c>
      <c r="M53" s="3">
        <v>2774</v>
      </c>
      <c r="N53" s="3">
        <v>4994</v>
      </c>
      <c r="O53" s="3">
        <v>4994</v>
      </c>
      <c r="P53" s="3">
        <v>5882</v>
      </c>
      <c r="Q53" s="3">
        <f>SUM(A53:P53)</f>
        <v>49715</v>
      </c>
    </row>
    <row r="54" spans="1:17" x14ac:dyDescent="0.25">
      <c r="A54">
        <v>53</v>
      </c>
      <c r="B54" t="s">
        <v>57</v>
      </c>
      <c r="C54" t="s">
        <v>74</v>
      </c>
      <c r="D54" t="s">
        <v>76</v>
      </c>
      <c r="E54" s="3">
        <v>2469</v>
      </c>
      <c r="F54" s="3">
        <v>2469</v>
      </c>
      <c r="G54" s="3">
        <v>3086</v>
      </c>
      <c r="H54" s="3">
        <v>2469</v>
      </c>
      <c r="I54" s="3">
        <v>1729</v>
      </c>
      <c r="J54" s="3">
        <v>1297</v>
      </c>
      <c r="K54" s="3">
        <v>1235</v>
      </c>
      <c r="L54" s="3">
        <v>1853</v>
      </c>
      <c r="M54" s="3">
        <v>2469</v>
      </c>
      <c r="N54" s="3">
        <v>2469</v>
      </c>
      <c r="O54" s="3">
        <v>3395</v>
      </c>
      <c r="P54" s="3">
        <v>2642</v>
      </c>
      <c r="Q54" s="3">
        <f>SUM(A54:P54)</f>
        <v>27635</v>
      </c>
    </row>
    <row r="55" spans="1:17" x14ac:dyDescent="0.25">
      <c r="A55">
        <v>54</v>
      </c>
      <c r="B55" t="s">
        <v>57</v>
      </c>
      <c r="C55" t="s">
        <v>74</v>
      </c>
      <c r="D55" t="s">
        <v>77</v>
      </c>
      <c r="E55" s="3">
        <v>165</v>
      </c>
      <c r="F55" s="3">
        <v>165</v>
      </c>
      <c r="G55" s="3">
        <v>165</v>
      </c>
      <c r="H55" s="3">
        <v>124</v>
      </c>
      <c r="I55" s="3">
        <v>115</v>
      </c>
      <c r="J55" s="3">
        <v>99</v>
      </c>
      <c r="K55" s="3">
        <v>83</v>
      </c>
      <c r="L55" s="3">
        <v>124</v>
      </c>
      <c r="M55" s="3">
        <v>165</v>
      </c>
      <c r="N55" s="3">
        <v>165</v>
      </c>
      <c r="O55" s="3">
        <v>268</v>
      </c>
      <c r="P55" s="3">
        <v>200</v>
      </c>
      <c r="Q55" s="3">
        <f>SUM(A55:P55)</f>
        <v>1892</v>
      </c>
    </row>
    <row r="56" spans="1:17" x14ac:dyDescent="0.25">
      <c r="A56">
        <v>55</v>
      </c>
      <c r="B56" t="s">
        <v>57</v>
      </c>
      <c r="C56" t="s">
        <v>74</v>
      </c>
      <c r="D56" t="s">
        <v>78</v>
      </c>
      <c r="E56" s="3">
        <v>170</v>
      </c>
      <c r="F56" s="3">
        <v>150</v>
      </c>
      <c r="G56" s="3">
        <v>150</v>
      </c>
      <c r="H56" s="3">
        <v>94</v>
      </c>
      <c r="I56" s="3">
        <v>145</v>
      </c>
      <c r="J56" s="3">
        <v>113</v>
      </c>
      <c r="K56" s="3">
        <v>85</v>
      </c>
      <c r="L56" s="3">
        <v>141</v>
      </c>
      <c r="M56" s="3">
        <v>150</v>
      </c>
      <c r="N56" s="3">
        <v>150</v>
      </c>
      <c r="O56" s="3">
        <v>113</v>
      </c>
      <c r="P56" s="3">
        <v>164</v>
      </c>
      <c r="Q56" s="3">
        <f>SUM(A56:P56)</f>
        <v>1680</v>
      </c>
    </row>
    <row r="57" spans="1:17" x14ac:dyDescent="0.25">
      <c r="A57">
        <v>56</v>
      </c>
      <c r="B57" t="s">
        <v>57</v>
      </c>
      <c r="C57" t="s">
        <v>74</v>
      </c>
      <c r="D57" t="s">
        <v>79</v>
      </c>
      <c r="E57" s="3">
        <v>66</v>
      </c>
      <c r="F57" s="3">
        <v>131</v>
      </c>
      <c r="G57" s="3">
        <v>144</v>
      </c>
      <c r="H57" s="3">
        <v>131</v>
      </c>
      <c r="I57" s="3">
        <v>92</v>
      </c>
      <c r="J57" s="3">
        <v>110</v>
      </c>
      <c r="K57" s="3">
        <v>79</v>
      </c>
      <c r="L57" s="3">
        <v>80</v>
      </c>
      <c r="M57" s="3">
        <v>131</v>
      </c>
      <c r="N57" s="3">
        <v>39</v>
      </c>
      <c r="O57" s="3">
        <v>39</v>
      </c>
      <c r="P57" s="3">
        <v>58</v>
      </c>
      <c r="Q57" s="3">
        <f>SUM(A57:P57)</f>
        <v>1156</v>
      </c>
    </row>
    <row r="58" spans="1:17" x14ac:dyDescent="0.25">
      <c r="A58">
        <v>57</v>
      </c>
      <c r="B58" t="s">
        <v>57</v>
      </c>
      <c r="C58" t="s">
        <v>80</v>
      </c>
      <c r="D58" t="s">
        <v>81</v>
      </c>
      <c r="E58" s="3">
        <v>857</v>
      </c>
      <c r="F58" s="3">
        <v>1885</v>
      </c>
      <c r="G58" s="3">
        <v>1714</v>
      </c>
      <c r="H58" s="3">
        <v>1371</v>
      </c>
      <c r="I58" s="3">
        <v>1081</v>
      </c>
      <c r="J58" s="3">
        <v>823</v>
      </c>
      <c r="K58" s="3">
        <v>686</v>
      </c>
      <c r="L58" s="3">
        <v>1157</v>
      </c>
      <c r="M58" s="3">
        <v>1714</v>
      </c>
      <c r="N58" s="3">
        <v>1371</v>
      </c>
      <c r="O58" s="3">
        <v>1029</v>
      </c>
      <c r="P58" s="3">
        <v>1495</v>
      </c>
      <c r="Q58" s="3">
        <f>SUM(A58:P58)</f>
        <v>15240</v>
      </c>
    </row>
    <row r="59" spans="1:17" x14ac:dyDescent="0.25">
      <c r="A59">
        <v>58</v>
      </c>
      <c r="B59" t="s">
        <v>17</v>
      </c>
      <c r="C59" t="s">
        <v>18</v>
      </c>
      <c r="D59" t="s">
        <v>82</v>
      </c>
      <c r="E59" s="3">
        <v>1008</v>
      </c>
      <c r="F59" s="3">
        <v>2218</v>
      </c>
      <c r="G59" s="3">
        <v>2016</v>
      </c>
      <c r="H59" s="3">
        <v>1613</v>
      </c>
      <c r="I59" s="3">
        <v>1270</v>
      </c>
      <c r="J59" s="3">
        <v>968</v>
      </c>
      <c r="K59" s="3">
        <v>807</v>
      </c>
      <c r="L59" s="3">
        <v>1361</v>
      </c>
      <c r="M59" s="3">
        <v>2016</v>
      </c>
      <c r="N59" s="3">
        <v>1613</v>
      </c>
      <c r="O59" s="3">
        <v>1210</v>
      </c>
      <c r="P59" s="3">
        <v>1726</v>
      </c>
      <c r="Q59" s="3">
        <f>SUM(A59:P59)</f>
        <v>17884</v>
      </c>
    </row>
    <row r="60" spans="1:17" x14ac:dyDescent="0.25">
      <c r="A60">
        <v>59</v>
      </c>
      <c r="B60" t="s">
        <v>57</v>
      </c>
      <c r="C60" t="s">
        <v>58</v>
      </c>
      <c r="D60" t="s">
        <v>83</v>
      </c>
      <c r="E60" s="3">
        <v>68</v>
      </c>
      <c r="F60" s="3">
        <v>101</v>
      </c>
      <c r="G60" s="3">
        <v>152</v>
      </c>
      <c r="H60" s="3">
        <v>270</v>
      </c>
      <c r="I60" s="3">
        <v>331</v>
      </c>
      <c r="J60" s="3">
        <v>62</v>
      </c>
      <c r="K60" s="3">
        <v>33</v>
      </c>
      <c r="L60" s="3">
        <v>89</v>
      </c>
      <c r="M60" s="3">
        <v>101</v>
      </c>
      <c r="N60" s="3">
        <v>17</v>
      </c>
      <c r="O60" s="3">
        <v>169</v>
      </c>
      <c r="P60" s="3">
        <v>56</v>
      </c>
      <c r="Q60" s="3">
        <f>SUM(A60:P60)</f>
        <v>1508</v>
      </c>
    </row>
    <row r="61" spans="1:17" x14ac:dyDescent="0.25">
      <c r="A61">
        <v>60</v>
      </c>
      <c r="B61" t="s">
        <v>57</v>
      </c>
      <c r="C61" t="s">
        <v>84</v>
      </c>
      <c r="D61" t="s">
        <v>85</v>
      </c>
      <c r="E61" s="3">
        <v>56</v>
      </c>
      <c r="F61" s="3">
        <v>56</v>
      </c>
      <c r="G61" s="3">
        <v>48</v>
      </c>
      <c r="H61" s="3">
        <v>56</v>
      </c>
      <c r="I61" s="3">
        <v>38</v>
      </c>
      <c r="J61" s="3">
        <v>33</v>
      </c>
      <c r="K61" s="3">
        <v>34</v>
      </c>
      <c r="L61" s="3">
        <v>42</v>
      </c>
      <c r="M61" s="3">
        <v>56</v>
      </c>
      <c r="N61" s="3">
        <v>56</v>
      </c>
      <c r="O61" s="3">
        <v>76</v>
      </c>
      <c r="P61" s="3">
        <v>62</v>
      </c>
      <c r="Q61" s="3">
        <f>SUM(A61:P61)</f>
        <v>673</v>
      </c>
    </row>
    <row r="62" spans="1:17" x14ac:dyDescent="0.25">
      <c r="A62">
        <v>61</v>
      </c>
      <c r="B62" t="s">
        <v>57</v>
      </c>
      <c r="C62" t="s">
        <v>58</v>
      </c>
      <c r="D62" t="s">
        <v>86</v>
      </c>
      <c r="E62" s="3">
        <v>14</v>
      </c>
      <c r="F62" s="3">
        <v>94</v>
      </c>
      <c r="G62" s="3">
        <v>120</v>
      </c>
      <c r="H62" s="3">
        <v>294</v>
      </c>
      <c r="I62" s="3">
        <v>234</v>
      </c>
      <c r="J62" s="3">
        <v>58</v>
      </c>
      <c r="K62" s="3">
        <v>47</v>
      </c>
      <c r="L62" s="3">
        <v>120</v>
      </c>
      <c r="M62" s="3">
        <v>81</v>
      </c>
      <c r="N62" s="3">
        <v>14</v>
      </c>
      <c r="O62" s="3">
        <v>27</v>
      </c>
      <c r="P62" s="3">
        <v>15</v>
      </c>
      <c r="Q62" s="3">
        <f>SUM(A62:P62)</f>
        <v>1179</v>
      </c>
    </row>
    <row r="63" spans="1:17" x14ac:dyDescent="0.25">
      <c r="A63">
        <v>62</v>
      </c>
      <c r="B63" t="s">
        <v>17</v>
      </c>
      <c r="C63" t="s">
        <v>18</v>
      </c>
      <c r="D63" t="s">
        <v>87</v>
      </c>
      <c r="E63" s="3">
        <v>57</v>
      </c>
      <c r="F63" s="3">
        <v>393</v>
      </c>
      <c r="G63" s="3">
        <v>504</v>
      </c>
      <c r="H63" s="3">
        <v>1232</v>
      </c>
      <c r="I63" s="3">
        <v>981</v>
      </c>
      <c r="J63" s="3">
        <v>236</v>
      </c>
      <c r="K63" s="3">
        <v>196</v>
      </c>
      <c r="L63" s="3">
        <v>504</v>
      </c>
      <c r="M63" s="3">
        <v>336</v>
      </c>
      <c r="N63" s="3">
        <v>57</v>
      </c>
      <c r="O63" s="3">
        <v>112</v>
      </c>
      <c r="P63" s="3">
        <v>61</v>
      </c>
      <c r="Q63" s="3">
        <f>SUM(A63:P63)</f>
        <v>4731</v>
      </c>
    </row>
    <row r="64" spans="1:17" x14ac:dyDescent="0.25">
      <c r="A64">
        <v>63</v>
      </c>
      <c r="B64" t="s">
        <v>25</v>
      </c>
      <c r="C64" t="s">
        <v>80</v>
      </c>
      <c r="D64" t="s">
        <v>88</v>
      </c>
      <c r="E64" s="3">
        <v>209</v>
      </c>
      <c r="F64" s="3">
        <v>278</v>
      </c>
      <c r="G64" s="3">
        <v>278</v>
      </c>
      <c r="H64" s="3">
        <v>278</v>
      </c>
      <c r="I64" s="3">
        <v>195</v>
      </c>
      <c r="J64" s="3">
        <v>168</v>
      </c>
      <c r="K64" s="3">
        <v>139</v>
      </c>
      <c r="L64" s="3">
        <v>209</v>
      </c>
      <c r="M64" s="3">
        <v>278</v>
      </c>
      <c r="N64" s="3">
        <v>278</v>
      </c>
      <c r="O64" s="3">
        <v>452</v>
      </c>
      <c r="P64" s="3">
        <v>339</v>
      </c>
      <c r="Q64" s="3">
        <f>SUM(A64:P64)</f>
        <v>3164</v>
      </c>
    </row>
    <row r="65" spans="1:17" x14ac:dyDescent="0.25">
      <c r="A65">
        <v>64</v>
      </c>
      <c r="B65" t="s">
        <v>17</v>
      </c>
      <c r="C65" t="s">
        <v>18</v>
      </c>
      <c r="D65" t="s">
        <v>89</v>
      </c>
      <c r="E65" s="3">
        <v>269</v>
      </c>
      <c r="F65" s="3">
        <v>359</v>
      </c>
      <c r="G65" s="3">
        <v>359</v>
      </c>
      <c r="H65" s="3">
        <v>359</v>
      </c>
      <c r="I65" s="3">
        <v>251</v>
      </c>
      <c r="J65" s="3">
        <v>216</v>
      </c>
      <c r="K65" s="3">
        <v>180</v>
      </c>
      <c r="L65" s="3">
        <v>270</v>
      </c>
      <c r="M65" s="3">
        <v>359</v>
      </c>
      <c r="N65" s="3">
        <v>359</v>
      </c>
      <c r="O65" s="3">
        <v>583</v>
      </c>
      <c r="P65" s="3">
        <v>437</v>
      </c>
      <c r="Q65" s="3">
        <f>SUM(A65:P65)</f>
        <v>4065</v>
      </c>
    </row>
    <row r="66" spans="1:17" x14ac:dyDescent="0.25">
      <c r="A66">
        <v>65</v>
      </c>
      <c r="B66" t="s">
        <v>17</v>
      </c>
      <c r="C66" t="s">
        <v>18</v>
      </c>
      <c r="D66" t="s">
        <v>90</v>
      </c>
      <c r="E66" s="3">
        <v>1120</v>
      </c>
      <c r="F66" s="3">
        <v>1493</v>
      </c>
      <c r="G66" s="3">
        <v>1493</v>
      </c>
      <c r="H66" s="3">
        <v>1493</v>
      </c>
      <c r="I66" s="3">
        <v>1045</v>
      </c>
      <c r="J66" s="3">
        <v>896</v>
      </c>
      <c r="K66" s="3">
        <v>746</v>
      </c>
      <c r="L66" s="3">
        <v>1120</v>
      </c>
      <c r="M66" s="3">
        <v>1493</v>
      </c>
      <c r="N66" s="3">
        <v>1493</v>
      </c>
      <c r="O66" s="3">
        <v>2427</v>
      </c>
      <c r="P66" s="3">
        <v>1764</v>
      </c>
      <c r="Q66" s="3">
        <f>SUM(A66:P66)</f>
        <v>16648</v>
      </c>
    </row>
    <row r="67" spans="1:17" x14ac:dyDescent="0.25">
      <c r="A67">
        <v>66</v>
      </c>
      <c r="B67" t="s">
        <v>25</v>
      </c>
      <c r="C67" t="s">
        <v>26</v>
      </c>
      <c r="D67" t="s">
        <v>91</v>
      </c>
      <c r="E67" s="3">
        <v>1305</v>
      </c>
      <c r="F67" s="3">
        <v>1305</v>
      </c>
      <c r="G67" s="3">
        <v>1305</v>
      </c>
      <c r="H67" s="3">
        <v>1305</v>
      </c>
      <c r="I67" s="3">
        <v>1714</v>
      </c>
      <c r="J67" s="3">
        <v>882</v>
      </c>
      <c r="K67" s="3">
        <v>572</v>
      </c>
      <c r="L67" s="3">
        <v>1102</v>
      </c>
      <c r="M67" s="3">
        <v>1631</v>
      </c>
      <c r="N67" s="3">
        <v>1142</v>
      </c>
      <c r="O67" s="3">
        <v>816</v>
      </c>
      <c r="P67" s="3">
        <v>1077</v>
      </c>
      <c r="Q67" s="3">
        <f t="shared" ref="Q67:Q101" si="0">SUM(A67:P67)</f>
        <v>14222</v>
      </c>
    </row>
    <row r="68" spans="1:17" x14ac:dyDescent="0.25">
      <c r="A68">
        <v>67</v>
      </c>
      <c r="B68" t="s">
        <v>17</v>
      </c>
      <c r="C68" t="s">
        <v>26</v>
      </c>
      <c r="D68" t="s">
        <v>92</v>
      </c>
      <c r="E68" s="3">
        <v>1131</v>
      </c>
      <c r="F68" s="3">
        <v>1357</v>
      </c>
      <c r="G68" s="3">
        <v>1584</v>
      </c>
      <c r="H68" s="3">
        <v>1584</v>
      </c>
      <c r="I68" s="3">
        <v>793</v>
      </c>
      <c r="J68" s="3">
        <v>815</v>
      </c>
      <c r="K68" s="3">
        <v>679</v>
      </c>
      <c r="L68" s="3">
        <v>1189</v>
      </c>
      <c r="M68" s="3">
        <v>1810</v>
      </c>
      <c r="N68" s="3">
        <v>4524</v>
      </c>
      <c r="O68" s="3">
        <v>4524</v>
      </c>
      <c r="P68" s="3">
        <v>720</v>
      </c>
      <c r="Q68" s="3">
        <f t="shared" si="0"/>
        <v>20777</v>
      </c>
    </row>
    <row r="69" spans="1:17" x14ac:dyDescent="0.25">
      <c r="A69">
        <v>68</v>
      </c>
      <c r="B69" t="s">
        <v>17</v>
      </c>
      <c r="C69" t="s">
        <v>26</v>
      </c>
      <c r="D69" t="s">
        <v>93</v>
      </c>
      <c r="E69" s="3">
        <v>1101</v>
      </c>
      <c r="F69" s="3">
        <v>1237</v>
      </c>
      <c r="G69" s="3">
        <v>825</v>
      </c>
      <c r="H69" s="3">
        <v>1101</v>
      </c>
      <c r="I69" s="3">
        <v>866</v>
      </c>
      <c r="J69" s="3">
        <v>578</v>
      </c>
      <c r="K69" s="3">
        <v>413</v>
      </c>
      <c r="L69" s="3">
        <v>1031</v>
      </c>
      <c r="M69" s="3">
        <v>1513</v>
      </c>
      <c r="N69" s="3">
        <v>1787</v>
      </c>
      <c r="O69" s="3">
        <v>962</v>
      </c>
      <c r="P69" s="3">
        <v>883</v>
      </c>
      <c r="Q69" s="3">
        <f t="shared" si="0"/>
        <v>12365</v>
      </c>
    </row>
    <row r="70" spans="1:17" x14ac:dyDescent="0.25">
      <c r="A70">
        <v>69</v>
      </c>
      <c r="B70" t="s">
        <v>17</v>
      </c>
      <c r="C70" t="s">
        <v>26</v>
      </c>
      <c r="D70" t="s">
        <v>94</v>
      </c>
      <c r="E70" s="3">
        <v>2718</v>
      </c>
      <c r="F70" s="3">
        <v>2718</v>
      </c>
      <c r="G70" s="3">
        <v>2174</v>
      </c>
      <c r="H70" s="3">
        <v>2718</v>
      </c>
      <c r="I70" s="3">
        <v>1713</v>
      </c>
      <c r="J70" s="3">
        <v>1957</v>
      </c>
      <c r="K70" s="3">
        <v>612</v>
      </c>
      <c r="L70" s="3">
        <v>2547</v>
      </c>
      <c r="M70" s="3">
        <v>2242</v>
      </c>
      <c r="N70" s="3">
        <v>1631</v>
      </c>
      <c r="O70" s="3">
        <v>1427</v>
      </c>
      <c r="P70" s="3">
        <v>1185</v>
      </c>
      <c r="Q70" s="3">
        <f t="shared" si="0"/>
        <v>23711</v>
      </c>
    </row>
    <row r="71" spans="1:17" x14ac:dyDescent="0.25">
      <c r="A71">
        <v>70</v>
      </c>
      <c r="B71" t="s">
        <v>17</v>
      </c>
      <c r="C71" t="s">
        <v>18</v>
      </c>
      <c r="D71" t="s">
        <v>95</v>
      </c>
      <c r="E71" s="3">
        <v>597</v>
      </c>
      <c r="F71" s="3">
        <v>597</v>
      </c>
      <c r="G71" s="3">
        <v>479</v>
      </c>
      <c r="H71" s="3">
        <v>597</v>
      </c>
      <c r="I71" s="3">
        <v>378</v>
      </c>
      <c r="J71" s="3">
        <v>430</v>
      </c>
      <c r="K71" s="3">
        <v>135</v>
      </c>
      <c r="L71" s="3">
        <v>560</v>
      </c>
      <c r="M71" s="3">
        <v>493</v>
      </c>
      <c r="N71" s="3">
        <v>359</v>
      </c>
      <c r="O71" s="3">
        <v>314</v>
      </c>
      <c r="P71" s="3">
        <v>261</v>
      </c>
      <c r="Q71" s="3">
        <f t="shared" si="0"/>
        <v>5270</v>
      </c>
    </row>
    <row r="72" spans="1:17" x14ac:dyDescent="0.25">
      <c r="A72">
        <v>71</v>
      </c>
      <c r="B72" t="s">
        <v>17</v>
      </c>
      <c r="C72" t="s">
        <v>18</v>
      </c>
      <c r="D72" t="s">
        <v>96</v>
      </c>
      <c r="E72" s="3">
        <v>486</v>
      </c>
      <c r="F72" s="3">
        <v>486</v>
      </c>
      <c r="G72" s="3">
        <v>389</v>
      </c>
      <c r="H72" s="3">
        <v>486</v>
      </c>
      <c r="I72" s="3">
        <v>307</v>
      </c>
      <c r="J72" s="3">
        <v>349</v>
      </c>
      <c r="K72" s="3">
        <v>109</v>
      </c>
      <c r="L72" s="3">
        <v>456</v>
      </c>
      <c r="M72" s="3">
        <v>401</v>
      </c>
      <c r="N72" s="3">
        <v>292</v>
      </c>
      <c r="O72" s="3">
        <v>256</v>
      </c>
      <c r="P72" s="3">
        <v>206</v>
      </c>
      <c r="Q72" s="3">
        <f t="shared" si="0"/>
        <v>4294</v>
      </c>
    </row>
    <row r="73" spans="1:17" x14ac:dyDescent="0.25">
      <c r="A73">
        <v>72</v>
      </c>
      <c r="B73" t="s">
        <v>17</v>
      </c>
      <c r="C73" t="s">
        <v>18</v>
      </c>
      <c r="D73" t="s">
        <v>97</v>
      </c>
      <c r="E73" s="3">
        <v>522</v>
      </c>
      <c r="F73" s="3">
        <v>522</v>
      </c>
      <c r="G73" s="3">
        <v>418</v>
      </c>
      <c r="H73" s="3">
        <v>522</v>
      </c>
      <c r="I73" s="3">
        <v>329</v>
      </c>
      <c r="J73" s="3">
        <v>378</v>
      </c>
      <c r="K73" s="3">
        <v>117</v>
      </c>
      <c r="L73" s="3">
        <v>491</v>
      </c>
      <c r="M73" s="3">
        <v>431</v>
      </c>
      <c r="N73" s="3">
        <v>314</v>
      </c>
      <c r="O73" s="3">
        <v>275</v>
      </c>
      <c r="P73" s="3">
        <v>227</v>
      </c>
      <c r="Q73" s="3">
        <f t="shared" si="0"/>
        <v>4618</v>
      </c>
    </row>
    <row r="74" spans="1:17" x14ac:dyDescent="0.25">
      <c r="A74">
        <v>73</v>
      </c>
      <c r="B74" t="s">
        <v>17</v>
      </c>
      <c r="C74" t="s">
        <v>18</v>
      </c>
      <c r="D74" t="s">
        <v>98</v>
      </c>
      <c r="E74" s="3">
        <v>448</v>
      </c>
      <c r="F74" s="3">
        <v>448</v>
      </c>
      <c r="G74" s="3">
        <v>359</v>
      </c>
      <c r="H74" s="3">
        <v>448</v>
      </c>
      <c r="I74" s="3">
        <v>284</v>
      </c>
      <c r="J74" s="3">
        <v>323</v>
      </c>
      <c r="K74" s="3">
        <v>101</v>
      </c>
      <c r="L74" s="3">
        <v>420</v>
      </c>
      <c r="M74" s="3">
        <v>371</v>
      </c>
      <c r="N74" s="3">
        <v>269</v>
      </c>
      <c r="O74" s="3">
        <v>235</v>
      </c>
      <c r="P74" s="3">
        <v>193</v>
      </c>
      <c r="Q74" s="3">
        <f t="shared" si="0"/>
        <v>3972</v>
      </c>
    </row>
    <row r="75" spans="1:17" x14ac:dyDescent="0.25">
      <c r="A75">
        <v>74</v>
      </c>
      <c r="B75" t="s">
        <v>17</v>
      </c>
      <c r="C75" t="s">
        <v>18</v>
      </c>
      <c r="D75" t="s">
        <v>99</v>
      </c>
      <c r="E75" s="3">
        <v>448</v>
      </c>
      <c r="F75" s="3">
        <v>448</v>
      </c>
      <c r="G75" s="3">
        <v>359</v>
      </c>
      <c r="H75" s="3">
        <v>448</v>
      </c>
      <c r="I75" s="3">
        <v>284</v>
      </c>
      <c r="J75" s="3">
        <v>323</v>
      </c>
      <c r="K75" s="3">
        <v>101</v>
      </c>
      <c r="L75" s="3">
        <v>420</v>
      </c>
      <c r="M75" s="3">
        <v>371</v>
      </c>
      <c r="N75" s="3">
        <v>269</v>
      </c>
      <c r="O75" s="3">
        <v>235</v>
      </c>
      <c r="P75" s="3">
        <v>189</v>
      </c>
      <c r="Q75" s="3">
        <f t="shared" si="0"/>
        <v>3969</v>
      </c>
    </row>
    <row r="76" spans="1:17" x14ac:dyDescent="0.25">
      <c r="A76">
        <v>75</v>
      </c>
      <c r="B76" t="s">
        <v>17</v>
      </c>
      <c r="C76" t="s">
        <v>18</v>
      </c>
      <c r="D76" t="s">
        <v>100</v>
      </c>
      <c r="E76" s="3">
        <v>597</v>
      </c>
      <c r="F76" s="3">
        <v>597</v>
      </c>
      <c r="G76" s="3">
        <v>479</v>
      </c>
      <c r="H76" s="3">
        <v>597</v>
      </c>
      <c r="I76" s="3">
        <v>378</v>
      </c>
      <c r="J76" s="3">
        <v>430</v>
      </c>
      <c r="K76" s="3">
        <v>135</v>
      </c>
      <c r="L76" s="3">
        <v>560</v>
      </c>
      <c r="M76" s="3">
        <v>493</v>
      </c>
      <c r="N76" s="3">
        <v>359</v>
      </c>
      <c r="O76" s="3">
        <v>314</v>
      </c>
      <c r="P76" s="3">
        <v>256</v>
      </c>
      <c r="Q76" s="3">
        <f t="shared" si="0"/>
        <v>5270</v>
      </c>
    </row>
    <row r="77" spans="1:17" x14ac:dyDescent="0.25">
      <c r="A77">
        <v>76</v>
      </c>
      <c r="B77" t="s">
        <v>17</v>
      </c>
      <c r="C77" t="s">
        <v>18</v>
      </c>
      <c r="D77" t="s">
        <v>101</v>
      </c>
      <c r="E77" s="3">
        <v>635</v>
      </c>
      <c r="F77" s="3">
        <v>635</v>
      </c>
      <c r="G77" s="3">
        <v>508</v>
      </c>
      <c r="H77" s="3">
        <v>635</v>
      </c>
      <c r="I77" s="3">
        <v>401</v>
      </c>
      <c r="J77" s="3">
        <v>457</v>
      </c>
      <c r="K77" s="3">
        <v>143</v>
      </c>
      <c r="L77" s="3">
        <v>595</v>
      </c>
      <c r="M77" s="3">
        <v>523</v>
      </c>
      <c r="N77" s="3">
        <v>382</v>
      </c>
      <c r="O77" s="3">
        <v>333</v>
      </c>
      <c r="P77" s="3">
        <v>267</v>
      </c>
      <c r="Q77" s="3">
        <f t="shared" si="0"/>
        <v>5590</v>
      </c>
    </row>
    <row r="78" spans="1:17" x14ac:dyDescent="0.25">
      <c r="A78">
        <v>77</v>
      </c>
      <c r="B78" t="s">
        <v>17</v>
      </c>
      <c r="C78" t="s">
        <v>18</v>
      </c>
      <c r="D78" t="s">
        <v>102</v>
      </c>
      <c r="E78" s="3">
        <v>522</v>
      </c>
      <c r="F78" s="3">
        <v>522</v>
      </c>
      <c r="G78" s="3">
        <v>418</v>
      </c>
      <c r="H78" s="3">
        <v>522</v>
      </c>
      <c r="I78" s="3">
        <v>329</v>
      </c>
      <c r="J78" s="3">
        <v>378</v>
      </c>
      <c r="K78" s="3">
        <v>117</v>
      </c>
      <c r="L78" s="3">
        <v>491</v>
      </c>
      <c r="M78" s="3">
        <v>431</v>
      </c>
      <c r="N78" s="3">
        <v>314</v>
      </c>
      <c r="O78" s="3">
        <v>275</v>
      </c>
      <c r="P78" s="3">
        <v>223</v>
      </c>
      <c r="Q78" s="3">
        <f t="shared" si="0"/>
        <v>4619</v>
      </c>
    </row>
    <row r="79" spans="1:17" x14ac:dyDescent="0.25">
      <c r="A79">
        <v>78</v>
      </c>
      <c r="B79" t="s">
        <v>17</v>
      </c>
      <c r="C79" t="s">
        <v>18</v>
      </c>
      <c r="D79" t="s">
        <v>103</v>
      </c>
      <c r="E79" s="3">
        <v>710</v>
      </c>
      <c r="F79" s="3">
        <v>710</v>
      </c>
      <c r="G79" s="3">
        <v>568</v>
      </c>
      <c r="H79" s="3">
        <v>710</v>
      </c>
      <c r="I79" s="3">
        <v>448</v>
      </c>
      <c r="J79" s="3">
        <v>511</v>
      </c>
      <c r="K79" s="3">
        <v>161</v>
      </c>
      <c r="L79" s="3">
        <v>666</v>
      </c>
      <c r="M79" s="3">
        <v>586</v>
      </c>
      <c r="N79" s="3">
        <v>426</v>
      </c>
      <c r="O79" s="3">
        <v>374</v>
      </c>
      <c r="P79" s="3">
        <v>311</v>
      </c>
      <c r="Q79" s="3">
        <f t="shared" si="0"/>
        <v>6259</v>
      </c>
    </row>
    <row r="80" spans="1:17" x14ac:dyDescent="0.25">
      <c r="A80">
        <v>79</v>
      </c>
      <c r="B80" t="s">
        <v>17</v>
      </c>
      <c r="C80" t="s">
        <v>18</v>
      </c>
      <c r="D80" t="s">
        <v>104</v>
      </c>
      <c r="E80" s="3">
        <v>486</v>
      </c>
      <c r="F80" s="3">
        <v>486</v>
      </c>
      <c r="G80" s="3">
        <v>389</v>
      </c>
      <c r="H80" s="3">
        <v>486</v>
      </c>
      <c r="I80" s="3">
        <v>307</v>
      </c>
      <c r="J80" s="3">
        <v>349</v>
      </c>
      <c r="K80" s="3">
        <v>109</v>
      </c>
      <c r="L80" s="3">
        <v>456</v>
      </c>
      <c r="M80" s="3">
        <v>401</v>
      </c>
      <c r="N80" s="3">
        <v>292</v>
      </c>
      <c r="O80" s="3">
        <v>256</v>
      </c>
      <c r="P80" s="3">
        <v>214</v>
      </c>
      <c r="Q80" s="3">
        <f t="shared" si="0"/>
        <v>4310</v>
      </c>
    </row>
    <row r="81" spans="1:17" x14ac:dyDescent="0.25">
      <c r="A81">
        <v>80</v>
      </c>
      <c r="B81" t="s">
        <v>17</v>
      </c>
      <c r="C81" t="s">
        <v>18</v>
      </c>
      <c r="D81" t="s">
        <v>105</v>
      </c>
      <c r="E81" s="3">
        <v>374</v>
      </c>
      <c r="F81" s="3">
        <v>374</v>
      </c>
      <c r="G81" s="3">
        <v>299</v>
      </c>
      <c r="H81" s="3">
        <v>374</v>
      </c>
      <c r="I81" s="3">
        <v>236</v>
      </c>
      <c r="J81" s="3">
        <v>269</v>
      </c>
      <c r="K81" s="3">
        <v>85</v>
      </c>
      <c r="L81" s="3">
        <v>350</v>
      </c>
      <c r="M81" s="3">
        <v>309</v>
      </c>
      <c r="N81" s="3">
        <v>224</v>
      </c>
      <c r="O81" s="3">
        <v>196</v>
      </c>
      <c r="P81" s="3">
        <v>158</v>
      </c>
      <c r="Q81" s="3">
        <f t="shared" si="0"/>
        <v>3328</v>
      </c>
    </row>
    <row r="82" spans="1:17" x14ac:dyDescent="0.25">
      <c r="A82">
        <v>81</v>
      </c>
      <c r="B82" t="s">
        <v>17</v>
      </c>
      <c r="C82" t="s">
        <v>18</v>
      </c>
      <c r="D82" t="s">
        <v>106</v>
      </c>
      <c r="E82" s="3">
        <v>560</v>
      </c>
      <c r="F82" s="3">
        <v>560</v>
      </c>
      <c r="G82" s="3">
        <v>448</v>
      </c>
      <c r="H82" s="3">
        <v>560</v>
      </c>
      <c r="I82" s="3">
        <v>353</v>
      </c>
      <c r="J82" s="3">
        <v>404</v>
      </c>
      <c r="K82" s="3">
        <v>127</v>
      </c>
      <c r="L82" s="3">
        <v>525</v>
      </c>
      <c r="M82" s="3">
        <v>463</v>
      </c>
      <c r="N82" s="3">
        <v>336</v>
      </c>
      <c r="O82" s="3">
        <v>295</v>
      </c>
      <c r="P82" s="3">
        <v>238</v>
      </c>
      <c r="Q82" s="3">
        <f t="shared" si="0"/>
        <v>4950</v>
      </c>
    </row>
    <row r="83" spans="1:17" x14ac:dyDescent="0.25">
      <c r="A83">
        <v>82</v>
      </c>
      <c r="B83" t="s">
        <v>17</v>
      </c>
      <c r="C83" t="s">
        <v>18</v>
      </c>
      <c r="D83" t="s">
        <v>107</v>
      </c>
      <c r="E83" s="3">
        <v>635</v>
      </c>
      <c r="F83" s="3">
        <v>635</v>
      </c>
      <c r="G83" s="3">
        <v>508</v>
      </c>
      <c r="H83" s="3">
        <v>635</v>
      </c>
      <c r="I83" s="3">
        <v>401</v>
      </c>
      <c r="J83" s="3">
        <v>457</v>
      </c>
      <c r="K83" s="3">
        <v>143</v>
      </c>
      <c r="L83" s="3">
        <v>595</v>
      </c>
      <c r="M83" s="3">
        <v>523</v>
      </c>
      <c r="N83" s="3">
        <v>382</v>
      </c>
      <c r="O83" s="3">
        <v>333</v>
      </c>
      <c r="P83" s="3">
        <v>272</v>
      </c>
      <c r="Q83" s="3">
        <f t="shared" si="0"/>
        <v>5601</v>
      </c>
    </row>
    <row r="84" spans="1:17" x14ac:dyDescent="0.25">
      <c r="A84">
        <v>83</v>
      </c>
      <c r="B84" t="s">
        <v>17</v>
      </c>
      <c r="C84" t="s">
        <v>18</v>
      </c>
      <c r="D84" t="s">
        <v>108</v>
      </c>
      <c r="E84" s="3">
        <v>486</v>
      </c>
      <c r="F84" s="3">
        <v>486</v>
      </c>
      <c r="G84" s="3">
        <v>389</v>
      </c>
      <c r="H84" s="3">
        <v>486</v>
      </c>
      <c r="I84" s="3">
        <v>307</v>
      </c>
      <c r="J84" s="3">
        <v>349</v>
      </c>
      <c r="K84" s="3">
        <v>109</v>
      </c>
      <c r="L84" s="3">
        <v>456</v>
      </c>
      <c r="M84" s="3">
        <v>401</v>
      </c>
      <c r="N84" s="3">
        <v>292</v>
      </c>
      <c r="O84" s="3">
        <v>256</v>
      </c>
      <c r="P84" s="3">
        <v>214</v>
      </c>
      <c r="Q84" s="3">
        <f t="shared" si="0"/>
        <v>4314</v>
      </c>
    </row>
    <row r="85" spans="1:17" x14ac:dyDescent="0.25">
      <c r="A85">
        <v>84</v>
      </c>
      <c r="B85" t="s">
        <v>17</v>
      </c>
      <c r="C85" t="s">
        <v>26</v>
      </c>
      <c r="D85" t="s">
        <v>109</v>
      </c>
      <c r="E85" s="3">
        <v>670</v>
      </c>
      <c r="F85" s="3">
        <v>1005</v>
      </c>
      <c r="G85" s="3">
        <v>2344</v>
      </c>
      <c r="H85" s="3">
        <v>2678</v>
      </c>
      <c r="I85" s="3">
        <v>2578</v>
      </c>
      <c r="J85" s="3">
        <v>4018</v>
      </c>
      <c r="K85" s="3">
        <v>2344</v>
      </c>
      <c r="L85" s="3">
        <v>4771</v>
      </c>
      <c r="M85" s="3">
        <v>2010</v>
      </c>
      <c r="N85" s="3">
        <v>1508</v>
      </c>
      <c r="O85" s="3">
        <v>1424</v>
      </c>
      <c r="P85" s="3">
        <v>366</v>
      </c>
      <c r="Q85" s="3">
        <f t="shared" si="0"/>
        <v>25800</v>
      </c>
    </row>
    <row r="86" spans="1:17" x14ac:dyDescent="0.25">
      <c r="A86">
        <v>85</v>
      </c>
      <c r="B86" t="s">
        <v>17</v>
      </c>
      <c r="C86" t="s">
        <v>26</v>
      </c>
      <c r="D86" t="s">
        <v>110</v>
      </c>
      <c r="E86" s="3">
        <v>188</v>
      </c>
      <c r="F86" s="3">
        <v>282</v>
      </c>
      <c r="G86" s="3">
        <v>750</v>
      </c>
      <c r="H86" s="3">
        <v>3002</v>
      </c>
      <c r="I86" s="3">
        <v>3022</v>
      </c>
      <c r="J86" s="3">
        <v>1802</v>
      </c>
      <c r="K86" s="3">
        <v>1126</v>
      </c>
      <c r="L86" s="3">
        <v>2252</v>
      </c>
      <c r="M86" s="3">
        <v>1126</v>
      </c>
      <c r="N86" s="3">
        <v>422</v>
      </c>
      <c r="O86" s="3">
        <v>399</v>
      </c>
      <c r="P86" s="3">
        <v>104</v>
      </c>
      <c r="Q86" s="3">
        <f t="shared" si="0"/>
        <v>14560</v>
      </c>
    </row>
    <row r="87" spans="1:17" x14ac:dyDescent="0.25">
      <c r="A87">
        <v>86</v>
      </c>
      <c r="B87" t="s">
        <v>17</v>
      </c>
      <c r="C87" t="s">
        <v>26</v>
      </c>
      <c r="D87" t="s">
        <v>111</v>
      </c>
      <c r="E87" s="3">
        <v>68</v>
      </c>
      <c r="F87" s="3">
        <v>101</v>
      </c>
      <c r="G87" s="3">
        <v>809</v>
      </c>
      <c r="H87" s="3">
        <v>2290</v>
      </c>
      <c r="I87" s="3">
        <v>1227</v>
      </c>
      <c r="J87" s="3">
        <v>1295</v>
      </c>
      <c r="K87" s="3">
        <v>1348</v>
      </c>
      <c r="L87" s="3">
        <v>1718</v>
      </c>
      <c r="M87" s="3">
        <v>674</v>
      </c>
      <c r="N87" s="3">
        <v>152</v>
      </c>
      <c r="O87" s="3">
        <v>405</v>
      </c>
      <c r="P87" s="3">
        <v>146</v>
      </c>
      <c r="Q87" s="3">
        <f t="shared" si="0"/>
        <v>10319</v>
      </c>
    </row>
    <row r="88" spans="1:17" x14ac:dyDescent="0.25">
      <c r="A88">
        <v>87</v>
      </c>
      <c r="B88" t="s">
        <v>17</v>
      </c>
      <c r="C88" t="s">
        <v>26</v>
      </c>
      <c r="D88" t="s">
        <v>112</v>
      </c>
      <c r="E88" s="3">
        <v>959</v>
      </c>
      <c r="F88" s="3">
        <v>959</v>
      </c>
      <c r="G88" s="3">
        <v>1678</v>
      </c>
      <c r="H88" s="3">
        <v>4075</v>
      </c>
      <c r="I88" s="3">
        <v>1846</v>
      </c>
      <c r="J88" s="3">
        <v>2733</v>
      </c>
      <c r="K88" s="3">
        <v>1678</v>
      </c>
      <c r="L88" s="3">
        <v>2877</v>
      </c>
      <c r="M88" s="3">
        <v>959</v>
      </c>
      <c r="N88" s="3">
        <v>240</v>
      </c>
      <c r="O88" s="3">
        <v>480</v>
      </c>
      <c r="P88" s="3">
        <v>255</v>
      </c>
      <c r="Q88" s="3">
        <f t="shared" si="0"/>
        <v>18826</v>
      </c>
    </row>
    <row r="89" spans="1:17" x14ac:dyDescent="0.25">
      <c r="A89">
        <v>88</v>
      </c>
      <c r="B89" t="s">
        <v>17</v>
      </c>
      <c r="C89" t="s">
        <v>26</v>
      </c>
      <c r="D89" t="s">
        <v>113</v>
      </c>
      <c r="E89" s="3">
        <v>524</v>
      </c>
      <c r="F89" s="3">
        <v>349</v>
      </c>
      <c r="G89" s="3">
        <v>1399</v>
      </c>
      <c r="H89" s="3">
        <v>1749</v>
      </c>
      <c r="I89" s="3">
        <v>1347</v>
      </c>
      <c r="J89" s="3">
        <v>2099</v>
      </c>
      <c r="K89" s="3">
        <v>1224</v>
      </c>
      <c r="L89" s="3">
        <v>2492</v>
      </c>
      <c r="M89" s="3">
        <v>700</v>
      </c>
      <c r="N89" s="3">
        <v>524</v>
      </c>
      <c r="O89" s="3">
        <v>349</v>
      </c>
      <c r="P89" s="3">
        <v>742</v>
      </c>
      <c r="Q89" s="3">
        <f t="shared" si="0"/>
        <v>13586</v>
      </c>
    </row>
    <row r="90" spans="1:17" x14ac:dyDescent="0.25">
      <c r="A90">
        <v>89</v>
      </c>
      <c r="B90" t="s">
        <v>17</v>
      </c>
      <c r="C90" t="s">
        <v>26</v>
      </c>
      <c r="D90" t="s">
        <v>114</v>
      </c>
      <c r="E90" s="3">
        <v>1666</v>
      </c>
      <c r="F90" s="3">
        <v>3539</v>
      </c>
      <c r="G90" s="3">
        <v>3747</v>
      </c>
      <c r="H90" s="3">
        <v>3539</v>
      </c>
      <c r="I90" s="3">
        <v>1166</v>
      </c>
      <c r="J90" s="3">
        <v>625</v>
      </c>
      <c r="K90" s="3">
        <v>104</v>
      </c>
      <c r="L90" s="3">
        <v>313</v>
      </c>
      <c r="M90" s="3">
        <v>625</v>
      </c>
      <c r="N90" s="3">
        <v>1041</v>
      </c>
      <c r="O90" s="3">
        <v>1249</v>
      </c>
      <c r="P90" s="3">
        <v>2291</v>
      </c>
      <c r="Q90" s="3">
        <f t="shared" si="0"/>
        <v>19994</v>
      </c>
    </row>
    <row r="91" spans="1:17" x14ac:dyDescent="0.25">
      <c r="A91">
        <v>90</v>
      </c>
      <c r="B91" t="s">
        <v>17</v>
      </c>
      <c r="C91" t="s">
        <v>26</v>
      </c>
      <c r="D91" t="s">
        <v>115</v>
      </c>
      <c r="E91" s="3">
        <v>1389</v>
      </c>
      <c r="F91" s="3">
        <v>1620</v>
      </c>
      <c r="G91" s="3">
        <v>1851</v>
      </c>
      <c r="H91" s="3">
        <v>4626</v>
      </c>
      <c r="I91" s="3">
        <v>3239</v>
      </c>
      <c r="J91" s="3">
        <v>417</v>
      </c>
      <c r="K91" s="3">
        <v>579</v>
      </c>
      <c r="L91" s="3">
        <v>1042</v>
      </c>
      <c r="M91" s="3">
        <v>1620</v>
      </c>
      <c r="N91" s="3">
        <v>1620</v>
      </c>
      <c r="O91" s="3">
        <v>1156</v>
      </c>
      <c r="P91" s="3">
        <v>1487</v>
      </c>
      <c r="Q91" s="3">
        <f t="shared" si="0"/>
        <v>20736</v>
      </c>
    </row>
    <row r="92" spans="1:17" x14ac:dyDescent="0.25">
      <c r="A92">
        <v>91</v>
      </c>
      <c r="B92" t="s">
        <v>17</v>
      </c>
      <c r="C92" t="s">
        <v>26</v>
      </c>
      <c r="D92" t="s">
        <v>116</v>
      </c>
      <c r="E92" s="3">
        <v>1172</v>
      </c>
      <c r="F92" s="3">
        <v>1954</v>
      </c>
      <c r="G92" s="3">
        <v>2150</v>
      </c>
      <c r="H92" s="3">
        <v>2540</v>
      </c>
      <c r="I92" s="3">
        <v>958</v>
      </c>
      <c r="J92" s="3">
        <v>705</v>
      </c>
      <c r="K92" s="3">
        <v>783</v>
      </c>
      <c r="L92" s="3">
        <v>1319</v>
      </c>
      <c r="M92" s="3">
        <v>1172</v>
      </c>
      <c r="N92" s="3">
        <v>1563</v>
      </c>
      <c r="O92" s="3">
        <v>1759</v>
      </c>
      <c r="P92" s="3">
        <v>1451</v>
      </c>
      <c r="Q92" s="3">
        <f t="shared" si="0"/>
        <v>17617</v>
      </c>
    </row>
    <row r="93" spans="1:17" x14ac:dyDescent="0.25">
      <c r="A93">
        <v>92</v>
      </c>
      <c r="B93" t="s">
        <v>17</v>
      </c>
      <c r="C93" t="s">
        <v>26</v>
      </c>
      <c r="D93" t="s">
        <v>117</v>
      </c>
      <c r="E93" s="3">
        <v>1390</v>
      </c>
      <c r="F93" s="3">
        <v>3860</v>
      </c>
      <c r="G93" s="3">
        <v>2547</v>
      </c>
      <c r="H93" s="3">
        <v>1853</v>
      </c>
      <c r="I93" s="3">
        <v>1136</v>
      </c>
      <c r="J93" s="3">
        <v>741</v>
      </c>
      <c r="K93" s="3">
        <v>1544</v>
      </c>
      <c r="L93" s="3">
        <v>2317</v>
      </c>
      <c r="M93" s="3">
        <v>2471</v>
      </c>
      <c r="N93" s="3">
        <v>3088</v>
      </c>
      <c r="O93" s="3">
        <v>2779</v>
      </c>
      <c r="P93" s="3">
        <v>3966</v>
      </c>
      <c r="Q93" s="3">
        <f t="shared" si="0"/>
        <v>27784</v>
      </c>
    </row>
    <row r="94" spans="1:17" x14ac:dyDescent="0.25">
      <c r="A94">
        <v>93</v>
      </c>
      <c r="B94" t="s">
        <v>17</v>
      </c>
      <c r="C94" t="s">
        <v>26</v>
      </c>
      <c r="D94" t="s">
        <v>118</v>
      </c>
      <c r="E94" s="3">
        <v>3478</v>
      </c>
      <c r="F94" s="3">
        <v>4719</v>
      </c>
      <c r="G94" s="3">
        <v>1491</v>
      </c>
      <c r="H94" s="3">
        <v>1118</v>
      </c>
      <c r="I94" s="3">
        <v>740</v>
      </c>
      <c r="J94" s="3">
        <v>149</v>
      </c>
      <c r="K94" s="3">
        <v>248</v>
      </c>
      <c r="L94" s="3">
        <v>559</v>
      </c>
      <c r="M94" s="3">
        <v>1739</v>
      </c>
      <c r="N94" s="3">
        <v>1988</v>
      </c>
      <c r="O94" s="3">
        <v>2733</v>
      </c>
      <c r="P94" s="3">
        <v>5217</v>
      </c>
      <c r="Q94" s="3">
        <f t="shared" si="0"/>
        <v>24272</v>
      </c>
    </row>
    <row r="95" spans="1:17" x14ac:dyDescent="0.25">
      <c r="A95">
        <v>94</v>
      </c>
      <c r="B95" t="s">
        <v>17</v>
      </c>
      <c r="C95" t="s">
        <v>26</v>
      </c>
      <c r="D95" t="s">
        <v>119</v>
      </c>
      <c r="E95" s="3">
        <v>2567</v>
      </c>
      <c r="F95" s="3">
        <v>3422</v>
      </c>
      <c r="G95" s="3">
        <v>1284</v>
      </c>
      <c r="H95" s="3">
        <v>482</v>
      </c>
      <c r="I95" s="3">
        <v>319</v>
      </c>
      <c r="J95" s="3">
        <v>65</v>
      </c>
      <c r="K95" s="3">
        <v>107</v>
      </c>
      <c r="L95" s="3">
        <v>241</v>
      </c>
      <c r="M95" s="3">
        <v>856</v>
      </c>
      <c r="N95" s="3">
        <v>3422</v>
      </c>
      <c r="O95" s="3">
        <v>4920</v>
      </c>
      <c r="P95" s="3">
        <v>3765</v>
      </c>
      <c r="Q95" s="3">
        <f t="shared" si="0"/>
        <v>21544</v>
      </c>
    </row>
    <row r="96" spans="1:17" x14ac:dyDescent="0.25">
      <c r="A96">
        <v>95</v>
      </c>
      <c r="B96" t="s">
        <v>57</v>
      </c>
      <c r="C96" t="s">
        <v>26</v>
      </c>
      <c r="D96" t="s">
        <v>120</v>
      </c>
      <c r="E96" s="3">
        <v>2442</v>
      </c>
      <c r="F96" s="3">
        <v>1954</v>
      </c>
      <c r="G96" s="3">
        <v>1954</v>
      </c>
      <c r="H96" s="3">
        <v>1954</v>
      </c>
      <c r="I96" s="3">
        <v>1027</v>
      </c>
      <c r="J96" s="3">
        <v>733</v>
      </c>
      <c r="K96" s="3">
        <v>1100</v>
      </c>
      <c r="L96" s="3">
        <v>1100</v>
      </c>
      <c r="M96" s="3">
        <v>2442</v>
      </c>
      <c r="N96" s="3">
        <v>2686</v>
      </c>
      <c r="O96" s="3">
        <v>2199</v>
      </c>
      <c r="P96" s="3">
        <v>2638</v>
      </c>
      <c r="Q96" s="3">
        <f t="shared" si="0"/>
        <v>22324</v>
      </c>
    </row>
    <row r="97" spans="1:17" x14ac:dyDescent="0.25">
      <c r="A97">
        <v>96</v>
      </c>
      <c r="B97" t="s">
        <v>57</v>
      </c>
      <c r="C97" t="s">
        <v>26</v>
      </c>
      <c r="D97" t="s">
        <v>121</v>
      </c>
      <c r="E97" s="3">
        <v>2724</v>
      </c>
      <c r="F97" s="3">
        <v>2724</v>
      </c>
      <c r="G97" s="3">
        <v>2382</v>
      </c>
      <c r="H97" s="3">
        <v>2724</v>
      </c>
      <c r="I97" s="3">
        <v>1908</v>
      </c>
      <c r="J97" s="3">
        <v>1634</v>
      </c>
      <c r="K97" s="3">
        <v>1362</v>
      </c>
      <c r="L97" s="3">
        <v>2043</v>
      </c>
      <c r="M97" s="3">
        <v>2724</v>
      </c>
      <c r="N97" s="3">
        <v>3403</v>
      </c>
      <c r="O97" s="3">
        <v>3744</v>
      </c>
      <c r="P97" s="3">
        <v>2970</v>
      </c>
      <c r="Q97" s="3">
        <f t="shared" si="0"/>
        <v>30438</v>
      </c>
    </row>
    <row r="98" spans="1:17" x14ac:dyDescent="0.25">
      <c r="A98">
        <v>97</v>
      </c>
      <c r="B98" t="s">
        <v>57</v>
      </c>
      <c r="C98" t="s">
        <v>26</v>
      </c>
      <c r="D98" t="s">
        <v>122</v>
      </c>
      <c r="E98" s="3">
        <v>2157</v>
      </c>
      <c r="F98" s="3">
        <v>2874</v>
      </c>
      <c r="G98" s="3">
        <v>2874</v>
      </c>
      <c r="H98" s="3">
        <v>2874</v>
      </c>
      <c r="I98" s="3">
        <v>2013</v>
      </c>
      <c r="J98" s="3">
        <v>1725</v>
      </c>
      <c r="K98" s="3">
        <v>1438</v>
      </c>
      <c r="L98" s="3">
        <v>2157</v>
      </c>
      <c r="M98" s="3">
        <v>2874</v>
      </c>
      <c r="N98" s="3">
        <v>2874</v>
      </c>
      <c r="O98" s="3">
        <v>4672</v>
      </c>
      <c r="P98" s="3">
        <v>3494</v>
      </c>
      <c r="Q98" s="3">
        <f t="shared" si="0"/>
        <v>32123</v>
      </c>
    </row>
    <row r="99" spans="1:17" x14ac:dyDescent="0.25">
      <c r="A99">
        <v>98</v>
      </c>
      <c r="B99" t="s">
        <v>57</v>
      </c>
      <c r="C99" t="s">
        <v>26</v>
      </c>
      <c r="D99" t="s">
        <v>123</v>
      </c>
      <c r="E99" s="3">
        <v>1300</v>
      </c>
      <c r="F99" s="3">
        <v>2858</v>
      </c>
      <c r="G99" s="3">
        <v>2598</v>
      </c>
      <c r="H99" s="3">
        <v>2339</v>
      </c>
      <c r="I99" s="3">
        <v>1819</v>
      </c>
      <c r="J99" s="3">
        <v>1247</v>
      </c>
      <c r="K99" s="3">
        <v>1040</v>
      </c>
      <c r="L99" s="3">
        <v>1755</v>
      </c>
      <c r="M99" s="3">
        <v>2079</v>
      </c>
      <c r="N99" s="3">
        <v>2079</v>
      </c>
      <c r="O99" s="3">
        <v>1559</v>
      </c>
      <c r="P99" s="3">
        <v>2204</v>
      </c>
      <c r="Q99" s="3">
        <f t="shared" si="0"/>
        <v>22975</v>
      </c>
    </row>
    <row r="100" spans="1:17" x14ac:dyDescent="0.25">
      <c r="A100">
        <v>99</v>
      </c>
      <c r="B100" t="s">
        <v>17</v>
      </c>
      <c r="C100" t="s">
        <v>26</v>
      </c>
      <c r="D100" t="s">
        <v>124</v>
      </c>
      <c r="E100" s="3">
        <v>3457</v>
      </c>
      <c r="F100" s="3">
        <v>2938</v>
      </c>
      <c r="G100" s="3">
        <v>864</v>
      </c>
      <c r="H100" s="3">
        <v>195</v>
      </c>
      <c r="I100" s="3">
        <v>363</v>
      </c>
      <c r="J100" s="3">
        <v>104</v>
      </c>
      <c r="K100" s="3">
        <v>44</v>
      </c>
      <c r="L100" s="3">
        <v>98</v>
      </c>
      <c r="M100" s="3">
        <v>1037</v>
      </c>
      <c r="N100" s="3">
        <v>2938</v>
      </c>
      <c r="O100" s="3">
        <v>2247</v>
      </c>
      <c r="P100" s="3">
        <v>3042</v>
      </c>
      <c r="Q100" s="3">
        <f t="shared" si="0"/>
        <v>17426</v>
      </c>
    </row>
    <row r="101" spans="1:17" x14ac:dyDescent="0.25">
      <c r="A101">
        <v>100</v>
      </c>
      <c r="B101" t="s">
        <v>57</v>
      </c>
      <c r="C101" t="s">
        <v>26</v>
      </c>
      <c r="D101" t="s">
        <v>125</v>
      </c>
      <c r="E101" s="3">
        <v>2625</v>
      </c>
      <c r="F101" s="3">
        <v>2625</v>
      </c>
      <c r="G101" s="3">
        <v>3675</v>
      </c>
      <c r="H101" s="3">
        <v>3151</v>
      </c>
      <c r="I101" s="3">
        <v>1470</v>
      </c>
      <c r="J101" s="3">
        <v>1575</v>
      </c>
      <c r="K101" s="3">
        <v>395</v>
      </c>
      <c r="L101" s="3">
        <v>985</v>
      </c>
      <c r="M101" s="3">
        <v>2625</v>
      </c>
      <c r="N101" s="3">
        <v>2888</v>
      </c>
      <c r="O101" s="3">
        <v>789</v>
      </c>
      <c r="P101" s="3">
        <v>1113</v>
      </c>
      <c r="Q101" s="3">
        <f t="shared" si="0"/>
        <v>24016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5FCC3-E4BA-456A-8786-E34801949DE8}">
  <dimension ref="A1:AC101"/>
  <sheetViews>
    <sheetView tabSelected="1" zoomScale="87" zoomScaleNormal="87" workbookViewId="0">
      <selection activeCell="K26" sqref="K26"/>
    </sheetView>
  </sheetViews>
  <sheetFormatPr defaultColWidth="9.5703125" defaultRowHeight="15" x14ac:dyDescent="0.25"/>
  <cols>
    <col min="1" max="1" width="6.140625" customWidth="1"/>
    <col min="3" max="3" width="9.42578125" bestFit="1" customWidth="1"/>
    <col min="4" max="4" width="31.42578125" bestFit="1" customWidth="1"/>
    <col min="5" max="7" width="11.5703125" bestFit="1" customWidth="1"/>
    <col min="13" max="13" width="23.28515625" bestFit="1" customWidth="1"/>
    <col min="14" max="14" width="12.7109375" bestFit="1" customWidth="1"/>
    <col min="16" max="16" width="23.28515625" bestFit="1" customWidth="1"/>
    <col min="19" max="19" width="23.28515625" bestFit="1" customWidth="1"/>
    <col min="25" max="25" width="11.140625" bestFit="1" customWidth="1"/>
    <col min="26" max="26" width="37.28515625" bestFit="1" customWidth="1"/>
    <col min="27" max="29" width="13.7109375" bestFit="1" customWidth="1"/>
  </cols>
  <sheetData>
    <row r="1" spans="1:29" ht="45" x14ac:dyDescent="0.25">
      <c r="A1" s="1" t="s">
        <v>0</v>
      </c>
      <c r="B1" s="1" t="s">
        <v>1</v>
      </c>
      <c r="C1" s="1" t="s">
        <v>2</v>
      </c>
      <c r="D1" s="1" t="s">
        <v>3</v>
      </c>
      <c r="E1" s="1" t="s">
        <v>132</v>
      </c>
      <c r="F1" s="1" t="s">
        <v>133</v>
      </c>
      <c r="G1" s="1" t="s">
        <v>16</v>
      </c>
      <c r="W1" s="1" t="s">
        <v>0</v>
      </c>
      <c r="X1" s="1" t="s">
        <v>1</v>
      </c>
      <c r="Y1" s="1" t="s">
        <v>2</v>
      </c>
      <c r="Z1" s="1" t="s">
        <v>3</v>
      </c>
      <c r="AA1" s="1" t="s">
        <v>132</v>
      </c>
      <c r="AB1" s="1" t="s">
        <v>133</v>
      </c>
      <c r="AC1" s="1" t="s">
        <v>16</v>
      </c>
    </row>
    <row r="2" spans="1:29" ht="30" x14ac:dyDescent="0.25">
      <c r="A2">
        <v>1</v>
      </c>
      <c r="B2" t="s">
        <v>17</v>
      </c>
      <c r="C2" t="s">
        <v>18</v>
      </c>
      <c r="D2" s="1" t="s">
        <v>19</v>
      </c>
      <c r="E2" s="3">
        <v>15685</v>
      </c>
      <c r="F2" s="3">
        <v>15842</v>
      </c>
      <c r="G2" s="3">
        <v>16091</v>
      </c>
      <c r="W2">
        <v>1</v>
      </c>
      <c r="X2" t="s">
        <v>17</v>
      </c>
      <c r="Y2" t="s">
        <v>18</v>
      </c>
      <c r="Z2" s="1" t="s">
        <v>19</v>
      </c>
      <c r="AA2" s="3">
        <v>15685</v>
      </c>
      <c r="AB2" s="3">
        <v>15842</v>
      </c>
      <c r="AC2" s="3">
        <v>16091</v>
      </c>
    </row>
    <row r="3" spans="1:29" x14ac:dyDescent="0.25">
      <c r="A3">
        <v>2</v>
      </c>
      <c r="B3" t="s">
        <v>17</v>
      </c>
      <c r="C3" t="s">
        <v>18</v>
      </c>
      <c r="D3" t="s">
        <v>20</v>
      </c>
      <c r="E3" s="3">
        <v>21386</v>
      </c>
      <c r="F3" s="3">
        <v>21600</v>
      </c>
      <c r="G3" s="3">
        <v>21945</v>
      </c>
      <c r="W3">
        <v>2</v>
      </c>
      <c r="X3" t="s">
        <v>17</v>
      </c>
      <c r="Y3" t="s">
        <v>18</v>
      </c>
      <c r="Z3" t="s">
        <v>20</v>
      </c>
      <c r="AA3" s="3">
        <v>21386</v>
      </c>
      <c r="AB3" s="3">
        <v>21600</v>
      </c>
      <c r="AC3" s="3">
        <v>21945</v>
      </c>
    </row>
    <row r="4" spans="1:29" x14ac:dyDescent="0.25">
      <c r="A4">
        <v>3</v>
      </c>
      <c r="B4" t="s">
        <v>17</v>
      </c>
      <c r="C4" t="s">
        <v>18</v>
      </c>
      <c r="D4" t="s">
        <v>21</v>
      </c>
      <c r="E4" s="3">
        <v>9984</v>
      </c>
      <c r="F4" s="3">
        <v>10083</v>
      </c>
      <c r="G4" s="3">
        <v>10244</v>
      </c>
      <c r="W4">
        <v>3</v>
      </c>
      <c r="X4" t="s">
        <v>17</v>
      </c>
      <c r="Y4" t="s">
        <v>18</v>
      </c>
      <c r="Z4" t="s">
        <v>21</v>
      </c>
      <c r="AA4" s="3">
        <v>9984</v>
      </c>
      <c r="AB4" s="3">
        <v>10083</v>
      </c>
      <c r="AC4" s="3">
        <v>10244</v>
      </c>
    </row>
    <row r="5" spans="1:29" x14ac:dyDescent="0.25">
      <c r="A5">
        <v>4</v>
      </c>
      <c r="B5" t="s">
        <v>17</v>
      </c>
      <c r="C5" t="s">
        <v>18</v>
      </c>
      <c r="D5" t="s">
        <v>22</v>
      </c>
      <c r="E5" s="3">
        <v>12838</v>
      </c>
      <c r="F5" s="3">
        <v>12967</v>
      </c>
      <c r="G5" s="3">
        <v>13169</v>
      </c>
      <c r="W5">
        <v>4</v>
      </c>
      <c r="X5" t="s">
        <v>17</v>
      </c>
      <c r="Y5" t="s">
        <v>18</v>
      </c>
      <c r="Z5" t="s">
        <v>22</v>
      </c>
      <c r="AA5" s="3">
        <v>12838</v>
      </c>
      <c r="AB5" s="3">
        <v>12967</v>
      </c>
      <c r="AC5" s="3">
        <v>13169</v>
      </c>
    </row>
    <row r="6" spans="1:29" x14ac:dyDescent="0.25">
      <c r="A6">
        <v>5</v>
      </c>
      <c r="B6" t="s">
        <v>17</v>
      </c>
      <c r="C6" t="s">
        <v>18</v>
      </c>
      <c r="D6" t="s">
        <v>23</v>
      </c>
      <c r="E6" s="3">
        <v>7137</v>
      </c>
      <c r="F6" s="3">
        <v>7210</v>
      </c>
      <c r="G6" s="3">
        <v>7328</v>
      </c>
      <c r="W6">
        <v>5</v>
      </c>
      <c r="X6" t="s">
        <v>17</v>
      </c>
      <c r="Y6" t="s">
        <v>18</v>
      </c>
      <c r="Z6" t="s">
        <v>23</v>
      </c>
      <c r="AA6" s="3">
        <v>7137</v>
      </c>
      <c r="AB6" s="3">
        <v>7210</v>
      </c>
      <c r="AC6" s="3">
        <v>7328</v>
      </c>
    </row>
    <row r="7" spans="1:29" x14ac:dyDescent="0.25">
      <c r="A7">
        <v>6</v>
      </c>
      <c r="B7" t="s">
        <v>17</v>
      </c>
      <c r="C7" t="s">
        <v>18</v>
      </c>
      <c r="D7" t="s">
        <v>24</v>
      </c>
      <c r="E7" s="3">
        <v>4288</v>
      </c>
      <c r="F7" s="3">
        <v>4331</v>
      </c>
      <c r="G7" s="3">
        <v>4395</v>
      </c>
      <c r="W7">
        <v>6</v>
      </c>
      <c r="X7" t="s">
        <v>17</v>
      </c>
      <c r="Y7" t="s">
        <v>18</v>
      </c>
      <c r="Z7" t="s">
        <v>24</v>
      </c>
      <c r="AA7" s="3">
        <v>4288</v>
      </c>
      <c r="AB7" s="3">
        <v>4331</v>
      </c>
      <c r="AC7" s="3">
        <v>4395</v>
      </c>
    </row>
    <row r="8" spans="1:29" x14ac:dyDescent="0.25">
      <c r="A8">
        <v>7</v>
      </c>
      <c r="B8" t="s">
        <v>25</v>
      </c>
      <c r="C8" t="s">
        <v>26</v>
      </c>
      <c r="D8" t="s">
        <v>27</v>
      </c>
      <c r="E8" s="3">
        <v>21971</v>
      </c>
      <c r="F8" s="3">
        <v>22190</v>
      </c>
      <c r="G8" s="3">
        <v>22913</v>
      </c>
      <c r="W8">
        <v>7</v>
      </c>
      <c r="X8" t="s">
        <v>25</v>
      </c>
      <c r="Y8" t="s">
        <v>26</v>
      </c>
      <c r="Z8" t="s">
        <v>27</v>
      </c>
      <c r="AA8" s="3">
        <v>21971</v>
      </c>
      <c r="AB8" s="3">
        <v>22190</v>
      </c>
      <c r="AC8" s="3">
        <v>22913</v>
      </c>
    </row>
    <row r="9" spans="1:29" x14ac:dyDescent="0.25">
      <c r="A9">
        <v>8</v>
      </c>
      <c r="B9" t="s">
        <v>25</v>
      </c>
      <c r="C9" t="s">
        <v>26</v>
      </c>
      <c r="D9" t="s">
        <v>28</v>
      </c>
      <c r="E9" s="3">
        <v>24088</v>
      </c>
      <c r="F9" s="3">
        <v>24330</v>
      </c>
      <c r="G9" s="3">
        <v>25097</v>
      </c>
      <c r="W9">
        <v>8</v>
      </c>
      <c r="X9" t="s">
        <v>25</v>
      </c>
      <c r="Y9" t="s">
        <v>26</v>
      </c>
      <c r="Z9" t="s">
        <v>28</v>
      </c>
      <c r="AA9" s="3">
        <v>24088</v>
      </c>
      <c r="AB9" s="3">
        <v>24330</v>
      </c>
      <c r="AC9" s="3">
        <v>25097</v>
      </c>
    </row>
    <row r="10" spans="1:29" x14ac:dyDescent="0.25">
      <c r="A10">
        <v>9</v>
      </c>
      <c r="B10" t="s">
        <v>25</v>
      </c>
      <c r="C10" t="s">
        <v>26</v>
      </c>
      <c r="D10" t="s">
        <v>29</v>
      </c>
      <c r="E10" s="3">
        <v>14726</v>
      </c>
      <c r="F10" s="3">
        <v>14874</v>
      </c>
      <c r="G10" s="3">
        <v>15094</v>
      </c>
      <c r="W10">
        <v>9</v>
      </c>
      <c r="X10" t="s">
        <v>25</v>
      </c>
      <c r="Y10" t="s">
        <v>26</v>
      </c>
      <c r="Z10" t="s">
        <v>29</v>
      </c>
      <c r="AA10" s="3">
        <v>14726</v>
      </c>
      <c r="AB10" s="3">
        <v>14874</v>
      </c>
      <c r="AC10" s="3">
        <v>15094</v>
      </c>
    </row>
    <row r="11" spans="1:29" x14ac:dyDescent="0.25">
      <c r="A11">
        <v>10</v>
      </c>
      <c r="B11" t="s">
        <v>25</v>
      </c>
      <c r="C11" t="s">
        <v>26</v>
      </c>
      <c r="D11" t="s">
        <v>30</v>
      </c>
      <c r="E11" s="3">
        <v>10529</v>
      </c>
      <c r="F11" s="3">
        <v>10634</v>
      </c>
      <c r="G11" s="3">
        <v>10862</v>
      </c>
      <c r="W11">
        <v>10</v>
      </c>
      <c r="X11" t="s">
        <v>25</v>
      </c>
      <c r="Y11" t="s">
        <v>26</v>
      </c>
      <c r="Z11" t="s">
        <v>30</v>
      </c>
      <c r="AA11" s="3">
        <v>10529</v>
      </c>
      <c r="AB11" s="3">
        <v>10634</v>
      </c>
      <c r="AC11" s="3">
        <v>10862</v>
      </c>
    </row>
    <row r="12" spans="1:29" x14ac:dyDescent="0.25">
      <c r="A12">
        <v>11</v>
      </c>
      <c r="B12" t="s">
        <v>25</v>
      </c>
      <c r="C12" t="s">
        <v>26</v>
      </c>
      <c r="D12" t="s">
        <v>31</v>
      </c>
      <c r="E12" s="3">
        <v>25898</v>
      </c>
      <c r="F12" s="3">
        <v>26160</v>
      </c>
      <c r="G12" s="3">
        <v>26731</v>
      </c>
      <c r="W12">
        <v>11</v>
      </c>
      <c r="X12" t="s">
        <v>25</v>
      </c>
      <c r="Y12" t="s">
        <v>26</v>
      </c>
      <c r="Z12" t="s">
        <v>31</v>
      </c>
      <c r="AA12" s="3">
        <v>25898</v>
      </c>
      <c r="AB12" s="3">
        <v>26160</v>
      </c>
      <c r="AC12" s="3">
        <v>26731</v>
      </c>
    </row>
    <row r="13" spans="1:29" x14ac:dyDescent="0.25">
      <c r="A13">
        <v>12</v>
      </c>
      <c r="B13" t="s">
        <v>25</v>
      </c>
      <c r="C13" t="s">
        <v>26</v>
      </c>
      <c r="D13" t="s">
        <v>32</v>
      </c>
      <c r="E13" s="3">
        <v>28934</v>
      </c>
      <c r="F13" s="3">
        <v>29223</v>
      </c>
      <c r="G13" s="3">
        <v>29749</v>
      </c>
      <c r="W13">
        <v>12</v>
      </c>
      <c r="X13" t="s">
        <v>25</v>
      </c>
      <c r="Y13" t="s">
        <v>26</v>
      </c>
      <c r="Z13" t="s">
        <v>32</v>
      </c>
      <c r="AA13" s="3">
        <v>28934</v>
      </c>
      <c r="AB13" s="3">
        <v>29223</v>
      </c>
      <c r="AC13" s="3">
        <v>29749</v>
      </c>
    </row>
    <row r="14" spans="1:29" x14ac:dyDescent="0.25">
      <c r="A14">
        <v>13</v>
      </c>
      <c r="B14" t="s">
        <v>25</v>
      </c>
      <c r="C14" t="s">
        <v>26</v>
      </c>
      <c r="D14" t="s">
        <v>33</v>
      </c>
      <c r="E14" s="3">
        <v>30656</v>
      </c>
      <c r="F14" s="3">
        <v>30965</v>
      </c>
      <c r="G14" s="3">
        <v>31495</v>
      </c>
      <c r="W14">
        <v>13</v>
      </c>
      <c r="X14" t="s">
        <v>25</v>
      </c>
      <c r="Y14" t="s">
        <v>26</v>
      </c>
      <c r="Z14" t="s">
        <v>33</v>
      </c>
      <c r="AA14" s="3">
        <v>30656</v>
      </c>
      <c r="AB14" s="3">
        <v>30965</v>
      </c>
      <c r="AC14" s="3">
        <v>31495</v>
      </c>
    </row>
    <row r="15" spans="1:29" x14ac:dyDescent="0.25">
      <c r="A15">
        <v>14</v>
      </c>
      <c r="B15" t="s">
        <v>25</v>
      </c>
      <c r="C15" t="s">
        <v>26</v>
      </c>
      <c r="D15" t="s">
        <v>34</v>
      </c>
      <c r="E15" s="3">
        <v>31737</v>
      </c>
      <c r="F15" s="3">
        <v>32056</v>
      </c>
      <c r="G15" s="3">
        <v>32631</v>
      </c>
      <c r="W15">
        <v>14</v>
      </c>
      <c r="X15" t="s">
        <v>25</v>
      </c>
      <c r="Y15" t="s">
        <v>26</v>
      </c>
      <c r="Z15" t="s">
        <v>34</v>
      </c>
      <c r="AA15" s="3">
        <v>31737</v>
      </c>
      <c r="AB15" s="3">
        <v>32056</v>
      </c>
      <c r="AC15" s="3">
        <v>32631</v>
      </c>
    </row>
    <row r="16" spans="1:29" x14ac:dyDescent="0.25">
      <c r="A16">
        <v>15</v>
      </c>
      <c r="B16" t="s">
        <v>17</v>
      </c>
      <c r="C16" t="s">
        <v>26</v>
      </c>
      <c r="D16" t="s">
        <v>35</v>
      </c>
      <c r="E16" s="3">
        <v>18164</v>
      </c>
      <c r="F16" s="3">
        <v>18344</v>
      </c>
      <c r="G16" s="3">
        <v>18689</v>
      </c>
      <c r="W16">
        <v>15</v>
      </c>
      <c r="X16" t="s">
        <v>17</v>
      </c>
      <c r="Y16" t="s">
        <v>26</v>
      </c>
      <c r="Z16" t="s">
        <v>35</v>
      </c>
      <c r="AA16" s="3">
        <v>18164</v>
      </c>
      <c r="AB16" s="3">
        <v>18344</v>
      </c>
      <c r="AC16" s="3">
        <v>18689</v>
      </c>
    </row>
    <row r="17" spans="1:29" x14ac:dyDescent="0.25">
      <c r="A17">
        <v>16</v>
      </c>
      <c r="B17" t="s">
        <v>17</v>
      </c>
      <c r="C17" t="s">
        <v>26</v>
      </c>
      <c r="D17" t="s">
        <v>36</v>
      </c>
      <c r="E17" s="3">
        <v>19742</v>
      </c>
      <c r="F17" s="3">
        <v>19938</v>
      </c>
      <c r="G17" s="3">
        <v>20304</v>
      </c>
      <c r="W17">
        <v>16</v>
      </c>
      <c r="X17" t="s">
        <v>17</v>
      </c>
      <c r="Y17" t="s">
        <v>26</v>
      </c>
      <c r="Z17" t="s">
        <v>36</v>
      </c>
      <c r="AA17" s="3">
        <v>19742</v>
      </c>
      <c r="AB17" s="3">
        <v>19938</v>
      </c>
      <c r="AC17" s="3">
        <v>20304</v>
      </c>
    </row>
    <row r="18" spans="1:29" x14ac:dyDescent="0.25">
      <c r="A18">
        <v>17</v>
      </c>
      <c r="B18" t="s">
        <v>17</v>
      </c>
      <c r="C18" t="s">
        <v>26</v>
      </c>
      <c r="D18" t="s">
        <v>37</v>
      </c>
      <c r="E18" s="3">
        <v>26525</v>
      </c>
      <c r="F18" s="3">
        <v>26789</v>
      </c>
      <c r="G18" s="3">
        <v>27412</v>
      </c>
      <c r="W18">
        <v>17</v>
      </c>
      <c r="X18" t="s">
        <v>17</v>
      </c>
      <c r="Y18" t="s">
        <v>26</v>
      </c>
      <c r="Z18" t="s">
        <v>37</v>
      </c>
      <c r="AA18" s="3">
        <v>26525</v>
      </c>
      <c r="AB18" s="3">
        <v>26789</v>
      </c>
      <c r="AC18" s="3">
        <v>27412</v>
      </c>
    </row>
    <row r="19" spans="1:29" x14ac:dyDescent="0.25">
      <c r="A19">
        <v>18</v>
      </c>
      <c r="B19" t="s">
        <v>17</v>
      </c>
      <c r="C19" t="s">
        <v>26</v>
      </c>
      <c r="D19" t="s">
        <v>38</v>
      </c>
      <c r="E19" s="3">
        <v>29340</v>
      </c>
      <c r="F19" s="3">
        <v>29631</v>
      </c>
      <c r="G19" s="3">
        <v>30086</v>
      </c>
      <c r="W19">
        <v>18</v>
      </c>
      <c r="X19" t="s">
        <v>17</v>
      </c>
      <c r="Y19" t="s">
        <v>26</v>
      </c>
      <c r="Z19" t="s">
        <v>38</v>
      </c>
      <c r="AA19" s="3">
        <v>29340</v>
      </c>
      <c r="AB19" s="3">
        <v>29631</v>
      </c>
      <c r="AC19" s="3">
        <v>30086</v>
      </c>
    </row>
    <row r="20" spans="1:29" x14ac:dyDescent="0.25">
      <c r="A20">
        <v>19</v>
      </c>
      <c r="B20" t="s">
        <v>25</v>
      </c>
      <c r="C20" t="s">
        <v>26</v>
      </c>
      <c r="D20" t="s">
        <v>39</v>
      </c>
      <c r="E20" s="3">
        <v>28211</v>
      </c>
      <c r="F20" s="3">
        <v>28495</v>
      </c>
      <c r="G20" s="3">
        <v>28978</v>
      </c>
      <c r="M20" t="s">
        <v>126</v>
      </c>
      <c r="W20">
        <v>19</v>
      </c>
      <c r="X20" t="s">
        <v>25</v>
      </c>
      <c r="Y20" t="s">
        <v>26</v>
      </c>
      <c r="Z20" t="s">
        <v>39</v>
      </c>
      <c r="AA20" s="3">
        <v>28211</v>
      </c>
      <c r="AB20" s="3">
        <v>28495</v>
      </c>
      <c r="AC20" s="3">
        <v>28978</v>
      </c>
    </row>
    <row r="21" spans="1:29" x14ac:dyDescent="0.25">
      <c r="A21">
        <v>20</v>
      </c>
      <c r="B21" t="s">
        <v>25</v>
      </c>
      <c r="C21" t="s">
        <v>26</v>
      </c>
      <c r="D21" t="s">
        <v>40</v>
      </c>
      <c r="E21" s="3">
        <v>20743</v>
      </c>
      <c r="F21" s="3">
        <v>20950</v>
      </c>
      <c r="G21" s="3">
        <v>21369</v>
      </c>
      <c r="M21" t="s">
        <v>148</v>
      </c>
      <c r="W21">
        <v>20</v>
      </c>
      <c r="X21" t="s">
        <v>25</v>
      </c>
      <c r="Y21" t="s">
        <v>26</v>
      </c>
      <c r="Z21" t="s">
        <v>40</v>
      </c>
      <c r="AA21" s="3">
        <v>20743</v>
      </c>
      <c r="AB21" s="3">
        <v>20950</v>
      </c>
      <c r="AC21" s="3">
        <v>21369</v>
      </c>
    </row>
    <row r="22" spans="1:29" x14ac:dyDescent="0.25">
      <c r="A22">
        <v>21</v>
      </c>
      <c r="B22" t="s">
        <v>25</v>
      </c>
      <c r="C22" t="s">
        <v>26</v>
      </c>
      <c r="D22" t="s">
        <v>41</v>
      </c>
      <c r="E22" s="3">
        <v>27026</v>
      </c>
      <c r="F22" s="3">
        <v>27295</v>
      </c>
      <c r="G22" s="3">
        <v>27857</v>
      </c>
      <c r="M22" t="s">
        <v>149</v>
      </c>
      <c r="W22">
        <v>21</v>
      </c>
      <c r="X22" t="s">
        <v>25</v>
      </c>
      <c r="Y22" t="s">
        <v>26</v>
      </c>
      <c r="Z22" t="s">
        <v>41</v>
      </c>
      <c r="AA22" s="3">
        <v>27026</v>
      </c>
      <c r="AB22" s="3">
        <v>27295</v>
      </c>
      <c r="AC22" s="3">
        <v>27857</v>
      </c>
    </row>
    <row r="23" spans="1:29" x14ac:dyDescent="0.25">
      <c r="A23">
        <v>22</v>
      </c>
      <c r="B23" t="s">
        <v>25</v>
      </c>
      <c r="C23" t="s">
        <v>26</v>
      </c>
      <c r="D23" t="s">
        <v>42</v>
      </c>
      <c r="E23" s="3">
        <v>29493</v>
      </c>
      <c r="F23" s="3">
        <v>29786</v>
      </c>
      <c r="G23" s="3">
        <v>30323</v>
      </c>
      <c r="M23" t="s">
        <v>150</v>
      </c>
      <c r="W23">
        <v>22</v>
      </c>
      <c r="X23" t="s">
        <v>25</v>
      </c>
      <c r="Y23" t="s">
        <v>26</v>
      </c>
      <c r="Z23" t="s">
        <v>42</v>
      </c>
      <c r="AA23" s="3">
        <v>29493</v>
      </c>
      <c r="AB23" s="3">
        <v>29786</v>
      </c>
      <c r="AC23" s="3">
        <v>30323</v>
      </c>
    </row>
    <row r="24" spans="1:29" ht="15.75" thickBot="1" x14ac:dyDescent="0.3">
      <c r="A24">
        <v>23</v>
      </c>
      <c r="B24" t="s">
        <v>25</v>
      </c>
      <c r="C24" t="s">
        <v>26</v>
      </c>
      <c r="D24" t="s">
        <v>43</v>
      </c>
      <c r="E24" s="3">
        <v>16991</v>
      </c>
      <c r="F24" s="3">
        <v>17158</v>
      </c>
      <c r="G24" s="3">
        <v>17515</v>
      </c>
      <c r="W24">
        <v>23</v>
      </c>
      <c r="X24" t="s">
        <v>25</v>
      </c>
      <c r="Y24" t="s">
        <v>26</v>
      </c>
      <c r="Z24" t="s">
        <v>43</v>
      </c>
      <c r="AA24" s="3">
        <v>16991</v>
      </c>
      <c r="AB24" s="3">
        <v>17158</v>
      </c>
      <c r="AC24" s="3">
        <v>17515</v>
      </c>
    </row>
    <row r="25" spans="1:29" x14ac:dyDescent="0.25">
      <c r="A25">
        <v>24</v>
      </c>
      <c r="B25" t="s">
        <v>25</v>
      </c>
      <c r="C25" t="s">
        <v>26</v>
      </c>
      <c r="D25" t="s">
        <v>44</v>
      </c>
      <c r="E25" s="3">
        <v>25730</v>
      </c>
      <c r="F25" s="3">
        <v>25986</v>
      </c>
      <c r="G25" s="3">
        <v>26551</v>
      </c>
      <c r="M25" s="6" t="s">
        <v>132</v>
      </c>
      <c r="N25" s="6"/>
      <c r="P25" s="6" t="s">
        <v>133</v>
      </c>
      <c r="Q25" s="6"/>
      <c r="S25" s="6" t="s">
        <v>16</v>
      </c>
      <c r="T25" s="6"/>
      <c r="W25">
        <v>24</v>
      </c>
      <c r="X25" t="s">
        <v>25</v>
      </c>
      <c r="Y25" t="s">
        <v>26</v>
      </c>
      <c r="Z25" t="s">
        <v>44</v>
      </c>
      <c r="AA25" s="3">
        <v>25730</v>
      </c>
      <c r="AB25" s="3">
        <v>25986</v>
      </c>
      <c r="AC25" s="3">
        <v>26551</v>
      </c>
    </row>
    <row r="26" spans="1:29" x14ac:dyDescent="0.25">
      <c r="A26">
        <v>25</v>
      </c>
      <c r="B26" t="s">
        <v>25</v>
      </c>
      <c r="C26" t="s">
        <v>26</v>
      </c>
      <c r="D26" t="s">
        <v>45</v>
      </c>
      <c r="E26" s="3">
        <v>18368</v>
      </c>
      <c r="F26" s="3">
        <v>18553</v>
      </c>
      <c r="G26" s="3">
        <v>18875</v>
      </c>
      <c r="M26" s="4"/>
      <c r="N26" s="4"/>
      <c r="P26" s="4"/>
      <c r="Q26" s="4"/>
      <c r="S26" s="4"/>
      <c r="T26" s="4"/>
      <c r="W26">
        <v>25</v>
      </c>
      <c r="X26" t="s">
        <v>25</v>
      </c>
      <c r="Y26" t="s">
        <v>26</v>
      </c>
      <c r="Z26" t="s">
        <v>45</v>
      </c>
      <c r="AA26" s="3">
        <v>18368</v>
      </c>
      <c r="AB26" s="3">
        <v>18553</v>
      </c>
      <c r="AC26" s="3">
        <v>18875</v>
      </c>
    </row>
    <row r="27" spans="1:29" x14ac:dyDescent="0.25">
      <c r="A27">
        <v>26</v>
      </c>
      <c r="B27" t="s">
        <v>25</v>
      </c>
      <c r="C27" t="s">
        <v>26</v>
      </c>
      <c r="D27" t="s">
        <v>46</v>
      </c>
      <c r="E27" s="3">
        <v>13154</v>
      </c>
      <c r="F27" s="3">
        <v>13284</v>
      </c>
      <c r="G27" s="3">
        <v>13535</v>
      </c>
      <c r="M27" s="4" t="s">
        <v>134</v>
      </c>
      <c r="N27" s="4">
        <v>15515.41</v>
      </c>
      <c r="P27" s="4" t="s">
        <v>134</v>
      </c>
      <c r="Q27" s="4">
        <v>15670.11</v>
      </c>
      <c r="S27" s="4" t="s">
        <v>134</v>
      </c>
      <c r="T27" s="4">
        <v>15971.32</v>
      </c>
      <c r="W27">
        <v>26</v>
      </c>
      <c r="X27" t="s">
        <v>25</v>
      </c>
      <c r="Y27" t="s">
        <v>26</v>
      </c>
      <c r="Z27" t="s">
        <v>46</v>
      </c>
      <c r="AA27" s="3">
        <v>13154</v>
      </c>
      <c r="AB27" s="3">
        <v>13284</v>
      </c>
      <c r="AC27" s="3">
        <v>13535</v>
      </c>
    </row>
    <row r="28" spans="1:29" x14ac:dyDescent="0.25">
      <c r="A28">
        <v>27</v>
      </c>
      <c r="B28" t="s">
        <v>25</v>
      </c>
      <c r="C28" t="s">
        <v>26</v>
      </c>
      <c r="D28" t="s">
        <v>47</v>
      </c>
      <c r="E28" s="3">
        <v>17066</v>
      </c>
      <c r="F28" s="3">
        <v>17235</v>
      </c>
      <c r="G28" s="3">
        <v>17548</v>
      </c>
      <c r="M28" s="4" t="s">
        <v>135</v>
      </c>
      <c r="N28" s="4">
        <v>1027.1914842285819</v>
      </c>
      <c r="P28" s="4" t="s">
        <v>135</v>
      </c>
      <c r="Q28" s="4">
        <v>1037.4660701176952</v>
      </c>
      <c r="S28" s="4" t="s">
        <v>135</v>
      </c>
      <c r="T28" s="4">
        <v>1058.131802036404</v>
      </c>
      <c r="W28">
        <v>27</v>
      </c>
      <c r="X28" t="s">
        <v>25</v>
      </c>
      <c r="Y28" t="s">
        <v>26</v>
      </c>
      <c r="Z28" t="s">
        <v>47</v>
      </c>
      <c r="AA28" s="3">
        <v>17066</v>
      </c>
      <c r="AB28" s="3">
        <v>17235</v>
      </c>
      <c r="AC28" s="3">
        <v>17548</v>
      </c>
    </row>
    <row r="29" spans="1:29" x14ac:dyDescent="0.25">
      <c r="A29">
        <v>28</v>
      </c>
      <c r="B29" t="s">
        <v>25</v>
      </c>
      <c r="C29" t="s">
        <v>18</v>
      </c>
      <c r="D29" t="s">
        <v>48</v>
      </c>
      <c r="E29" s="3">
        <v>21291</v>
      </c>
      <c r="F29" s="3">
        <v>21502</v>
      </c>
      <c r="G29" s="3">
        <v>21959</v>
      </c>
      <c r="M29" s="4" t="s">
        <v>136</v>
      </c>
      <c r="N29" s="4">
        <v>15235</v>
      </c>
      <c r="P29" s="4" t="s">
        <v>136</v>
      </c>
      <c r="Q29" s="4">
        <v>15386.5</v>
      </c>
      <c r="S29" s="4" t="s">
        <v>136</v>
      </c>
      <c r="T29" s="4">
        <v>15665.5</v>
      </c>
      <c r="W29">
        <v>28</v>
      </c>
      <c r="X29" t="s">
        <v>25</v>
      </c>
      <c r="Y29" t="s">
        <v>18</v>
      </c>
      <c r="Z29" t="s">
        <v>48</v>
      </c>
      <c r="AA29" s="3">
        <v>21291</v>
      </c>
      <c r="AB29" s="3">
        <v>21502</v>
      </c>
      <c r="AC29" s="3">
        <v>21959</v>
      </c>
    </row>
    <row r="30" spans="1:29" x14ac:dyDescent="0.25">
      <c r="A30">
        <v>29</v>
      </c>
      <c r="B30" t="s">
        <v>25</v>
      </c>
      <c r="C30" t="s">
        <v>18</v>
      </c>
      <c r="D30" t="s">
        <v>49</v>
      </c>
      <c r="E30" s="3">
        <v>31446</v>
      </c>
      <c r="F30" s="3">
        <v>31759</v>
      </c>
      <c r="G30" s="3">
        <v>32420</v>
      </c>
      <c r="M30" s="4" t="s">
        <v>137</v>
      </c>
      <c r="N30" s="4" t="e">
        <v>#N/A</v>
      </c>
      <c r="P30" s="4" t="s">
        <v>137</v>
      </c>
      <c r="Q30" s="4" t="e">
        <v>#N/A</v>
      </c>
      <c r="S30" s="4" t="s">
        <v>137</v>
      </c>
      <c r="T30" s="4">
        <v>5270</v>
      </c>
      <c r="W30">
        <v>29</v>
      </c>
      <c r="X30" t="s">
        <v>25</v>
      </c>
      <c r="Y30" t="s">
        <v>18</v>
      </c>
      <c r="Z30" t="s">
        <v>49</v>
      </c>
      <c r="AA30" s="3">
        <v>31446</v>
      </c>
      <c r="AB30" s="3">
        <v>31759</v>
      </c>
      <c r="AC30" s="3">
        <v>32420</v>
      </c>
    </row>
    <row r="31" spans="1:29" x14ac:dyDescent="0.25">
      <c r="A31">
        <v>30</v>
      </c>
      <c r="B31" t="s">
        <v>25</v>
      </c>
      <c r="C31" t="s">
        <v>18</v>
      </c>
      <c r="D31" t="s">
        <v>50</v>
      </c>
      <c r="E31" s="3">
        <v>18575</v>
      </c>
      <c r="F31" s="3">
        <v>18760</v>
      </c>
      <c r="G31" s="3">
        <v>19173</v>
      </c>
      <c r="M31" s="4" t="s">
        <v>138</v>
      </c>
      <c r="N31" s="4">
        <v>10271.91484228582</v>
      </c>
      <c r="P31" s="4" t="s">
        <v>138</v>
      </c>
      <c r="Q31" s="4">
        <v>10374.660701176952</v>
      </c>
      <c r="S31" s="4" t="s">
        <v>138</v>
      </c>
      <c r="T31" s="4">
        <v>10581.31802036404</v>
      </c>
      <c r="W31">
        <v>30</v>
      </c>
      <c r="X31" t="s">
        <v>25</v>
      </c>
      <c r="Y31" t="s">
        <v>18</v>
      </c>
      <c r="Z31" t="s">
        <v>50</v>
      </c>
      <c r="AA31" s="3">
        <v>18575</v>
      </c>
      <c r="AB31" s="3">
        <v>18760</v>
      </c>
      <c r="AC31" s="3">
        <v>19173</v>
      </c>
    </row>
    <row r="32" spans="1:29" x14ac:dyDescent="0.25">
      <c r="A32">
        <v>31</v>
      </c>
      <c r="B32" t="s">
        <v>25</v>
      </c>
      <c r="C32" t="s">
        <v>18</v>
      </c>
      <c r="D32" t="s">
        <v>51</v>
      </c>
      <c r="E32" s="3">
        <v>5892</v>
      </c>
      <c r="F32" s="3">
        <v>5953</v>
      </c>
      <c r="G32" s="3">
        <v>6106</v>
      </c>
      <c r="M32" s="4" t="s">
        <v>139</v>
      </c>
      <c r="N32" s="4">
        <v>105512234.5271717</v>
      </c>
      <c r="P32" s="4" t="s">
        <v>139</v>
      </c>
      <c r="Q32" s="4">
        <v>107633584.66454546</v>
      </c>
      <c r="S32" s="4" t="s">
        <v>139</v>
      </c>
      <c r="T32" s="4">
        <v>111964291.04808079</v>
      </c>
      <c r="W32">
        <v>31</v>
      </c>
      <c r="X32" t="s">
        <v>25</v>
      </c>
      <c r="Y32" t="s">
        <v>18</v>
      </c>
      <c r="Z32" t="s">
        <v>51</v>
      </c>
      <c r="AA32" s="3">
        <v>5892</v>
      </c>
      <c r="AB32" s="3">
        <v>5953</v>
      </c>
      <c r="AC32" s="3">
        <v>6106</v>
      </c>
    </row>
    <row r="33" spans="1:29" x14ac:dyDescent="0.25">
      <c r="A33">
        <v>32</v>
      </c>
      <c r="B33" t="s">
        <v>17</v>
      </c>
      <c r="C33" t="s">
        <v>18</v>
      </c>
      <c r="D33" t="s">
        <v>52</v>
      </c>
      <c r="E33" s="3">
        <v>11420</v>
      </c>
      <c r="F33" s="3">
        <v>11534</v>
      </c>
      <c r="G33" s="3">
        <v>11848</v>
      </c>
      <c r="M33" s="4" t="s">
        <v>140</v>
      </c>
      <c r="N33" s="4">
        <v>-0.52020522187161733</v>
      </c>
      <c r="P33" s="4" t="s">
        <v>140</v>
      </c>
      <c r="Q33" s="4">
        <v>-0.52021071069838687</v>
      </c>
      <c r="S33" s="4" t="s">
        <v>140</v>
      </c>
      <c r="T33" s="4">
        <v>-0.52399605208470801</v>
      </c>
      <c r="W33">
        <v>32</v>
      </c>
      <c r="X33" t="s">
        <v>17</v>
      </c>
      <c r="Y33" t="s">
        <v>18</v>
      </c>
      <c r="Z33" t="s">
        <v>52</v>
      </c>
      <c r="AA33" s="3">
        <v>11420</v>
      </c>
      <c r="AB33" s="3">
        <v>11534</v>
      </c>
      <c r="AC33" s="3">
        <v>11848</v>
      </c>
    </row>
    <row r="34" spans="1:29" x14ac:dyDescent="0.25">
      <c r="A34">
        <v>33</v>
      </c>
      <c r="B34" t="s">
        <v>17</v>
      </c>
      <c r="C34" t="s">
        <v>18</v>
      </c>
      <c r="D34" t="s">
        <v>53</v>
      </c>
      <c r="E34" s="3">
        <v>4916</v>
      </c>
      <c r="F34" s="3">
        <v>4964</v>
      </c>
      <c r="G34" s="3">
        <v>5085</v>
      </c>
      <c r="M34" s="4" t="s">
        <v>141</v>
      </c>
      <c r="N34" s="4">
        <v>0.31797372150616743</v>
      </c>
      <c r="P34" s="4" t="s">
        <v>141</v>
      </c>
      <c r="Q34" s="4">
        <v>0.31799613719109338</v>
      </c>
      <c r="S34" s="4" t="s">
        <v>141</v>
      </c>
      <c r="T34" s="4">
        <v>0.31769791122444324</v>
      </c>
      <c r="W34">
        <v>33</v>
      </c>
      <c r="X34" t="s">
        <v>17</v>
      </c>
      <c r="Y34" t="s">
        <v>18</v>
      </c>
      <c r="Z34" t="s">
        <v>53</v>
      </c>
      <c r="AA34" s="3">
        <v>4916</v>
      </c>
      <c r="AB34" s="3">
        <v>4964</v>
      </c>
      <c r="AC34" s="3">
        <v>5085</v>
      </c>
    </row>
    <row r="35" spans="1:29" x14ac:dyDescent="0.25">
      <c r="A35">
        <v>34</v>
      </c>
      <c r="B35" t="s">
        <v>17</v>
      </c>
      <c r="C35" t="s">
        <v>18</v>
      </c>
      <c r="D35" t="s">
        <v>54</v>
      </c>
      <c r="E35" s="3">
        <v>1665</v>
      </c>
      <c r="F35" s="3">
        <v>1682</v>
      </c>
      <c r="G35" s="3">
        <v>1721</v>
      </c>
      <c r="M35" s="4" t="s">
        <v>142</v>
      </c>
      <c r="N35" s="4">
        <v>47639</v>
      </c>
      <c r="P35" s="4" t="s">
        <v>142</v>
      </c>
      <c r="Q35" s="4">
        <v>48114</v>
      </c>
      <c r="S35" s="4" t="s">
        <v>142</v>
      </c>
      <c r="T35" s="4">
        <v>49042</v>
      </c>
      <c r="W35">
        <v>34</v>
      </c>
      <c r="X35" t="s">
        <v>17</v>
      </c>
      <c r="Y35" t="s">
        <v>18</v>
      </c>
      <c r="Z35" t="s">
        <v>54</v>
      </c>
      <c r="AA35" s="3">
        <v>1665</v>
      </c>
      <c r="AB35" s="3">
        <v>1682</v>
      </c>
      <c r="AC35" s="3">
        <v>1721</v>
      </c>
    </row>
    <row r="36" spans="1:29" x14ac:dyDescent="0.25">
      <c r="A36">
        <v>35</v>
      </c>
      <c r="B36" t="s">
        <v>17</v>
      </c>
      <c r="C36" t="s">
        <v>18</v>
      </c>
      <c r="D36" t="s">
        <v>55</v>
      </c>
      <c r="E36" s="3">
        <v>2642</v>
      </c>
      <c r="F36" s="3">
        <v>2667</v>
      </c>
      <c r="G36" s="3">
        <v>2725</v>
      </c>
      <c r="M36" s="4" t="s">
        <v>143</v>
      </c>
      <c r="N36" s="4">
        <v>651</v>
      </c>
      <c r="P36" s="4" t="s">
        <v>143</v>
      </c>
      <c r="Q36" s="4">
        <v>658</v>
      </c>
      <c r="S36" s="4" t="s">
        <v>143</v>
      </c>
      <c r="T36" s="4">
        <v>673</v>
      </c>
      <c r="W36">
        <v>35</v>
      </c>
      <c r="X36" t="s">
        <v>17</v>
      </c>
      <c r="Y36" t="s">
        <v>18</v>
      </c>
      <c r="Z36" t="s">
        <v>55</v>
      </c>
      <c r="AA36" s="3">
        <v>2642</v>
      </c>
      <c r="AB36" s="3">
        <v>2667</v>
      </c>
      <c r="AC36" s="3">
        <v>2725</v>
      </c>
    </row>
    <row r="37" spans="1:29" x14ac:dyDescent="0.25">
      <c r="A37">
        <v>36</v>
      </c>
      <c r="B37" t="s">
        <v>17</v>
      </c>
      <c r="C37" t="s">
        <v>18</v>
      </c>
      <c r="D37" t="s">
        <v>56</v>
      </c>
      <c r="E37" s="3">
        <v>692</v>
      </c>
      <c r="F37" s="3">
        <v>698</v>
      </c>
      <c r="G37" s="3">
        <v>712</v>
      </c>
      <c r="M37" s="4" t="s">
        <v>144</v>
      </c>
      <c r="N37" s="4">
        <v>48290</v>
      </c>
      <c r="P37" s="4" t="s">
        <v>144</v>
      </c>
      <c r="Q37" s="4">
        <v>48772</v>
      </c>
      <c r="S37" s="4" t="s">
        <v>144</v>
      </c>
      <c r="T37" s="4">
        <v>49715</v>
      </c>
      <c r="W37">
        <v>36</v>
      </c>
      <c r="X37" t="s">
        <v>17</v>
      </c>
      <c r="Y37" t="s">
        <v>18</v>
      </c>
      <c r="Z37" t="s">
        <v>56</v>
      </c>
      <c r="AA37" s="3">
        <v>692</v>
      </c>
      <c r="AB37" s="3">
        <v>698</v>
      </c>
      <c r="AC37" s="3">
        <v>712</v>
      </c>
    </row>
    <row r="38" spans="1:29" x14ac:dyDescent="0.25">
      <c r="A38">
        <v>37</v>
      </c>
      <c r="B38" t="s">
        <v>57</v>
      </c>
      <c r="C38" t="s">
        <v>58</v>
      </c>
      <c r="D38" t="s">
        <v>59</v>
      </c>
      <c r="E38" s="3">
        <v>11290</v>
      </c>
      <c r="F38" s="3">
        <v>11402</v>
      </c>
      <c r="G38" s="3">
        <v>11616</v>
      </c>
      <c r="M38" s="4" t="s">
        <v>145</v>
      </c>
      <c r="N38" s="4">
        <v>1551541</v>
      </c>
      <c r="P38" s="4" t="s">
        <v>145</v>
      </c>
      <c r="Q38" s="4">
        <v>1567011</v>
      </c>
      <c r="S38" s="4" t="s">
        <v>145</v>
      </c>
      <c r="T38" s="4">
        <v>1597132</v>
      </c>
      <c r="W38">
        <v>37</v>
      </c>
      <c r="X38" t="s">
        <v>57</v>
      </c>
      <c r="Y38" t="s">
        <v>58</v>
      </c>
      <c r="Z38" t="s">
        <v>59</v>
      </c>
      <c r="AA38" s="3">
        <v>11290</v>
      </c>
      <c r="AB38" s="3">
        <v>11402</v>
      </c>
      <c r="AC38" s="3">
        <v>11616</v>
      </c>
    </row>
    <row r="39" spans="1:29" x14ac:dyDescent="0.25">
      <c r="A39">
        <v>38</v>
      </c>
      <c r="B39" t="s">
        <v>57</v>
      </c>
      <c r="C39" t="s">
        <v>58</v>
      </c>
      <c r="D39" t="s">
        <v>60</v>
      </c>
      <c r="E39" s="3">
        <v>2143</v>
      </c>
      <c r="F39" s="3">
        <v>2163</v>
      </c>
      <c r="G39" s="3">
        <v>2197</v>
      </c>
      <c r="M39" s="4" t="s">
        <v>146</v>
      </c>
      <c r="N39" s="4">
        <v>100</v>
      </c>
      <c r="P39" s="4" t="s">
        <v>146</v>
      </c>
      <c r="Q39" s="4">
        <v>100</v>
      </c>
      <c r="S39" s="4" t="s">
        <v>146</v>
      </c>
      <c r="T39" s="4">
        <v>100</v>
      </c>
      <c r="W39">
        <v>38</v>
      </c>
      <c r="X39" t="s">
        <v>57</v>
      </c>
      <c r="Y39" t="s">
        <v>58</v>
      </c>
      <c r="Z39" t="s">
        <v>60</v>
      </c>
      <c r="AA39" s="3">
        <v>2143</v>
      </c>
      <c r="AB39" s="3">
        <v>2163</v>
      </c>
      <c r="AC39" s="3">
        <v>2197</v>
      </c>
    </row>
    <row r="40" spans="1:29" ht="15.75" thickBot="1" x14ac:dyDescent="0.3">
      <c r="A40">
        <v>39</v>
      </c>
      <c r="B40" t="s">
        <v>57</v>
      </c>
      <c r="C40" t="s">
        <v>58</v>
      </c>
      <c r="D40" t="s">
        <v>61</v>
      </c>
      <c r="E40" s="3">
        <v>790</v>
      </c>
      <c r="F40" s="3">
        <v>798</v>
      </c>
      <c r="G40" s="3">
        <v>815</v>
      </c>
      <c r="M40" s="5" t="s">
        <v>147</v>
      </c>
      <c r="N40" s="5">
        <v>2038.1707555315634</v>
      </c>
      <c r="P40" s="5" t="s">
        <v>147</v>
      </c>
      <c r="Q40" s="5">
        <v>2058.5577630232724</v>
      </c>
      <c r="S40" s="5" t="s">
        <v>147</v>
      </c>
      <c r="T40" s="5">
        <v>2099.5630586133152</v>
      </c>
      <c r="W40">
        <v>39</v>
      </c>
      <c r="X40" t="s">
        <v>57</v>
      </c>
      <c r="Y40" t="s">
        <v>58</v>
      </c>
      <c r="Z40" t="s">
        <v>61</v>
      </c>
      <c r="AA40" s="3">
        <v>790</v>
      </c>
      <c r="AB40" s="3">
        <v>798</v>
      </c>
      <c r="AC40" s="3">
        <v>815</v>
      </c>
    </row>
    <row r="41" spans="1:29" x14ac:dyDescent="0.25">
      <c r="A41">
        <v>40</v>
      </c>
      <c r="B41" t="s">
        <v>25</v>
      </c>
      <c r="C41" t="s">
        <v>26</v>
      </c>
      <c r="D41" t="s">
        <v>62</v>
      </c>
      <c r="E41" s="3">
        <v>11658</v>
      </c>
      <c r="F41" s="3">
        <v>11776</v>
      </c>
      <c r="G41" s="3">
        <v>12067</v>
      </c>
      <c r="W41">
        <v>40</v>
      </c>
      <c r="X41" t="s">
        <v>25</v>
      </c>
      <c r="Y41" t="s">
        <v>26</v>
      </c>
      <c r="Z41" t="s">
        <v>62</v>
      </c>
      <c r="AA41" s="3">
        <v>11658</v>
      </c>
      <c r="AB41" s="3">
        <v>11776</v>
      </c>
      <c r="AC41" s="3">
        <v>12067</v>
      </c>
    </row>
    <row r="42" spans="1:29" x14ac:dyDescent="0.25">
      <c r="A42">
        <v>41</v>
      </c>
      <c r="B42" t="s">
        <v>25</v>
      </c>
      <c r="C42" t="s">
        <v>26</v>
      </c>
      <c r="D42" t="s">
        <v>63</v>
      </c>
      <c r="E42" s="3">
        <v>31928</v>
      </c>
      <c r="F42" s="3">
        <v>32247</v>
      </c>
      <c r="G42" s="3">
        <v>32915</v>
      </c>
      <c r="W42">
        <v>41</v>
      </c>
      <c r="X42" t="s">
        <v>25</v>
      </c>
      <c r="Y42" t="s">
        <v>26</v>
      </c>
      <c r="Z42" t="s">
        <v>63</v>
      </c>
      <c r="AA42" s="3">
        <v>31928</v>
      </c>
      <c r="AB42" s="3">
        <v>32247</v>
      </c>
      <c r="AC42" s="3">
        <v>32915</v>
      </c>
    </row>
    <row r="43" spans="1:29" x14ac:dyDescent="0.25">
      <c r="A43">
        <v>42</v>
      </c>
      <c r="B43" t="s">
        <v>25</v>
      </c>
      <c r="C43" t="s">
        <v>26</v>
      </c>
      <c r="D43" t="s">
        <v>64</v>
      </c>
      <c r="E43" s="3">
        <v>28203</v>
      </c>
      <c r="F43" s="3">
        <v>28483</v>
      </c>
      <c r="G43" s="3">
        <v>29171</v>
      </c>
      <c r="W43">
        <v>42</v>
      </c>
      <c r="X43" t="s">
        <v>25</v>
      </c>
      <c r="Y43" t="s">
        <v>26</v>
      </c>
      <c r="Z43" t="s">
        <v>64</v>
      </c>
      <c r="AA43" s="3">
        <v>28203</v>
      </c>
      <c r="AB43" s="3">
        <v>28483</v>
      </c>
      <c r="AC43" s="3">
        <v>29171</v>
      </c>
    </row>
    <row r="44" spans="1:29" x14ac:dyDescent="0.25">
      <c r="A44">
        <v>43</v>
      </c>
      <c r="B44" t="s">
        <v>25</v>
      </c>
      <c r="C44" t="s">
        <v>26</v>
      </c>
      <c r="D44" t="s">
        <v>65</v>
      </c>
      <c r="E44" s="3">
        <v>11780</v>
      </c>
      <c r="F44" s="3">
        <v>11899</v>
      </c>
      <c r="G44" s="3">
        <v>12204</v>
      </c>
      <c r="W44">
        <v>43</v>
      </c>
      <c r="X44" t="s">
        <v>25</v>
      </c>
      <c r="Y44" t="s">
        <v>26</v>
      </c>
      <c r="Z44" t="s">
        <v>65</v>
      </c>
      <c r="AA44" s="3">
        <v>11780</v>
      </c>
      <c r="AB44" s="3">
        <v>11899</v>
      </c>
      <c r="AC44" s="3">
        <v>12204</v>
      </c>
    </row>
    <row r="45" spans="1:29" x14ac:dyDescent="0.25">
      <c r="A45">
        <v>44</v>
      </c>
      <c r="B45" t="s">
        <v>17</v>
      </c>
      <c r="C45" t="s">
        <v>26</v>
      </c>
      <c r="D45" t="s">
        <v>66</v>
      </c>
      <c r="E45" s="3">
        <v>25006</v>
      </c>
      <c r="F45" s="3">
        <v>25256</v>
      </c>
      <c r="G45" s="3">
        <v>25695</v>
      </c>
      <c r="W45">
        <v>44</v>
      </c>
      <c r="X45" t="s">
        <v>17</v>
      </c>
      <c r="Y45" t="s">
        <v>26</v>
      </c>
      <c r="Z45" t="s">
        <v>66</v>
      </c>
      <c r="AA45" s="3">
        <v>25006</v>
      </c>
      <c r="AB45" s="3">
        <v>25256</v>
      </c>
      <c r="AC45" s="3">
        <v>25695</v>
      </c>
    </row>
    <row r="46" spans="1:29" x14ac:dyDescent="0.25">
      <c r="A46">
        <v>45</v>
      </c>
      <c r="B46" t="s">
        <v>17</v>
      </c>
      <c r="C46" t="s">
        <v>26</v>
      </c>
      <c r="D46" t="s">
        <v>67</v>
      </c>
      <c r="E46" s="3">
        <v>11301</v>
      </c>
      <c r="F46" s="3">
        <v>11414</v>
      </c>
      <c r="G46" s="3">
        <v>11574</v>
      </c>
      <c r="W46">
        <v>45</v>
      </c>
      <c r="X46" t="s">
        <v>17</v>
      </c>
      <c r="Y46" t="s">
        <v>26</v>
      </c>
      <c r="Z46" t="s">
        <v>67</v>
      </c>
      <c r="AA46" s="3">
        <v>11301</v>
      </c>
      <c r="AB46" s="3">
        <v>11414</v>
      </c>
      <c r="AC46" s="3">
        <v>11574</v>
      </c>
    </row>
    <row r="47" spans="1:29" x14ac:dyDescent="0.25">
      <c r="A47">
        <v>46</v>
      </c>
      <c r="B47" t="s">
        <v>17</v>
      </c>
      <c r="C47" t="s">
        <v>26</v>
      </c>
      <c r="D47" t="s">
        <v>68</v>
      </c>
      <c r="E47" s="3">
        <v>14567</v>
      </c>
      <c r="F47" s="3">
        <v>14712</v>
      </c>
      <c r="G47" s="3">
        <v>14911</v>
      </c>
      <c r="W47">
        <v>46</v>
      </c>
      <c r="X47" t="s">
        <v>17</v>
      </c>
      <c r="Y47" t="s">
        <v>26</v>
      </c>
      <c r="Z47" t="s">
        <v>68</v>
      </c>
      <c r="AA47" s="3">
        <v>14567</v>
      </c>
      <c r="AB47" s="3">
        <v>14712</v>
      </c>
      <c r="AC47" s="3">
        <v>14911</v>
      </c>
    </row>
    <row r="48" spans="1:29" x14ac:dyDescent="0.25">
      <c r="A48">
        <v>47</v>
      </c>
      <c r="B48" t="s">
        <v>17</v>
      </c>
      <c r="C48" t="s">
        <v>26</v>
      </c>
      <c r="D48" t="s">
        <v>69</v>
      </c>
      <c r="E48" s="3">
        <v>19624</v>
      </c>
      <c r="F48" s="3">
        <v>19820</v>
      </c>
      <c r="G48" s="3">
        <v>20092</v>
      </c>
      <c r="W48">
        <v>47</v>
      </c>
      <c r="X48" t="s">
        <v>17</v>
      </c>
      <c r="Y48" t="s">
        <v>26</v>
      </c>
      <c r="Z48" t="s">
        <v>69</v>
      </c>
      <c r="AA48" s="3">
        <v>19624</v>
      </c>
      <c r="AB48" s="3">
        <v>19820</v>
      </c>
      <c r="AC48" s="3">
        <v>20092</v>
      </c>
    </row>
    <row r="49" spans="1:29" x14ac:dyDescent="0.25">
      <c r="A49">
        <v>48</v>
      </c>
      <c r="B49" t="s">
        <v>17</v>
      </c>
      <c r="C49" t="s">
        <v>26</v>
      </c>
      <c r="D49" t="s">
        <v>70</v>
      </c>
      <c r="E49" s="3">
        <v>28711</v>
      </c>
      <c r="F49" s="3">
        <v>29000</v>
      </c>
      <c r="G49" s="3">
        <v>29398</v>
      </c>
      <c r="W49">
        <v>48</v>
      </c>
      <c r="X49" t="s">
        <v>17</v>
      </c>
      <c r="Y49" t="s">
        <v>26</v>
      </c>
      <c r="Z49" t="s">
        <v>70</v>
      </c>
      <c r="AA49" s="3">
        <v>28711</v>
      </c>
      <c r="AB49" s="3">
        <v>29000</v>
      </c>
      <c r="AC49" s="3">
        <v>29398</v>
      </c>
    </row>
    <row r="50" spans="1:29" x14ac:dyDescent="0.25">
      <c r="A50">
        <v>49</v>
      </c>
      <c r="B50" t="s">
        <v>17</v>
      </c>
      <c r="C50" t="s">
        <v>26</v>
      </c>
      <c r="D50" t="s">
        <v>71</v>
      </c>
      <c r="E50" s="3">
        <v>14362</v>
      </c>
      <c r="F50" s="3">
        <v>14504</v>
      </c>
      <c r="G50" s="3">
        <v>14756</v>
      </c>
      <c r="W50">
        <v>49</v>
      </c>
      <c r="X50" t="s">
        <v>17</v>
      </c>
      <c r="Y50" t="s">
        <v>26</v>
      </c>
      <c r="Z50" t="s">
        <v>71</v>
      </c>
      <c r="AA50" s="3">
        <v>14362</v>
      </c>
      <c r="AB50" s="3">
        <v>14504</v>
      </c>
      <c r="AC50" s="3">
        <v>14756</v>
      </c>
    </row>
    <row r="51" spans="1:29" x14ac:dyDescent="0.25">
      <c r="A51">
        <v>50</v>
      </c>
      <c r="B51" t="s">
        <v>17</v>
      </c>
      <c r="C51" t="s">
        <v>26</v>
      </c>
      <c r="D51" t="s">
        <v>72</v>
      </c>
      <c r="E51" s="3">
        <v>30728</v>
      </c>
      <c r="F51" s="3">
        <v>31037</v>
      </c>
      <c r="G51" s="3">
        <v>31757</v>
      </c>
      <c r="W51">
        <v>50</v>
      </c>
      <c r="X51" t="s">
        <v>17</v>
      </c>
      <c r="Y51" t="s">
        <v>26</v>
      </c>
      <c r="Z51" t="s">
        <v>72</v>
      </c>
      <c r="AA51" s="3">
        <v>30728</v>
      </c>
      <c r="AB51" s="3">
        <v>31037</v>
      </c>
      <c r="AC51" s="3">
        <v>31757</v>
      </c>
    </row>
    <row r="52" spans="1:29" x14ac:dyDescent="0.25">
      <c r="A52">
        <v>51</v>
      </c>
      <c r="B52" t="s">
        <v>17</v>
      </c>
      <c r="C52" t="s">
        <v>26</v>
      </c>
      <c r="D52" t="s">
        <v>73</v>
      </c>
      <c r="E52" s="3">
        <v>29704</v>
      </c>
      <c r="F52" s="3">
        <v>30000</v>
      </c>
      <c r="G52" s="3">
        <v>30480</v>
      </c>
      <c r="W52">
        <v>51</v>
      </c>
      <c r="X52" t="s">
        <v>17</v>
      </c>
      <c r="Y52" t="s">
        <v>26</v>
      </c>
      <c r="Z52" t="s">
        <v>73</v>
      </c>
      <c r="AA52" s="3">
        <v>29704</v>
      </c>
      <c r="AB52" s="3">
        <v>30000</v>
      </c>
      <c r="AC52" s="3">
        <v>30480</v>
      </c>
    </row>
    <row r="53" spans="1:29" x14ac:dyDescent="0.25">
      <c r="A53">
        <v>52</v>
      </c>
      <c r="B53" t="s">
        <v>57</v>
      </c>
      <c r="C53" t="s">
        <v>74</v>
      </c>
      <c r="D53" t="s">
        <v>75</v>
      </c>
      <c r="E53" s="3">
        <v>48290</v>
      </c>
      <c r="F53" s="3">
        <v>48772</v>
      </c>
      <c r="G53" s="3">
        <v>49715</v>
      </c>
      <c r="W53">
        <v>52</v>
      </c>
      <c r="X53" t="s">
        <v>57</v>
      </c>
      <c r="Y53" t="s">
        <v>74</v>
      </c>
      <c r="Z53" t="s">
        <v>75</v>
      </c>
      <c r="AA53" s="3">
        <v>48290</v>
      </c>
      <c r="AB53" s="3">
        <v>48772</v>
      </c>
      <c r="AC53" s="3">
        <v>49715</v>
      </c>
    </row>
    <row r="54" spans="1:29" x14ac:dyDescent="0.25">
      <c r="A54">
        <v>53</v>
      </c>
      <c r="B54" t="s">
        <v>57</v>
      </c>
      <c r="C54" t="s">
        <v>74</v>
      </c>
      <c r="D54" t="s">
        <v>76</v>
      </c>
      <c r="E54" s="3">
        <v>26860</v>
      </c>
      <c r="F54" s="3">
        <v>27127</v>
      </c>
      <c r="G54" s="3">
        <v>27635</v>
      </c>
      <c r="W54">
        <v>53</v>
      </c>
      <c r="X54" t="s">
        <v>57</v>
      </c>
      <c r="Y54" t="s">
        <v>74</v>
      </c>
      <c r="Z54" t="s">
        <v>76</v>
      </c>
      <c r="AA54" s="3">
        <v>26860</v>
      </c>
      <c r="AB54" s="3">
        <v>27127</v>
      </c>
      <c r="AC54" s="3">
        <v>27635</v>
      </c>
    </row>
    <row r="55" spans="1:29" x14ac:dyDescent="0.25">
      <c r="A55">
        <v>54</v>
      </c>
      <c r="B55" t="s">
        <v>57</v>
      </c>
      <c r="C55" t="s">
        <v>74</v>
      </c>
      <c r="D55" t="s">
        <v>77</v>
      </c>
      <c r="E55" s="3">
        <v>1836</v>
      </c>
      <c r="F55" s="3">
        <v>1856</v>
      </c>
      <c r="G55" s="3">
        <v>1892</v>
      </c>
      <c r="W55">
        <v>54</v>
      </c>
      <c r="X55" t="s">
        <v>57</v>
      </c>
      <c r="Y55" t="s">
        <v>74</v>
      </c>
      <c r="Z55" t="s">
        <v>77</v>
      </c>
      <c r="AA55" s="3">
        <v>1836</v>
      </c>
      <c r="AB55" s="3">
        <v>1856</v>
      </c>
      <c r="AC55" s="3">
        <v>1892</v>
      </c>
    </row>
    <row r="56" spans="1:29" x14ac:dyDescent="0.25">
      <c r="A56">
        <v>55</v>
      </c>
      <c r="B56" t="s">
        <v>57</v>
      </c>
      <c r="C56" t="s">
        <v>74</v>
      </c>
      <c r="D56" t="s">
        <v>78</v>
      </c>
      <c r="E56" s="3">
        <v>1633</v>
      </c>
      <c r="F56" s="3">
        <v>1646</v>
      </c>
      <c r="G56" s="3">
        <v>1680</v>
      </c>
      <c r="W56">
        <v>55</v>
      </c>
      <c r="X56" t="s">
        <v>57</v>
      </c>
      <c r="Y56" t="s">
        <v>74</v>
      </c>
      <c r="Z56" t="s">
        <v>78</v>
      </c>
      <c r="AA56" s="3">
        <v>1633</v>
      </c>
      <c r="AB56" s="3">
        <v>1646</v>
      </c>
      <c r="AC56" s="3">
        <v>1680</v>
      </c>
    </row>
    <row r="57" spans="1:29" x14ac:dyDescent="0.25">
      <c r="A57">
        <v>56</v>
      </c>
      <c r="B57" t="s">
        <v>57</v>
      </c>
      <c r="C57" t="s">
        <v>74</v>
      </c>
      <c r="D57" t="s">
        <v>79</v>
      </c>
      <c r="E57" s="3">
        <v>1128</v>
      </c>
      <c r="F57" s="3">
        <v>1138</v>
      </c>
      <c r="G57" s="3">
        <v>1156</v>
      </c>
      <c r="W57">
        <v>56</v>
      </c>
      <c r="X57" t="s">
        <v>57</v>
      </c>
      <c r="Y57" t="s">
        <v>74</v>
      </c>
      <c r="Z57" t="s">
        <v>79</v>
      </c>
      <c r="AA57" s="3">
        <v>1128</v>
      </c>
      <c r="AB57" s="3">
        <v>1138</v>
      </c>
      <c r="AC57" s="3">
        <v>1156</v>
      </c>
    </row>
    <row r="58" spans="1:29" x14ac:dyDescent="0.25">
      <c r="A58">
        <v>57</v>
      </c>
      <c r="B58" t="s">
        <v>57</v>
      </c>
      <c r="C58" t="s">
        <v>80</v>
      </c>
      <c r="D58" t="s">
        <v>81</v>
      </c>
      <c r="E58" s="3">
        <v>14785</v>
      </c>
      <c r="F58" s="3">
        <v>14931</v>
      </c>
      <c r="G58" s="3">
        <v>15240</v>
      </c>
      <c r="W58">
        <v>57</v>
      </c>
      <c r="X58" t="s">
        <v>57</v>
      </c>
      <c r="Y58" t="s">
        <v>80</v>
      </c>
      <c r="Z58" t="s">
        <v>81</v>
      </c>
      <c r="AA58" s="3">
        <v>14785</v>
      </c>
      <c r="AB58" s="3">
        <v>14931</v>
      </c>
      <c r="AC58" s="3">
        <v>15240</v>
      </c>
    </row>
    <row r="59" spans="1:29" x14ac:dyDescent="0.25">
      <c r="A59">
        <v>58</v>
      </c>
      <c r="B59" t="s">
        <v>17</v>
      </c>
      <c r="C59" t="s">
        <v>18</v>
      </c>
      <c r="D59" t="s">
        <v>82</v>
      </c>
      <c r="E59" s="3">
        <v>17378</v>
      </c>
      <c r="F59" s="3">
        <v>17552</v>
      </c>
      <c r="G59" s="3">
        <v>17884</v>
      </c>
      <c r="W59">
        <v>58</v>
      </c>
      <c r="X59" t="s">
        <v>17</v>
      </c>
      <c r="Y59" t="s">
        <v>18</v>
      </c>
      <c r="Z59" t="s">
        <v>82</v>
      </c>
      <c r="AA59" s="3">
        <v>17378</v>
      </c>
      <c r="AB59" s="3">
        <v>17552</v>
      </c>
      <c r="AC59" s="3">
        <v>17884</v>
      </c>
    </row>
    <row r="60" spans="1:29" x14ac:dyDescent="0.25">
      <c r="A60">
        <v>59</v>
      </c>
      <c r="B60" t="s">
        <v>57</v>
      </c>
      <c r="C60" t="s">
        <v>58</v>
      </c>
      <c r="D60" t="s">
        <v>83</v>
      </c>
      <c r="E60" s="3">
        <v>1472</v>
      </c>
      <c r="F60" s="3">
        <v>1487</v>
      </c>
      <c r="G60" s="3">
        <v>1508</v>
      </c>
      <c r="W60">
        <v>59</v>
      </c>
      <c r="X60" t="s">
        <v>57</v>
      </c>
      <c r="Y60" t="s">
        <v>58</v>
      </c>
      <c r="Z60" t="s">
        <v>83</v>
      </c>
      <c r="AA60" s="3">
        <v>1472</v>
      </c>
      <c r="AB60" s="3">
        <v>1487</v>
      </c>
      <c r="AC60" s="3">
        <v>1508</v>
      </c>
    </row>
    <row r="61" spans="1:29" x14ac:dyDescent="0.25">
      <c r="A61">
        <v>60</v>
      </c>
      <c r="B61" t="s">
        <v>57</v>
      </c>
      <c r="C61" t="s">
        <v>84</v>
      </c>
      <c r="D61" t="s">
        <v>85</v>
      </c>
      <c r="E61" s="3">
        <v>651</v>
      </c>
      <c r="F61" s="3">
        <v>658</v>
      </c>
      <c r="G61" s="3">
        <v>673</v>
      </c>
      <c r="W61">
        <v>60</v>
      </c>
      <c r="X61" t="s">
        <v>57</v>
      </c>
      <c r="Y61" t="s">
        <v>84</v>
      </c>
      <c r="Z61" t="s">
        <v>85</v>
      </c>
      <c r="AA61" s="3">
        <v>651</v>
      </c>
      <c r="AB61" s="3">
        <v>658</v>
      </c>
      <c r="AC61" s="3">
        <v>673</v>
      </c>
    </row>
    <row r="62" spans="1:29" x14ac:dyDescent="0.25">
      <c r="A62">
        <v>61</v>
      </c>
      <c r="B62" t="s">
        <v>57</v>
      </c>
      <c r="C62" t="s">
        <v>58</v>
      </c>
      <c r="D62" t="s">
        <v>86</v>
      </c>
      <c r="E62" s="3">
        <v>1155</v>
      </c>
      <c r="F62" s="3">
        <v>1165</v>
      </c>
      <c r="G62" s="3">
        <v>1179</v>
      </c>
      <c r="W62">
        <v>61</v>
      </c>
      <c r="X62" t="s">
        <v>57</v>
      </c>
      <c r="Y62" t="s">
        <v>58</v>
      </c>
      <c r="Z62" t="s">
        <v>86</v>
      </c>
      <c r="AA62" s="3">
        <v>1155</v>
      </c>
      <c r="AB62" s="3">
        <v>1165</v>
      </c>
      <c r="AC62" s="3">
        <v>1179</v>
      </c>
    </row>
    <row r="63" spans="1:29" x14ac:dyDescent="0.25">
      <c r="A63">
        <v>62</v>
      </c>
      <c r="B63" t="s">
        <v>17</v>
      </c>
      <c r="C63" t="s">
        <v>18</v>
      </c>
      <c r="D63" t="s">
        <v>87</v>
      </c>
      <c r="E63" s="3">
        <v>4623</v>
      </c>
      <c r="F63" s="3">
        <v>4670</v>
      </c>
      <c r="G63" s="3">
        <v>4731</v>
      </c>
      <c r="W63">
        <v>62</v>
      </c>
      <c r="X63" t="s">
        <v>17</v>
      </c>
      <c r="Y63" t="s">
        <v>18</v>
      </c>
      <c r="Z63" t="s">
        <v>87</v>
      </c>
      <c r="AA63" s="3">
        <v>4623</v>
      </c>
      <c r="AB63" s="3">
        <v>4670</v>
      </c>
      <c r="AC63" s="3">
        <v>4731</v>
      </c>
    </row>
    <row r="64" spans="1:29" x14ac:dyDescent="0.25">
      <c r="A64">
        <v>63</v>
      </c>
      <c r="B64" t="s">
        <v>25</v>
      </c>
      <c r="C64" t="s">
        <v>80</v>
      </c>
      <c r="D64" t="s">
        <v>88</v>
      </c>
      <c r="E64" s="3">
        <v>3070</v>
      </c>
      <c r="F64" s="3">
        <v>3101</v>
      </c>
      <c r="G64" s="3">
        <v>3164</v>
      </c>
      <c r="W64">
        <v>63</v>
      </c>
      <c r="X64" t="s">
        <v>25</v>
      </c>
      <c r="Y64" t="s">
        <v>80</v>
      </c>
      <c r="Z64" t="s">
        <v>88</v>
      </c>
      <c r="AA64" s="3">
        <v>3070</v>
      </c>
      <c r="AB64" s="3">
        <v>3101</v>
      </c>
      <c r="AC64" s="3">
        <v>3164</v>
      </c>
    </row>
    <row r="65" spans="1:29" x14ac:dyDescent="0.25">
      <c r="A65">
        <v>64</v>
      </c>
      <c r="B65" t="s">
        <v>17</v>
      </c>
      <c r="C65" t="s">
        <v>18</v>
      </c>
      <c r="D65" t="s">
        <v>89</v>
      </c>
      <c r="E65" s="3">
        <v>3944</v>
      </c>
      <c r="F65" s="3">
        <v>3986</v>
      </c>
      <c r="G65" s="3">
        <v>4065</v>
      </c>
      <c r="W65">
        <v>64</v>
      </c>
      <c r="X65" t="s">
        <v>17</v>
      </c>
      <c r="Y65" t="s">
        <v>18</v>
      </c>
      <c r="Z65" t="s">
        <v>89</v>
      </c>
      <c r="AA65" s="3">
        <v>3944</v>
      </c>
      <c r="AB65" s="3">
        <v>3986</v>
      </c>
      <c r="AC65" s="3">
        <v>4065</v>
      </c>
    </row>
    <row r="66" spans="1:29" x14ac:dyDescent="0.25">
      <c r="A66">
        <v>65</v>
      </c>
      <c r="B66" t="s">
        <v>17</v>
      </c>
      <c r="C66" t="s">
        <v>18</v>
      </c>
      <c r="D66" t="s">
        <v>90</v>
      </c>
      <c r="E66" s="3">
        <v>16199</v>
      </c>
      <c r="F66" s="3">
        <v>16362</v>
      </c>
      <c r="G66" s="3">
        <v>16648</v>
      </c>
      <c r="W66">
        <v>65</v>
      </c>
      <c r="X66" t="s">
        <v>17</v>
      </c>
      <c r="Y66" t="s">
        <v>18</v>
      </c>
      <c r="Z66" t="s">
        <v>90</v>
      </c>
      <c r="AA66" s="3">
        <v>16199</v>
      </c>
      <c r="AB66" s="3">
        <v>16362</v>
      </c>
      <c r="AC66" s="3">
        <v>16648</v>
      </c>
    </row>
    <row r="67" spans="1:29" x14ac:dyDescent="0.25">
      <c r="A67">
        <v>66</v>
      </c>
      <c r="B67" t="s">
        <v>25</v>
      </c>
      <c r="C67" t="s">
        <v>26</v>
      </c>
      <c r="D67" t="s">
        <v>91</v>
      </c>
      <c r="E67" s="3">
        <v>13811</v>
      </c>
      <c r="F67" s="3">
        <v>13951</v>
      </c>
      <c r="G67" s="3">
        <v>14222</v>
      </c>
      <c r="W67">
        <v>66</v>
      </c>
      <c r="X67" t="s">
        <v>25</v>
      </c>
      <c r="Y67" t="s">
        <v>26</v>
      </c>
      <c r="Z67" t="s">
        <v>91</v>
      </c>
      <c r="AA67" s="3">
        <v>13811</v>
      </c>
      <c r="AB67" s="3">
        <v>13951</v>
      </c>
      <c r="AC67" s="3">
        <v>14222</v>
      </c>
    </row>
    <row r="68" spans="1:29" x14ac:dyDescent="0.25">
      <c r="A68">
        <v>67</v>
      </c>
      <c r="B68" t="s">
        <v>17</v>
      </c>
      <c r="C68" t="s">
        <v>26</v>
      </c>
      <c r="D68" t="s">
        <v>92</v>
      </c>
      <c r="E68" s="3">
        <v>20278</v>
      </c>
      <c r="F68" s="3">
        <v>20480</v>
      </c>
      <c r="G68" s="3">
        <v>20777</v>
      </c>
      <c r="W68">
        <v>67</v>
      </c>
      <c r="X68" t="s">
        <v>17</v>
      </c>
      <c r="Y68" t="s">
        <v>26</v>
      </c>
      <c r="Z68" t="s">
        <v>92</v>
      </c>
      <c r="AA68" s="3">
        <v>20278</v>
      </c>
      <c r="AB68" s="3">
        <v>20480</v>
      </c>
      <c r="AC68" s="3">
        <v>20777</v>
      </c>
    </row>
    <row r="69" spans="1:29" x14ac:dyDescent="0.25">
      <c r="A69">
        <v>68</v>
      </c>
      <c r="B69" t="s">
        <v>17</v>
      </c>
      <c r="C69" t="s">
        <v>26</v>
      </c>
      <c r="D69" t="s">
        <v>93</v>
      </c>
      <c r="E69" s="3">
        <v>12036</v>
      </c>
      <c r="F69" s="3">
        <v>12155</v>
      </c>
      <c r="G69" s="3">
        <v>12365</v>
      </c>
      <c r="W69">
        <v>68</v>
      </c>
      <c r="X69" t="s">
        <v>17</v>
      </c>
      <c r="Y69" t="s">
        <v>26</v>
      </c>
      <c r="Z69" t="s">
        <v>93</v>
      </c>
      <c r="AA69" s="3">
        <v>12036</v>
      </c>
      <c r="AB69" s="3">
        <v>12155</v>
      </c>
      <c r="AC69" s="3">
        <v>12365</v>
      </c>
    </row>
    <row r="70" spans="1:29" x14ac:dyDescent="0.25">
      <c r="A70">
        <v>69</v>
      </c>
      <c r="B70" t="s">
        <v>17</v>
      </c>
      <c r="C70" t="s">
        <v>26</v>
      </c>
      <c r="D70" t="s">
        <v>94</v>
      </c>
      <c r="E70" s="3">
        <v>23089</v>
      </c>
      <c r="F70" s="3">
        <v>23321</v>
      </c>
      <c r="G70" s="3">
        <v>23711</v>
      </c>
      <c r="W70">
        <v>69</v>
      </c>
      <c r="X70" t="s">
        <v>17</v>
      </c>
      <c r="Y70" t="s">
        <v>26</v>
      </c>
      <c r="Z70" t="s">
        <v>94</v>
      </c>
      <c r="AA70" s="3">
        <v>23089</v>
      </c>
      <c r="AB70" s="3">
        <v>23321</v>
      </c>
      <c r="AC70" s="3">
        <v>23711</v>
      </c>
    </row>
    <row r="71" spans="1:29" x14ac:dyDescent="0.25">
      <c r="A71">
        <v>70</v>
      </c>
      <c r="B71" t="s">
        <v>17</v>
      </c>
      <c r="C71" t="s">
        <v>18</v>
      </c>
      <c r="D71" t="s">
        <v>95</v>
      </c>
      <c r="E71" s="3">
        <v>5134</v>
      </c>
      <c r="F71" s="3">
        <v>5185</v>
      </c>
      <c r="G71" s="3">
        <v>5270</v>
      </c>
      <c r="W71">
        <v>70</v>
      </c>
      <c r="X71" t="s">
        <v>17</v>
      </c>
      <c r="Y71" t="s">
        <v>18</v>
      </c>
      <c r="Z71" t="s">
        <v>95</v>
      </c>
      <c r="AA71" s="3">
        <v>5134</v>
      </c>
      <c r="AB71" s="3">
        <v>5185</v>
      </c>
      <c r="AC71" s="3">
        <v>5270</v>
      </c>
    </row>
    <row r="72" spans="1:29" x14ac:dyDescent="0.25">
      <c r="A72">
        <v>71</v>
      </c>
      <c r="B72" t="s">
        <v>17</v>
      </c>
      <c r="C72" t="s">
        <v>18</v>
      </c>
      <c r="D72" t="s">
        <v>96</v>
      </c>
      <c r="E72" s="3">
        <v>4188</v>
      </c>
      <c r="F72" s="3">
        <v>4230</v>
      </c>
      <c r="G72" s="3">
        <v>4294</v>
      </c>
      <c r="W72">
        <v>71</v>
      </c>
      <c r="X72" t="s">
        <v>17</v>
      </c>
      <c r="Y72" t="s">
        <v>18</v>
      </c>
      <c r="Z72" t="s">
        <v>96</v>
      </c>
      <c r="AA72" s="3">
        <v>4188</v>
      </c>
      <c r="AB72" s="3">
        <v>4230</v>
      </c>
      <c r="AC72" s="3">
        <v>4294</v>
      </c>
    </row>
    <row r="73" spans="1:29" x14ac:dyDescent="0.25">
      <c r="A73">
        <v>72</v>
      </c>
      <c r="B73" t="s">
        <v>17</v>
      </c>
      <c r="C73" t="s">
        <v>18</v>
      </c>
      <c r="D73" t="s">
        <v>97</v>
      </c>
      <c r="E73" s="3">
        <v>4503</v>
      </c>
      <c r="F73" s="3">
        <v>4547</v>
      </c>
      <c r="G73" s="3">
        <v>4618</v>
      </c>
      <c r="W73">
        <v>72</v>
      </c>
      <c r="X73" t="s">
        <v>17</v>
      </c>
      <c r="Y73" t="s">
        <v>18</v>
      </c>
      <c r="Z73" t="s">
        <v>97</v>
      </c>
      <c r="AA73" s="3">
        <v>4503</v>
      </c>
      <c r="AB73" s="3">
        <v>4547</v>
      </c>
      <c r="AC73" s="3">
        <v>4618</v>
      </c>
    </row>
    <row r="74" spans="1:29" x14ac:dyDescent="0.25">
      <c r="A74">
        <v>73</v>
      </c>
      <c r="B74" t="s">
        <v>17</v>
      </c>
      <c r="C74" t="s">
        <v>18</v>
      </c>
      <c r="D74" t="s">
        <v>98</v>
      </c>
      <c r="E74" s="3">
        <v>3872</v>
      </c>
      <c r="F74" s="3">
        <v>3910</v>
      </c>
      <c r="G74" s="3">
        <v>3972</v>
      </c>
      <c r="W74">
        <v>73</v>
      </c>
      <c r="X74" t="s">
        <v>17</v>
      </c>
      <c r="Y74" t="s">
        <v>18</v>
      </c>
      <c r="Z74" t="s">
        <v>98</v>
      </c>
      <c r="AA74" s="3">
        <v>3872</v>
      </c>
      <c r="AB74" s="3">
        <v>3910</v>
      </c>
      <c r="AC74" s="3">
        <v>3972</v>
      </c>
    </row>
    <row r="75" spans="1:29" x14ac:dyDescent="0.25">
      <c r="A75">
        <v>74</v>
      </c>
      <c r="B75" t="s">
        <v>17</v>
      </c>
      <c r="C75" t="s">
        <v>18</v>
      </c>
      <c r="D75" t="s">
        <v>99</v>
      </c>
      <c r="E75" s="3">
        <v>3873</v>
      </c>
      <c r="F75" s="3">
        <v>3911</v>
      </c>
      <c r="G75" s="3">
        <v>3969</v>
      </c>
      <c r="W75">
        <v>74</v>
      </c>
      <c r="X75" t="s">
        <v>17</v>
      </c>
      <c r="Y75" t="s">
        <v>18</v>
      </c>
      <c r="Z75" t="s">
        <v>99</v>
      </c>
      <c r="AA75" s="3">
        <v>3873</v>
      </c>
      <c r="AB75" s="3">
        <v>3911</v>
      </c>
      <c r="AC75" s="3">
        <v>3969</v>
      </c>
    </row>
    <row r="76" spans="1:29" x14ac:dyDescent="0.25">
      <c r="A76">
        <v>75</v>
      </c>
      <c r="B76" t="s">
        <v>17</v>
      </c>
      <c r="C76" t="s">
        <v>18</v>
      </c>
      <c r="D76" t="s">
        <v>100</v>
      </c>
      <c r="E76" s="3">
        <v>5139</v>
      </c>
      <c r="F76" s="3">
        <v>5190</v>
      </c>
      <c r="G76" s="3">
        <v>5270</v>
      </c>
      <c r="W76">
        <v>75</v>
      </c>
      <c r="X76" t="s">
        <v>17</v>
      </c>
      <c r="Y76" t="s">
        <v>18</v>
      </c>
      <c r="Z76" t="s">
        <v>100</v>
      </c>
      <c r="AA76" s="3">
        <v>5139</v>
      </c>
      <c r="AB76" s="3">
        <v>5190</v>
      </c>
      <c r="AC76" s="3">
        <v>5270</v>
      </c>
    </row>
    <row r="77" spans="1:29" x14ac:dyDescent="0.25">
      <c r="A77">
        <v>76</v>
      </c>
      <c r="B77" t="s">
        <v>17</v>
      </c>
      <c r="C77" t="s">
        <v>18</v>
      </c>
      <c r="D77" t="s">
        <v>101</v>
      </c>
      <c r="E77" s="3">
        <v>5457</v>
      </c>
      <c r="F77" s="3">
        <v>5509</v>
      </c>
      <c r="G77" s="3">
        <v>5590</v>
      </c>
      <c r="W77">
        <v>76</v>
      </c>
      <c r="X77" t="s">
        <v>17</v>
      </c>
      <c r="Y77" t="s">
        <v>18</v>
      </c>
      <c r="Z77" t="s">
        <v>101</v>
      </c>
      <c r="AA77" s="3">
        <v>5457</v>
      </c>
      <c r="AB77" s="3">
        <v>5509</v>
      </c>
      <c r="AC77" s="3">
        <v>5590</v>
      </c>
    </row>
    <row r="78" spans="1:29" x14ac:dyDescent="0.25">
      <c r="A78">
        <v>77</v>
      </c>
      <c r="B78" t="s">
        <v>17</v>
      </c>
      <c r="C78" t="s">
        <v>18</v>
      </c>
      <c r="D78" t="s">
        <v>102</v>
      </c>
      <c r="E78" s="3">
        <v>4508</v>
      </c>
      <c r="F78" s="3">
        <v>4552</v>
      </c>
      <c r="G78" s="3">
        <v>4619</v>
      </c>
      <c r="W78">
        <v>77</v>
      </c>
      <c r="X78" t="s">
        <v>17</v>
      </c>
      <c r="Y78" t="s">
        <v>18</v>
      </c>
      <c r="Z78" t="s">
        <v>102</v>
      </c>
      <c r="AA78" s="3">
        <v>4508</v>
      </c>
      <c r="AB78" s="3">
        <v>4552</v>
      </c>
      <c r="AC78" s="3">
        <v>4619</v>
      </c>
    </row>
    <row r="79" spans="1:29" x14ac:dyDescent="0.25">
      <c r="A79">
        <v>78</v>
      </c>
      <c r="B79" t="s">
        <v>17</v>
      </c>
      <c r="C79" t="s">
        <v>18</v>
      </c>
      <c r="D79" t="s">
        <v>103</v>
      </c>
      <c r="E79" s="3">
        <v>6094</v>
      </c>
      <c r="F79" s="3">
        <v>6156</v>
      </c>
      <c r="G79" s="3">
        <v>6259</v>
      </c>
      <c r="W79">
        <v>78</v>
      </c>
      <c r="X79" t="s">
        <v>17</v>
      </c>
      <c r="Y79" t="s">
        <v>18</v>
      </c>
      <c r="Z79" t="s">
        <v>103</v>
      </c>
      <c r="AA79" s="3">
        <v>6094</v>
      </c>
      <c r="AB79" s="3">
        <v>6156</v>
      </c>
      <c r="AC79" s="3">
        <v>6259</v>
      </c>
    </row>
    <row r="80" spans="1:29" x14ac:dyDescent="0.25">
      <c r="A80">
        <v>79</v>
      </c>
      <c r="B80" t="s">
        <v>17</v>
      </c>
      <c r="C80" t="s">
        <v>18</v>
      </c>
      <c r="D80" t="s">
        <v>104</v>
      </c>
      <c r="E80" s="3">
        <v>4196</v>
      </c>
      <c r="F80" s="3">
        <v>4238</v>
      </c>
      <c r="G80" s="3">
        <v>4310</v>
      </c>
      <c r="W80">
        <v>79</v>
      </c>
      <c r="X80" t="s">
        <v>17</v>
      </c>
      <c r="Y80" t="s">
        <v>18</v>
      </c>
      <c r="Z80" t="s">
        <v>104</v>
      </c>
      <c r="AA80" s="3">
        <v>4196</v>
      </c>
      <c r="AB80" s="3">
        <v>4238</v>
      </c>
      <c r="AC80" s="3">
        <v>4310</v>
      </c>
    </row>
    <row r="81" spans="1:29" x14ac:dyDescent="0.25">
      <c r="A81">
        <v>80</v>
      </c>
      <c r="B81" t="s">
        <v>17</v>
      </c>
      <c r="C81" t="s">
        <v>18</v>
      </c>
      <c r="D81" t="s">
        <v>105</v>
      </c>
      <c r="E81" s="3">
        <v>3246</v>
      </c>
      <c r="F81" s="3">
        <v>3278</v>
      </c>
      <c r="G81" s="3">
        <v>3328</v>
      </c>
      <c r="W81">
        <v>80</v>
      </c>
      <c r="X81" t="s">
        <v>17</v>
      </c>
      <c r="Y81" t="s">
        <v>18</v>
      </c>
      <c r="Z81" t="s">
        <v>105</v>
      </c>
      <c r="AA81" s="3">
        <v>3246</v>
      </c>
      <c r="AB81" s="3">
        <v>3278</v>
      </c>
      <c r="AC81" s="3">
        <v>3328</v>
      </c>
    </row>
    <row r="82" spans="1:29" x14ac:dyDescent="0.25">
      <c r="A82">
        <v>81</v>
      </c>
      <c r="B82" t="s">
        <v>17</v>
      </c>
      <c r="C82" t="s">
        <v>18</v>
      </c>
      <c r="D82" t="s">
        <v>106</v>
      </c>
      <c r="E82" s="3">
        <v>4830</v>
      </c>
      <c r="F82" s="3">
        <v>4875</v>
      </c>
      <c r="G82" s="3">
        <v>4950</v>
      </c>
      <c r="W82">
        <v>81</v>
      </c>
      <c r="X82" t="s">
        <v>17</v>
      </c>
      <c r="Y82" t="s">
        <v>18</v>
      </c>
      <c r="Z82" t="s">
        <v>106</v>
      </c>
      <c r="AA82" s="3">
        <v>4830</v>
      </c>
      <c r="AB82" s="3">
        <v>4875</v>
      </c>
      <c r="AC82" s="3">
        <v>4950</v>
      </c>
    </row>
    <row r="83" spans="1:29" x14ac:dyDescent="0.25">
      <c r="A83">
        <v>82</v>
      </c>
      <c r="B83" t="s">
        <v>17</v>
      </c>
      <c r="C83" t="s">
        <v>18</v>
      </c>
      <c r="D83" t="s">
        <v>107</v>
      </c>
      <c r="E83" s="3">
        <v>5463</v>
      </c>
      <c r="F83" s="3">
        <v>5515</v>
      </c>
      <c r="G83" s="3">
        <v>5601</v>
      </c>
      <c r="W83">
        <v>82</v>
      </c>
      <c r="X83" t="s">
        <v>17</v>
      </c>
      <c r="Y83" t="s">
        <v>18</v>
      </c>
      <c r="Z83" t="s">
        <v>107</v>
      </c>
      <c r="AA83" s="3">
        <v>5463</v>
      </c>
      <c r="AB83" s="3">
        <v>5515</v>
      </c>
      <c r="AC83" s="3">
        <v>5601</v>
      </c>
    </row>
    <row r="84" spans="1:29" x14ac:dyDescent="0.25">
      <c r="A84">
        <v>83</v>
      </c>
      <c r="B84" t="s">
        <v>17</v>
      </c>
      <c r="C84" t="s">
        <v>18</v>
      </c>
      <c r="D84" t="s">
        <v>108</v>
      </c>
      <c r="E84" s="3">
        <v>4200</v>
      </c>
      <c r="F84" s="3">
        <v>4242</v>
      </c>
      <c r="G84" s="3">
        <v>4314</v>
      </c>
      <c r="W84">
        <v>83</v>
      </c>
      <c r="X84" t="s">
        <v>17</v>
      </c>
      <c r="Y84" t="s">
        <v>18</v>
      </c>
      <c r="Z84" t="s">
        <v>108</v>
      </c>
      <c r="AA84" s="3">
        <v>4200</v>
      </c>
      <c r="AB84" s="3">
        <v>4242</v>
      </c>
      <c r="AC84" s="3">
        <v>4314</v>
      </c>
    </row>
    <row r="85" spans="1:29" x14ac:dyDescent="0.25">
      <c r="A85">
        <v>84</v>
      </c>
      <c r="B85" t="s">
        <v>17</v>
      </c>
      <c r="C85" t="s">
        <v>26</v>
      </c>
      <c r="D85" t="s">
        <v>109</v>
      </c>
      <c r="E85" s="3">
        <v>25199</v>
      </c>
      <c r="F85" s="3">
        <v>25451</v>
      </c>
      <c r="G85" s="3">
        <v>25800</v>
      </c>
      <c r="W85">
        <v>84</v>
      </c>
      <c r="X85" t="s">
        <v>17</v>
      </c>
      <c r="Y85" t="s">
        <v>26</v>
      </c>
      <c r="Z85" t="s">
        <v>109</v>
      </c>
      <c r="AA85" s="3">
        <v>25199</v>
      </c>
      <c r="AB85" s="3">
        <v>25451</v>
      </c>
      <c r="AC85" s="3">
        <v>25800</v>
      </c>
    </row>
    <row r="86" spans="1:29" x14ac:dyDescent="0.25">
      <c r="A86">
        <v>85</v>
      </c>
      <c r="B86" t="s">
        <v>17</v>
      </c>
      <c r="C86" t="s">
        <v>26</v>
      </c>
      <c r="D86" t="s">
        <v>110</v>
      </c>
      <c r="E86" s="3">
        <v>14231</v>
      </c>
      <c r="F86" s="3">
        <v>14373</v>
      </c>
      <c r="G86" s="3">
        <v>14560</v>
      </c>
      <c r="W86">
        <v>85</v>
      </c>
      <c r="X86" t="s">
        <v>17</v>
      </c>
      <c r="Y86" t="s">
        <v>26</v>
      </c>
      <c r="Z86" t="s">
        <v>110</v>
      </c>
      <c r="AA86" s="3">
        <v>14231</v>
      </c>
      <c r="AB86" s="3">
        <v>14373</v>
      </c>
      <c r="AC86" s="3">
        <v>14560</v>
      </c>
    </row>
    <row r="87" spans="1:29" x14ac:dyDescent="0.25">
      <c r="A87">
        <v>86</v>
      </c>
      <c r="B87" t="s">
        <v>17</v>
      </c>
      <c r="C87" t="s">
        <v>26</v>
      </c>
      <c r="D87" t="s">
        <v>111</v>
      </c>
      <c r="E87" s="3">
        <v>10082</v>
      </c>
      <c r="F87" s="3">
        <v>10182</v>
      </c>
      <c r="G87" s="3">
        <v>10319</v>
      </c>
      <c r="W87">
        <v>86</v>
      </c>
      <c r="X87" t="s">
        <v>17</v>
      </c>
      <c r="Y87" t="s">
        <v>26</v>
      </c>
      <c r="Z87" t="s">
        <v>111</v>
      </c>
      <c r="AA87" s="3">
        <v>10082</v>
      </c>
      <c r="AB87" s="3">
        <v>10182</v>
      </c>
      <c r="AC87" s="3">
        <v>10319</v>
      </c>
    </row>
    <row r="88" spans="1:29" x14ac:dyDescent="0.25">
      <c r="A88">
        <v>87</v>
      </c>
      <c r="B88" t="s">
        <v>17</v>
      </c>
      <c r="C88" t="s">
        <v>26</v>
      </c>
      <c r="D88" t="s">
        <v>112</v>
      </c>
      <c r="E88" s="3">
        <v>18397</v>
      </c>
      <c r="F88" s="3">
        <v>18578</v>
      </c>
      <c r="G88" s="3">
        <v>18826</v>
      </c>
      <c r="W88">
        <v>87</v>
      </c>
      <c r="X88" t="s">
        <v>17</v>
      </c>
      <c r="Y88" t="s">
        <v>26</v>
      </c>
      <c r="Z88" t="s">
        <v>112</v>
      </c>
      <c r="AA88" s="3">
        <v>18397</v>
      </c>
      <c r="AB88" s="3">
        <v>18578</v>
      </c>
      <c r="AC88" s="3">
        <v>18826</v>
      </c>
    </row>
    <row r="89" spans="1:29" x14ac:dyDescent="0.25">
      <c r="A89">
        <v>88</v>
      </c>
      <c r="B89" t="s">
        <v>17</v>
      </c>
      <c r="C89" t="s">
        <v>26</v>
      </c>
      <c r="D89" t="s">
        <v>113</v>
      </c>
      <c r="E89" s="3">
        <v>13247</v>
      </c>
      <c r="F89" s="3">
        <v>13378</v>
      </c>
      <c r="G89" s="3">
        <v>13586</v>
      </c>
      <c r="W89">
        <v>88</v>
      </c>
      <c r="X89" t="s">
        <v>17</v>
      </c>
      <c r="Y89" t="s">
        <v>26</v>
      </c>
      <c r="Z89" t="s">
        <v>113</v>
      </c>
      <c r="AA89" s="3">
        <v>13247</v>
      </c>
      <c r="AB89" s="3">
        <v>13378</v>
      </c>
      <c r="AC89" s="3">
        <v>13586</v>
      </c>
    </row>
    <row r="90" spans="1:29" x14ac:dyDescent="0.25">
      <c r="A90">
        <v>89</v>
      </c>
      <c r="B90" t="s">
        <v>17</v>
      </c>
      <c r="C90" t="s">
        <v>26</v>
      </c>
      <c r="D90" t="s">
        <v>114</v>
      </c>
      <c r="E90" s="3">
        <v>19349</v>
      </c>
      <c r="F90" s="3">
        <v>19541</v>
      </c>
      <c r="G90" s="3">
        <v>19994</v>
      </c>
      <c r="W90">
        <v>89</v>
      </c>
      <c r="X90" t="s">
        <v>17</v>
      </c>
      <c r="Y90" t="s">
        <v>26</v>
      </c>
      <c r="Z90" t="s">
        <v>114</v>
      </c>
      <c r="AA90" s="3">
        <v>19349</v>
      </c>
      <c r="AB90" s="3">
        <v>19541</v>
      </c>
      <c r="AC90" s="3">
        <v>19994</v>
      </c>
    </row>
    <row r="91" spans="1:29" x14ac:dyDescent="0.25">
      <c r="A91">
        <v>90</v>
      </c>
      <c r="B91" t="s">
        <v>17</v>
      </c>
      <c r="C91" t="s">
        <v>26</v>
      </c>
      <c r="D91" t="s">
        <v>115</v>
      </c>
      <c r="E91" s="3">
        <v>20183</v>
      </c>
      <c r="F91" s="3">
        <v>20385</v>
      </c>
      <c r="G91" s="3">
        <v>20736</v>
      </c>
      <c r="W91">
        <v>90</v>
      </c>
      <c r="X91" t="s">
        <v>17</v>
      </c>
      <c r="Y91" t="s">
        <v>26</v>
      </c>
      <c r="Z91" t="s">
        <v>115</v>
      </c>
      <c r="AA91" s="3">
        <v>20183</v>
      </c>
      <c r="AB91" s="3">
        <v>20385</v>
      </c>
      <c r="AC91" s="3">
        <v>20736</v>
      </c>
    </row>
    <row r="92" spans="1:29" x14ac:dyDescent="0.25">
      <c r="A92">
        <v>91</v>
      </c>
      <c r="B92" t="s">
        <v>17</v>
      </c>
      <c r="C92" t="s">
        <v>26</v>
      </c>
      <c r="D92" t="s">
        <v>116</v>
      </c>
      <c r="E92" s="3">
        <v>17150</v>
      </c>
      <c r="F92" s="3">
        <v>17319</v>
      </c>
      <c r="G92" s="3">
        <v>17617</v>
      </c>
      <c r="W92">
        <v>91</v>
      </c>
      <c r="X92" t="s">
        <v>17</v>
      </c>
      <c r="Y92" t="s">
        <v>26</v>
      </c>
      <c r="Z92" t="s">
        <v>116</v>
      </c>
      <c r="AA92" s="3">
        <v>17150</v>
      </c>
      <c r="AB92" s="3">
        <v>17319</v>
      </c>
      <c r="AC92" s="3">
        <v>17617</v>
      </c>
    </row>
    <row r="93" spans="1:29" x14ac:dyDescent="0.25">
      <c r="A93">
        <v>92</v>
      </c>
      <c r="B93" t="s">
        <v>17</v>
      </c>
      <c r="C93" t="s">
        <v>26</v>
      </c>
      <c r="D93" t="s">
        <v>117</v>
      </c>
      <c r="E93" s="3">
        <v>26917</v>
      </c>
      <c r="F93" s="3">
        <v>27185</v>
      </c>
      <c r="G93" s="3">
        <v>27784</v>
      </c>
      <c r="W93">
        <v>92</v>
      </c>
      <c r="X93" t="s">
        <v>17</v>
      </c>
      <c r="Y93" t="s">
        <v>26</v>
      </c>
      <c r="Z93" t="s">
        <v>117</v>
      </c>
      <c r="AA93" s="3">
        <v>26917</v>
      </c>
      <c r="AB93" s="3">
        <v>27185</v>
      </c>
      <c r="AC93" s="3">
        <v>27784</v>
      </c>
    </row>
    <row r="94" spans="1:29" x14ac:dyDescent="0.25">
      <c r="A94">
        <v>93</v>
      </c>
      <c r="B94" t="s">
        <v>17</v>
      </c>
      <c r="C94" t="s">
        <v>26</v>
      </c>
      <c r="D94" t="s">
        <v>118</v>
      </c>
      <c r="E94" s="3">
        <v>23495</v>
      </c>
      <c r="F94" s="3">
        <v>23728</v>
      </c>
      <c r="G94" s="3">
        <v>24272</v>
      </c>
      <c r="W94">
        <v>93</v>
      </c>
      <c r="X94" t="s">
        <v>17</v>
      </c>
      <c r="Y94" t="s">
        <v>26</v>
      </c>
      <c r="Z94" t="s">
        <v>118</v>
      </c>
      <c r="AA94" s="3">
        <v>23495</v>
      </c>
      <c r="AB94" s="3">
        <v>23728</v>
      </c>
      <c r="AC94" s="3">
        <v>24272</v>
      </c>
    </row>
    <row r="95" spans="1:29" x14ac:dyDescent="0.25">
      <c r="A95">
        <v>94</v>
      </c>
      <c r="B95" t="s">
        <v>17</v>
      </c>
      <c r="C95" t="s">
        <v>26</v>
      </c>
      <c r="D95" t="s">
        <v>119</v>
      </c>
      <c r="E95" s="3">
        <v>20735</v>
      </c>
      <c r="F95" s="3">
        <v>20940</v>
      </c>
      <c r="G95" s="3">
        <v>21544</v>
      </c>
      <c r="W95">
        <v>94</v>
      </c>
      <c r="X95" t="s">
        <v>17</v>
      </c>
      <c r="Y95" t="s">
        <v>26</v>
      </c>
      <c r="Z95" t="s">
        <v>119</v>
      </c>
      <c r="AA95" s="3">
        <v>20735</v>
      </c>
      <c r="AB95" s="3">
        <v>20940</v>
      </c>
      <c r="AC95" s="3">
        <v>21544</v>
      </c>
    </row>
    <row r="96" spans="1:29" x14ac:dyDescent="0.25">
      <c r="A96">
        <v>95</v>
      </c>
      <c r="B96" t="s">
        <v>57</v>
      </c>
      <c r="C96" t="s">
        <v>26</v>
      </c>
      <c r="D96" t="s">
        <v>120</v>
      </c>
      <c r="E96" s="3">
        <v>21640</v>
      </c>
      <c r="F96" s="3">
        <v>21856</v>
      </c>
      <c r="G96" s="3">
        <v>22324</v>
      </c>
      <c r="W96">
        <v>95</v>
      </c>
      <c r="X96" t="s">
        <v>57</v>
      </c>
      <c r="Y96" t="s">
        <v>26</v>
      </c>
      <c r="Z96" t="s">
        <v>120</v>
      </c>
      <c r="AA96" s="3">
        <v>21640</v>
      </c>
      <c r="AB96" s="3">
        <v>21856</v>
      </c>
      <c r="AC96" s="3">
        <v>22324</v>
      </c>
    </row>
    <row r="97" spans="1:29" x14ac:dyDescent="0.25">
      <c r="A97">
        <v>96</v>
      </c>
      <c r="B97" t="s">
        <v>57</v>
      </c>
      <c r="C97" t="s">
        <v>26</v>
      </c>
      <c r="D97" t="s">
        <v>121</v>
      </c>
      <c r="E97" s="3">
        <v>29523</v>
      </c>
      <c r="F97" s="3">
        <v>29819</v>
      </c>
      <c r="G97" s="3">
        <v>30438</v>
      </c>
      <c r="W97">
        <v>96</v>
      </c>
      <c r="X97" t="s">
        <v>57</v>
      </c>
      <c r="Y97" t="s">
        <v>26</v>
      </c>
      <c r="Z97" t="s">
        <v>121</v>
      </c>
      <c r="AA97" s="3">
        <v>29523</v>
      </c>
      <c r="AB97" s="3">
        <v>29819</v>
      </c>
      <c r="AC97" s="3">
        <v>30438</v>
      </c>
    </row>
    <row r="98" spans="1:29" x14ac:dyDescent="0.25">
      <c r="A98">
        <v>97</v>
      </c>
      <c r="B98" t="s">
        <v>57</v>
      </c>
      <c r="C98" t="s">
        <v>26</v>
      </c>
      <c r="D98" t="s">
        <v>122</v>
      </c>
      <c r="E98" s="3">
        <v>31162</v>
      </c>
      <c r="F98" s="3">
        <v>31473</v>
      </c>
      <c r="G98" s="3">
        <v>32123</v>
      </c>
      <c r="W98">
        <v>97</v>
      </c>
      <c r="X98" t="s">
        <v>57</v>
      </c>
      <c r="Y98" t="s">
        <v>26</v>
      </c>
      <c r="Z98" t="s">
        <v>122</v>
      </c>
      <c r="AA98" s="3">
        <v>31162</v>
      </c>
      <c r="AB98" s="3">
        <v>31473</v>
      </c>
      <c r="AC98" s="3">
        <v>32123</v>
      </c>
    </row>
    <row r="99" spans="1:29" x14ac:dyDescent="0.25">
      <c r="A99">
        <v>98</v>
      </c>
      <c r="B99" t="s">
        <v>57</v>
      </c>
      <c r="C99" t="s">
        <v>26</v>
      </c>
      <c r="D99" t="s">
        <v>123</v>
      </c>
      <c r="E99" s="3">
        <v>22348</v>
      </c>
      <c r="F99" s="3">
        <v>22569</v>
      </c>
      <c r="G99" s="3">
        <v>22975</v>
      </c>
      <c r="W99">
        <v>98</v>
      </c>
      <c r="X99" t="s">
        <v>57</v>
      </c>
      <c r="Y99" t="s">
        <v>26</v>
      </c>
      <c r="Z99" t="s">
        <v>123</v>
      </c>
      <c r="AA99" s="3">
        <v>22348</v>
      </c>
      <c r="AB99" s="3">
        <v>22569</v>
      </c>
      <c r="AC99" s="3">
        <v>22975</v>
      </c>
    </row>
    <row r="100" spans="1:29" x14ac:dyDescent="0.25">
      <c r="A100">
        <v>99</v>
      </c>
      <c r="B100" t="s">
        <v>17</v>
      </c>
      <c r="C100" t="s">
        <v>26</v>
      </c>
      <c r="D100" t="s">
        <v>124</v>
      </c>
      <c r="E100" s="3">
        <v>16772</v>
      </c>
      <c r="F100" s="3">
        <v>16939</v>
      </c>
      <c r="G100" s="3">
        <v>17426</v>
      </c>
      <c r="W100">
        <v>99</v>
      </c>
      <c r="X100" t="s">
        <v>17</v>
      </c>
      <c r="Y100" t="s">
        <v>26</v>
      </c>
      <c r="Z100" t="s">
        <v>124</v>
      </c>
      <c r="AA100" s="3">
        <v>16772</v>
      </c>
      <c r="AB100" s="3">
        <v>16939</v>
      </c>
      <c r="AC100" s="3">
        <v>17426</v>
      </c>
    </row>
    <row r="101" spans="1:29" x14ac:dyDescent="0.25">
      <c r="A101">
        <v>100</v>
      </c>
      <c r="B101" t="s">
        <v>57</v>
      </c>
      <c r="C101" t="s">
        <v>26</v>
      </c>
      <c r="D101" t="s">
        <v>125</v>
      </c>
      <c r="E101" s="3">
        <v>23426</v>
      </c>
      <c r="F101" s="3">
        <v>23660</v>
      </c>
      <c r="G101" s="3">
        <v>24016</v>
      </c>
      <c r="W101">
        <v>100</v>
      </c>
      <c r="X101" t="s">
        <v>57</v>
      </c>
      <c r="Y101" t="s">
        <v>26</v>
      </c>
      <c r="Z101" t="s">
        <v>125</v>
      </c>
      <c r="AA101" s="3">
        <v>23426</v>
      </c>
      <c r="AB101" s="3">
        <v>23660</v>
      </c>
      <c r="AC101" s="3">
        <v>24016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2013 Dashboard 1</vt:lpstr>
      <vt:lpstr>2013 Dashboard 2</vt:lpstr>
      <vt:lpstr>Descretive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omsairam</dc:creator>
  <cp:lastModifiedBy>omsairam</cp:lastModifiedBy>
  <dcterms:created xsi:type="dcterms:W3CDTF">2021-09-03T16:25:10Z</dcterms:created>
  <dcterms:modified xsi:type="dcterms:W3CDTF">2021-09-03T18:30:05Z</dcterms:modified>
</cp:coreProperties>
</file>