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dam\Desktop\"/>
    </mc:Choice>
  </mc:AlternateContent>
  <xr:revisionPtr revIDLastSave="0" documentId="8_{7B9912CD-EA0F-4FCB-8992-405F90C4511D}" xr6:coauthVersionLast="47" xr6:coauthVersionMax="47" xr10:uidLastSave="{00000000-0000-0000-0000-000000000000}"/>
  <bookViews>
    <workbookView xWindow="-110" yWindow="-110" windowWidth="19420" windowHeight="10300" xr2:uid="{D48D1809-50E3-4B59-8629-B664D0E9365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1" i="2" l="1"/>
  <c r="C131" i="2"/>
  <c r="D121" i="2"/>
  <c r="C111" i="2"/>
  <c r="C101" i="2"/>
  <c r="B91" i="2"/>
  <c r="B81" i="2"/>
  <c r="B82" i="2"/>
  <c r="B83" i="2"/>
  <c r="B84" i="2"/>
  <c r="B85" i="2"/>
  <c r="C71" i="2"/>
  <c r="C72" i="2"/>
  <c r="C73" i="2"/>
  <c r="C74" i="2"/>
  <c r="C75" i="2"/>
  <c r="C60" i="2"/>
  <c r="C61" i="2"/>
  <c r="C62" i="2"/>
  <c r="C63" i="2"/>
  <c r="C64" i="2"/>
  <c r="B49" i="2" a="1"/>
  <c r="B49" i="2" s="1"/>
  <c r="B50" i="2" a="1"/>
  <c r="B50" i="2"/>
  <c r="B51" i="2" a="1"/>
  <c r="B51" i="2"/>
  <c r="B52" i="2" a="1"/>
  <c r="B52" i="2"/>
  <c r="B53" i="2" a="1"/>
  <c r="B53" i="2"/>
  <c r="B38" i="2" a="1"/>
  <c r="B38" i="2" s="1"/>
  <c r="B39" i="2" a="1"/>
  <c r="B39" i="2"/>
  <c r="B40" i="2" a="1"/>
  <c r="B40" i="2"/>
  <c r="B41" i="2" a="1"/>
  <c r="B41" i="2"/>
  <c r="B42" i="2" a="1"/>
  <c r="B42" i="2"/>
  <c r="B27" i="2" a="1"/>
  <c r="B27" i="2"/>
  <c r="B28" i="2" a="1"/>
  <c r="B28" i="2"/>
  <c r="B29" i="2" a="1"/>
  <c r="B29" i="2"/>
  <c r="B30" i="2" a="1"/>
  <c r="B30" i="2"/>
  <c r="B31" i="2" a="1"/>
  <c r="B31" i="2"/>
  <c r="C16" i="2"/>
  <c r="C17" i="2"/>
  <c r="C18" i="2"/>
  <c r="C19" i="2"/>
  <c r="C20" i="2"/>
  <c r="B4" i="2" a="1"/>
  <c r="B4" i="2" s="1"/>
  <c r="B5" i="2"/>
  <c r="B6" i="2"/>
  <c r="B7" i="2"/>
  <c r="B8" i="2"/>
  <c r="B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<sst xmlns="http://schemas.openxmlformats.org/spreadsheetml/2006/main" count="58" uniqueCount="37">
  <si>
    <t>Value C</t>
  </si>
  <si>
    <t>Value B</t>
  </si>
  <si>
    <t>Value A</t>
  </si>
  <si>
    <r>
      <t>Problem Statement</t>
    </r>
    <r>
      <rPr>
        <sz val="11"/>
        <color theme="1"/>
        <rFont val="Aptos Narrow"/>
        <family val="2"/>
        <scheme val="minor"/>
      </rPr>
      <t>: Find the minimum value in column A where the values in column B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</si>
  <si>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Find the maximum value in column A where the values in column B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</si>
  <si>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Calculate the average of values in column B where the values in column A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</si>
  <si>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Calculate the average of values in column B where the corresponding values in column A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</si>
  <si>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Sum the values in column B where the values in column A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</si>
  <si>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Sum the values in column B where the corresponding values in column A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</si>
  <si>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Count the number of rows where the value in column A is greater than 5 and the value in column B is less than 10.</t>
    </r>
  </si>
  <si>
    <r>
      <t>Problem Statement</t>
    </r>
    <r>
      <rPr>
        <sz val="11"/>
        <color theme="1"/>
        <rFont val="Aptos Narrow"/>
        <family val="2"/>
        <scheme val="minor"/>
      </rPr>
      <t>: Count the number of values in column A that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</si>
  <si>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Determine if the value in column A is not greater than 10.</t>
    </r>
  </si>
  <si>
    <r>
      <t>Problem Statement</t>
    </r>
    <r>
      <rPr>
        <sz val="11"/>
        <color theme="1"/>
        <rFont val="Aptos Narrow"/>
        <family val="2"/>
        <scheme val="minor"/>
      </rPr>
      <t>: Determine if either value in columns A or B meets the conditions: A &gt; 10 or B &lt; 5.</t>
    </r>
  </si>
  <si>
    <r>
      <t>Problem Statement</t>
    </r>
    <r>
      <rPr>
        <sz val="11"/>
        <color theme="1"/>
        <rFont val="Aptos Narrow"/>
        <family val="2"/>
        <scheme val="minor"/>
      </rPr>
      <t>: Determine if the values in columns A and B both meet the conditions: A &gt; 10 and B &lt; 5.</t>
    </r>
  </si>
  <si>
    <t>Index</t>
  </si>
  <si>
    <r>
      <t>Problem Statement</t>
    </r>
    <r>
      <rPr>
        <sz val="11"/>
        <color theme="1"/>
        <rFont val="Aptos Narrow"/>
        <family val="2"/>
        <scheme val="minor"/>
      </rPr>
      <t>: Select a color based on the index number in column A: 1 for Red, 2 for Blue, 3 for Green.</t>
    </r>
  </si>
  <si>
    <t>Numbers</t>
  </si>
  <si>
    <r>
      <t>Problem Statement</t>
    </r>
    <r>
      <rPr>
        <sz val="11"/>
        <color theme="1"/>
        <rFont val="Aptos Narrow"/>
        <family val="2"/>
        <scheme val="minor"/>
      </rPr>
      <t>: Categorize the numbers in column A as "One", "Two", or "Other".</t>
    </r>
  </si>
  <si>
    <t>Grade</t>
  </si>
  <si>
    <t>Scores</t>
  </si>
  <si>
    <r>
      <t>Problem Statement</t>
    </r>
    <r>
      <rPr>
        <sz val="11"/>
        <color theme="1"/>
        <rFont val="Aptos Narrow"/>
        <family val="2"/>
        <scheme val="minor"/>
      </rPr>
      <t>: Grade the scores in column A based on the following criteria: A for scores above 90, B for scores above 80, and C for scores above 70.</t>
    </r>
  </si>
  <si>
    <t>Result</t>
  </si>
  <si>
    <t>Denominator</t>
  </si>
  <si>
    <t>Numerator</t>
  </si>
  <si>
    <r>
      <t>Problem Statement</t>
    </r>
    <r>
      <rPr>
        <sz val="11"/>
        <color theme="1"/>
        <rFont val="Aptos Narrow"/>
        <family val="2"/>
        <scheme val="minor"/>
      </rPr>
      <t>: Calculate the result of dividing the values in column A by the values in column B. If there is a division error (e.g., division by zero), return "Error".</t>
    </r>
  </si>
  <si>
    <t>Label</t>
  </si>
  <si>
    <t>Sales Amount</t>
  </si>
  <si>
    <r>
      <t>Problem Statement</t>
    </r>
    <r>
      <rPr>
        <sz val="11"/>
        <color theme="1"/>
        <rFont val="Aptos Narrow"/>
        <family val="2"/>
        <scheme val="minor"/>
      </rPr>
      <t>: Determine if the sales amount in column A is greater than $5000. If true, mark it as "High"; otherwise, mark it as "Low".</t>
    </r>
  </si>
  <si>
    <t>I4=IF(A4&gt;5000,"High","Low")</t>
  </si>
  <si>
    <t>iferror(cell1/cell2,"error")</t>
  </si>
  <si>
    <t>IFS(A27&gt;90,"A",A27&gt;80,"B",A27&gt;70,"C")</t>
  </si>
  <si>
    <t>SWITCH(A38,1,"one",2,"two","other")</t>
  </si>
  <si>
    <t>SWITCH(A49,1,"Red",2,"Blue",3,"Green")</t>
  </si>
  <si>
    <t>AND(A60&gt;10,B60&lt;5)</t>
  </si>
  <si>
    <t>OR(A60&gt;10,B60&lt;5)</t>
  </si>
  <si>
    <t>NOT(A81&gt;10)</t>
  </si>
  <si>
    <t>COUNTIFS(A91:A95,"&gt;5")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</si>
</sst>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E23-5C0F-484A-AA95-7F877BE5E69D}">
  <dimension ref="A1:H165"/>
  <sheetViews>
    <sheetView tabSelected="1" topLeftCell="A125" workbookViewId="0">
      <selection activeCell="D121" sqref="D121"/>
    </sheetView>
  </sheetViews>
  <sheetFormatPr defaultRowHeight="14.5" x14ac:dyDescent="0.35"/>
  <cols>
    <col min="1" max="1" width="10.54296875" bestFit="1" customWidth="1"/>
    <col min="2" max="2" width="12.54296875" bestFit="1" customWidth="1"/>
  </cols>
  <sheetData>
    <row r="1" spans="1:8" x14ac:dyDescent="0.35">
      <c r="A1" s="2" t="s">
        <v>27</v>
      </c>
    </row>
    <row r="3" spans="1:8" x14ac:dyDescent="0.35">
      <c r="A3" s="4" t="s">
        <v>26</v>
      </c>
      <c r="B3" s="4" t="s">
        <v>25</v>
      </c>
    </row>
    <row r="4" spans="1:8" x14ac:dyDescent="0.35">
      <c r="A4">
        <v>6000</v>
      </c>
      <c r="B4" t="e" cm="1">
        <f t="array" ref="B4">K</f>
        <v>#NAME?</v>
      </c>
    </row>
    <row r="5" spans="1:8" x14ac:dyDescent="0.35">
      <c r="A5">
        <v>4500</v>
      </c>
      <c r="B5" t="str">
        <f t="shared" ref="B5:B9" si="0">IF(A5&gt;5000,"High","Low")</f>
        <v>Low</v>
      </c>
    </row>
    <row r="6" spans="1:8" x14ac:dyDescent="0.35">
      <c r="A6">
        <v>7000</v>
      </c>
      <c r="B6" t="str">
        <f t="shared" si="0"/>
        <v>High</v>
      </c>
      <c r="H6" t="s">
        <v>28</v>
      </c>
    </row>
    <row r="7" spans="1:8" x14ac:dyDescent="0.35">
      <c r="A7">
        <v>3000</v>
      </c>
      <c r="B7" t="str">
        <f t="shared" si="0"/>
        <v>Low</v>
      </c>
    </row>
    <row r="8" spans="1:8" x14ac:dyDescent="0.35">
      <c r="A8">
        <v>8000</v>
      </c>
      <c r="B8" t="str">
        <f t="shared" si="0"/>
        <v>High</v>
      </c>
    </row>
    <row r="9" spans="1:8" x14ac:dyDescent="0.35">
      <c r="B9" t="str">
        <f t="shared" si="0"/>
        <v>Low</v>
      </c>
    </row>
    <row r="13" spans="1:8" x14ac:dyDescent="0.35">
      <c r="A13" s="2" t="s">
        <v>24</v>
      </c>
    </row>
    <row r="15" spans="1:8" x14ac:dyDescent="0.35">
      <c r="A15" s="4" t="s">
        <v>23</v>
      </c>
      <c r="B15" s="4" t="s">
        <v>22</v>
      </c>
      <c r="C15" s="4" t="s">
        <v>21</v>
      </c>
      <c r="G15" t="s">
        <v>29</v>
      </c>
    </row>
    <row r="16" spans="1:8" x14ac:dyDescent="0.35">
      <c r="A16">
        <v>10</v>
      </c>
      <c r="B16">
        <v>2</v>
      </c>
      <c r="C16">
        <f>IFERROR(A16/B16,"error")</f>
        <v>5</v>
      </c>
    </row>
    <row r="17" spans="1:7" x14ac:dyDescent="0.35">
      <c r="A17">
        <v>5</v>
      </c>
      <c r="B17">
        <v>0</v>
      </c>
      <c r="C17" t="str">
        <f t="shared" ref="C17:C20" si="1">IFERROR(A17/B17,"error")</f>
        <v>error</v>
      </c>
    </row>
    <row r="18" spans="1:7" x14ac:dyDescent="0.35">
      <c r="A18">
        <v>8</v>
      </c>
      <c r="B18">
        <v>4</v>
      </c>
      <c r="C18">
        <f t="shared" si="1"/>
        <v>2</v>
      </c>
    </row>
    <row r="19" spans="1:7" x14ac:dyDescent="0.35">
      <c r="A19">
        <v>15</v>
      </c>
      <c r="B19">
        <v>3</v>
      </c>
      <c r="C19">
        <f t="shared" si="1"/>
        <v>5</v>
      </c>
    </row>
    <row r="20" spans="1:7" x14ac:dyDescent="0.35">
      <c r="A20">
        <v>20</v>
      </c>
      <c r="B20">
        <v>5</v>
      </c>
      <c r="C20">
        <f t="shared" si="1"/>
        <v>4</v>
      </c>
    </row>
    <row r="24" spans="1:7" x14ac:dyDescent="0.35">
      <c r="A24" s="2" t="s">
        <v>20</v>
      </c>
    </row>
    <row r="26" spans="1:7" x14ac:dyDescent="0.35">
      <c r="A26" s="4" t="s">
        <v>19</v>
      </c>
      <c r="B26" s="4" t="s">
        <v>18</v>
      </c>
    </row>
    <row r="27" spans="1:7" x14ac:dyDescent="0.35">
      <c r="A27">
        <v>95</v>
      </c>
      <c r="B27" t="str" cm="1">
        <f t="array" ref="B27">_xlfn.IFS(A27&gt;90,"A",A27&gt;80,"B",A27&gt;70,"C")</f>
        <v>A</v>
      </c>
    </row>
    <row r="28" spans="1:7" x14ac:dyDescent="0.35">
      <c r="A28">
        <v>85</v>
      </c>
      <c r="B28" t="str" cm="1">
        <f t="array" ref="B28">_xlfn.IFS(A28&gt;90,"A",A28&gt;80,"B",A28&gt;70,"C")</f>
        <v>B</v>
      </c>
      <c r="G28" t="s">
        <v>30</v>
      </c>
    </row>
    <row r="29" spans="1:7" x14ac:dyDescent="0.35">
      <c r="A29">
        <v>75</v>
      </c>
      <c r="B29" t="str" cm="1">
        <f t="array" ref="B29">_xlfn.IFS(A29&gt;90,"A",A29&gt;80,"B",A29&gt;70,"C")</f>
        <v>C</v>
      </c>
    </row>
    <row r="30" spans="1:7" x14ac:dyDescent="0.35">
      <c r="A30">
        <v>65</v>
      </c>
      <c r="B30" t="e" cm="1">
        <f t="array" ref="B30">_xlfn.IFS(A30&gt;90,"A",A30&gt;80,"B",A30&gt;70,"C")</f>
        <v>#N/A</v>
      </c>
    </row>
    <row r="31" spans="1:7" x14ac:dyDescent="0.35">
      <c r="A31">
        <v>100</v>
      </c>
      <c r="B31" t="str" cm="1">
        <f t="array" ref="B31">_xlfn.IFS(A31&gt;90,"A",A31&gt;80,"B",A31&gt;70,"C")</f>
        <v>A</v>
      </c>
    </row>
    <row r="35" spans="1:8" x14ac:dyDescent="0.35">
      <c r="A35" s="2" t="s">
        <v>17</v>
      </c>
    </row>
    <row r="37" spans="1:8" x14ac:dyDescent="0.35">
      <c r="A37" s="4" t="s">
        <v>16</v>
      </c>
    </row>
    <row r="38" spans="1:8" x14ac:dyDescent="0.35">
      <c r="A38">
        <v>1</v>
      </c>
      <c r="B38" t="str" cm="1">
        <f t="array" ref="B38">_xlfn.SWITCH(A38,1,"one",2,"two","other")</f>
        <v>one</v>
      </c>
    </row>
    <row r="39" spans="1:8" x14ac:dyDescent="0.35">
      <c r="A39">
        <v>2</v>
      </c>
      <c r="B39" t="str" cm="1">
        <f t="array" ref="B39">_xlfn.SWITCH(A39,1,"one",2,"two","other")</f>
        <v>two</v>
      </c>
    </row>
    <row r="40" spans="1:8" x14ac:dyDescent="0.35">
      <c r="A40">
        <v>3</v>
      </c>
      <c r="B40" t="str" cm="1">
        <f t="array" ref="B40">_xlfn.SWITCH(A40,1,"one",2,"two","other")</f>
        <v>other</v>
      </c>
      <c r="H40" t="s">
        <v>31</v>
      </c>
    </row>
    <row r="41" spans="1:8" x14ac:dyDescent="0.35">
      <c r="A41">
        <v>1</v>
      </c>
      <c r="B41" t="str" cm="1">
        <f t="array" ref="B41">_xlfn.SWITCH(A41,1,"one",2,"two","other")</f>
        <v>one</v>
      </c>
    </row>
    <row r="42" spans="1:8" x14ac:dyDescent="0.35">
      <c r="A42">
        <v>4</v>
      </c>
      <c r="B42" t="str" cm="1">
        <f t="array" ref="B42">_xlfn.SWITCH(A42,1,"one",2,"two","other")</f>
        <v>other</v>
      </c>
    </row>
    <row r="46" spans="1:8" x14ac:dyDescent="0.35">
      <c r="A46" s="2" t="s">
        <v>15</v>
      </c>
    </row>
    <row r="48" spans="1:8" x14ac:dyDescent="0.35">
      <c r="A48" s="4" t="s">
        <v>14</v>
      </c>
    </row>
    <row r="49" spans="1:7" x14ac:dyDescent="0.35">
      <c r="A49">
        <v>1</v>
      </c>
      <c r="B49" t="str" cm="1">
        <f t="array" ref="B49">_xlfn.SWITCH(A49,1,"Red",2,"Blue",3,"Green")</f>
        <v>Red</v>
      </c>
    </row>
    <row r="50" spans="1:7" x14ac:dyDescent="0.35">
      <c r="A50">
        <v>2</v>
      </c>
      <c r="B50" t="str" cm="1">
        <f t="array" ref="B50">_xlfn.SWITCH(A50,1,"Red",2,"Blue",3,"Green")</f>
        <v>Blue</v>
      </c>
      <c r="G50" t="s">
        <v>32</v>
      </c>
    </row>
    <row r="51" spans="1:7" x14ac:dyDescent="0.35">
      <c r="A51">
        <v>3</v>
      </c>
      <c r="B51" t="str" cm="1">
        <f t="array" ref="B51">_xlfn.SWITCH(A51,1,"Red",2,"Blue",3,"Green")</f>
        <v>Green</v>
      </c>
    </row>
    <row r="52" spans="1:7" x14ac:dyDescent="0.35">
      <c r="A52">
        <v>1</v>
      </c>
      <c r="B52" t="str" cm="1">
        <f t="array" ref="B52">_xlfn.SWITCH(A52,1,"Red",2,"Blue",3,"Green")</f>
        <v>Red</v>
      </c>
    </row>
    <row r="53" spans="1:7" x14ac:dyDescent="0.35">
      <c r="A53">
        <v>2</v>
      </c>
      <c r="B53" t="str" cm="1">
        <f t="array" ref="B53">_xlfn.SWITCH(A53,1,"Red",2,"Blue",3,"Green")</f>
        <v>Blue</v>
      </c>
    </row>
    <row r="57" spans="1:7" x14ac:dyDescent="0.35">
      <c r="A57" s="2" t="s">
        <v>13</v>
      </c>
    </row>
    <row r="59" spans="1:7" x14ac:dyDescent="0.35">
      <c r="A59" s="1" t="s">
        <v>2</v>
      </c>
      <c r="B59" s="1" t="s">
        <v>1</v>
      </c>
    </row>
    <row r="60" spans="1:7" x14ac:dyDescent="0.35">
      <c r="A60" s="3">
        <v>15</v>
      </c>
      <c r="B60" s="3">
        <v>3</v>
      </c>
      <c r="C60" t="b">
        <f>AND(A60&gt;10,B60&lt;5)</f>
        <v>1</v>
      </c>
      <c r="G60" t="s">
        <v>33</v>
      </c>
    </row>
    <row r="61" spans="1:7" x14ac:dyDescent="0.35">
      <c r="A61" s="3">
        <v>5</v>
      </c>
      <c r="B61" s="3">
        <v>3</v>
      </c>
      <c r="C61" t="b">
        <f t="shared" ref="C61:C64" si="2">AND(A61&gt;10,B61&lt;5)</f>
        <v>0</v>
      </c>
    </row>
    <row r="62" spans="1:7" x14ac:dyDescent="0.35">
      <c r="A62" s="3">
        <v>12</v>
      </c>
      <c r="B62" s="3">
        <v>7</v>
      </c>
      <c r="C62" t="b">
        <f t="shared" si="2"/>
        <v>0</v>
      </c>
    </row>
    <row r="63" spans="1:7" x14ac:dyDescent="0.35">
      <c r="A63" s="3">
        <v>11</v>
      </c>
      <c r="B63" s="3">
        <v>4</v>
      </c>
      <c r="C63" t="b">
        <f t="shared" si="2"/>
        <v>1</v>
      </c>
    </row>
    <row r="64" spans="1:7" x14ac:dyDescent="0.35">
      <c r="A64" s="3">
        <v>10</v>
      </c>
      <c r="B64" s="3">
        <v>2</v>
      </c>
      <c r="C64" t="b">
        <f t="shared" si="2"/>
        <v>0</v>
      </c>
    </row>
    <row r="68" spans="1:8" x14ac:dyDescent="0.35">
      <c r="A68" s="2" t="s">
        <v>12</v>
      </c>
    </row>
    <row r="70" spans="1:8" x14ac:dyDescent="0.35">
      <c r="A70" s="1" t="s">
        <v>2</v>
      </c>
      <c r="B70" s="1" t="s">
        <v>1</v>
      </c>
    </row>
    <row r="71" spans="1:8" x14ac:dyDescent="0.35">
      <c r="A71">
        <v>15</v>
      </c>
      <c r="B71">
        <v>7</v>
      </c>
      <c r="C71" t="b">
        <f>OR(A60&gt;10,B60&lt;5)</f>
        <v>1</v>
      </c>
    </row>
    <row r="72" spans="1:8" x14ac:dyDescent="0.35">
      <c r="A72">
        <v>5</v>
      </c>
      <c r="B72">
        <v>3</v>
      </c>
      <c r="C72" t="b">
        <f t="shared" ref="C72:C75" si="3">OR(A61&gt;10,B61&lt;5)</f>
        <v>1</v>
      </c>
    </row>
    <row r="73" spans="1:8" x14ac:dyDescent="0.35">
      <c r="A73">
        <v>12</v>
      </c>
      <c r="B73">
        <v>7</v>
      </c>
      <c r="C73" t="b">
        <f t="shared" si="3"/>
        <v>1</v>
      </c>
      <c r="H73" t="s">
        <v>34</v>
      </c>
    </row>
    <row r="74" spans="1:8" x14ac:dyDescent="0.35">
      <c r="A74">
        <v>11</v>
      </c>
      <c r="B74">
        <v>6</v>
      </c>
      <c r="C74" t="b">
        <f t="shared" si="3"/>
        <v>1</v>
      </c>
    </row>
    <row r="75" spans="1:8" x14ac:dyDescent="0.35">
      <c r="A75">
        <v>10</v>
      </c>
      <c r="B75">
        <v>2</v>
      </c>
      <c r="C75" t="b">
        <f t="shared" si="3"/>
        <v>1</v>
      </c>
    </row>
    <row r="78" spans="1:8" x14ac:dyDescent="0.35">
      <c r="A78" s="2" t="s">
        <v>11</v>
      </c>
    </row>
    <row r="80" spans="1:8" x14ac:dyDescent="0.35">
      <c r="A80" s="1" t="s">
        <v>2</v>
      </c>
    </row>
    <row r="81" spans="1:7" x14ac:dyDescent="0.35">
      <c r="A81">
        <v>15</v>
      </c>
      <c r="B81" t="b">
        <f>NOT(A81&gt;10)</f>
        <v>0</v>
      </c>
    </row>
    <row r="82" spans="1:7" x14ac:dyDescent="0.35">
      <c r="A82">
        <v>5</v>
      </c>
      <c r="B82" t="b">
        <f t="shared" ref="B82:B85" si="4">NOT(A82&gt;10)</f>
        <v>1</v>
      </c>
      <c r="E82" t="s">
        <v>35</v>
      </c>
    </row>
    <row r="83" spans="1:7" x14ac:dyDescent="0.35">
      <c r="A83">
        <v>10</v>
      </c>
      <c r="B83" t="b">
        <f t="shared" si="4"/>
        <v>1</v>
      </c>
    </row>
    <row r="84" spans="1:7" x14ac:dyDescent="0.35">
      <c r="A84">
        <v>11</v>
      </c>
      <c r="B84" t="b">
        <f t="shared" si="4"/>
        <v>0</v>
      </c>
    </row>
    <row r="85" spans="1:7" x14ac:dyDescent="0.35">
      <c r="A85">
        <v>8</v>
      </c>
      <c r="B85" t="b">
        <f t="shared" si="4"/>
        <v>1</v>
      </c>
    </row>
    <row r="88" spans="1:7" x14ac:dyDescent="0.35">
      <c r="A88" s="2" t="s">
        <v>10</v>
      </c>
    </row>
    <row r="90" spans="1:7" x14ac:dyDescent="0.35">
      <c r="A90" s="1" t="s">
        <v>2</v>
      </c>
    </row>
    <row r="91" spans="1:7" x14ac:dyDescent="0.35">
      <c r="A91">
        <v>6</v>
      </c>
      <c r="B91">
        <f>COUNTIFS(A91:A95,"&gt;5")</f>
        <v>3</v>
      </c>
      <c r="G91" t="s">
        <v>36</v>
      </c>
    </row>
    <row r="92" spans="1:7" x14ac:dyDescent="0.35">
      <c r="A92">
        <v>4</v>
      </c>
    </row>
    <row r="93" spans="1:7" x14ac:dyDescent="0.35">
      <c r="A93">
        <v>7</v>
      </c>
    </row>
    <row r="94" spans="1:7" x14ac:dyDescent="0.35">
      <c r="A94">
        <v>3</v>
      </c>
    </row>
    <row r="95" spans="1:7" x14ac:dyDescent="0.35">
      <c r="A95">
        <v>8</v>
      </c>
    </row>
    <row r="98" spans="1:3" x14ac:dyDescent="0.35">
      <c r="A98" s="2" t="s">
        <v>9</v>
      </c>
    </row>
    <row r="100" spans="1:3" x14ac:dyDescent="0.35">
      <c r="A100" s="1" t="s">
        <v>2</v>
      </c>
      <c r="B100" s="1" t="s">
        <v>1</v>
      </c>
    </row>
    <row r="101" spans="1:3" x14ac:dyDescent="0.35">
      <c r="A101">
        <v>6</v>
      </c>
      <c r="B101">
        <v>9</v>
      </c>
      <c r="C101">
        <f>COUNTIFS(A101:A105,"&gt;5",B101:B105,"&lt;10")</f>
        <v>3</v>
      </c>
    </row>
    <row r="102" spans="1:3" x14ac:dyDescent="0.35">
      <c r="A102">
        <v>4</v>
      </c>
      <c r="B102">
        <v>5</v>
      </c>
    </row>
    <row r="103" spans="1:3" x14ac:dyDescent="0.35">
      <c r="A103">
        <v>7</v>
      </c>
      <c r="B103">
        <v>8</v>
      </c>
    </row>
    <row r="104" spans="1:3" x14ac:dyDescent="0.35">
      <c r="A104">
        <v>3</v>
      </c>
      <c r="B104">
        <v>7</v>
      </c>
    </row>
    <row r="105" spans="1:3" x14ac:dyDescent="0.35">
      <c r="A105">
        <v>8</v>
      </c>
      <c r="B105">
        <v>6</v>
      </c>
    </row>
    <row r="108" spans="1:3" x14ac:dyDescent="0.35">
      <c r="A108" s="2" t="s">
        <v>8</v>
      </c>
    </row>
    <row r="110" spans="1:3" x14ac:dyDescent="0.35">
      <c r="A110" s="1" t="s">
        <v>2</v>
      </c>
      <c r="B110" s="1" t="s">
        <v>1</v>
      </c>
    </row>
    <row r="111" spans="1:3" x14ac:dyDescent="0.35">
      <c r="A111">
        <v>6</v>
      </c>
      <c r="B111">
        <v>9</v>
      </c>
      <c r="C111">
        <f>SUMIF(A111:A115,"&gt;5",B111:B115)</f>
        <v>23</v>
      </c>
    </row>
    <row r="112" spans="1:3" x14ac:dyDescent="0.35">
      <c r="A112">
        <v>4</v>
      </c>
      <c r="B112">
        <v>5</v>
      </c>
    </row>
    <row r="113" spans="1:4" x14ac:dyDescent="0.35">
      <c r="A113">
        <v>7</v>
      </c>
      <c r="B113">
        <v>8</v>
      </c>
    </row>
    <row r="114" spans="1:4" x14ac:dyDescent="0.35">
      <c r="A114">
        <v>3</v>
      </c>
      <c r="B114">
        <v>7</v>
      </c>
    </row>
    <row r="115" spans="1:4" x14ac:dyDescent="0.35">
      <c r="A115">
        <v>8</v>
      </c>
      <c r="B115">
        <v>6</v>
      </c>
    </row>
    <row r="118" spans="1:4" x14ac:dyDescent="0.35">
      <c r="A118" s="2" t="s">
        <v>7</v>
      </c>
    </row>
    <row r="120" spans="1:4" x14ac:dyDescent="0.35">
      <c r="A120" s="1" t="s">
        <v>2</v>
      </c>
      <c r="B120" s="1" t="s">
        <v>1</v>
      </c>
      <c r="C120" s="1" t="s">
        <v>0</v>
      </c>
    </row>
    <row r="121" spans="1:4" x14ac:dyDescent="0.35">
      <c r="A121">
        <v>6</v>
      </c>
      <c r="B121">
        <v>9</v>
      </c>
      <c r="C121">
        <v>9</v>
      </c>
      <c r="D121">
        <f>SUMIFS(B121:B125,A121:A125,"&gt;5",C121:C125,"&lt;10")</f>
        <v>23</v>
      </c>
    </row>
    <row r="122" spans="1:4" x14ac:dyDescent="0.35">
      <c r="A122">
        <v>4</v>
      </c>
      <c r="B122">
        <v>5</v>
      </c>
      <c r="C122">
        <v>8</v>
      </c>
    </row>
    <row r="123" spans="1:4" x14ac:dyDescent="0.35">
      <c r="A123">
        <v>7</v>
      </c>
      <c r="B123">
        <v>8</v>
      </c>
      <c r="C123">
        <v>7</v>
      </c>
    </row>
    <row r="124" spans="1:4" x14ac:dyDescent="0.35">
      <c r="A124">
        <v>3</v>
      </c>
      <c r="B124">
        <v>7</v>
      </c>
      <c r="C124">
        <v>6</v>
      </c>
    </row>
    <row r="125" spans="1:4" x14ac:dyDescent="0.35">
      <c r="A125">
        <v>8</v>
      </c>
      <c r="B125">
        <v>6</v>
      </c>
      <c r="C125">
        <v>5</v>
      </c>
    </row>
    <row r="128" spans="1:4" x14ac:dyDescent="0.35">
      <c r="A128" s="2" t="s">
        <v>6</v>
      </c>
    </row>
    <row r="130" spans="1:4" x14ac:dyDescent="0.35">
      <c r="A130" s="1" t="s">
        <v>2</v>
      </c>
      <c r="B130" s="1" t="s">
        <v>1</v>
      </c>
    </row>
    <row r="131" spans="1:4" x14ac:dyDescent="0.35">
      <c r="A131">
        <v>6</v>
      </c>
      <c r="B131">
        <v>9</v>
      </c>
      <c r="C131">
        <f>AVERAGEIF(A131:A135,"&gt;5",B131:B135)</f>
        <v>7.666666666666667</v>
      </c>
    </row>
    <row r="132" spans="1:4" x14ac:dyDescent="0.35">
      <c r="A132">
        <v>4</v>
      </c>
      <c r="B132">
        <v>5</v>
      </c>
    </row>
    <row r="133" spans="1:4" x14ac:dyDescent="0.35">
      <c r="A133">
        <v>7</v>
      </c>
      <c r="B133">
        <v>8</v>
      </c>
    </row>
    <row r="134" spans="1:4" x14ac:dyDescent="0.35">
      <c r="A134">
        <v>3</v>
      </c>
      <c r="B134">
        <v>7</v>
      </c>
    </row>
    <row r="135" spans="1:4" x14ac:dyDescent="0.35">
      <c r="A135">
        <v>8</v>
      </c>
      <c r="B135">
        <v>6</v>
      </c>
    </row>
    <row r="138" spans="1:4" x14ac:dyDescent="0.35">
      <c r="A138" s="2" t="s">
        <v>5</v>
      </c>
    </row>
    <row r="140" spans="1:4" x14ac:dyDescent="0.35">
      <c r="A140" s="1" t="s">
        <v>2</v>
      </c>
      <c r="B140" s="1" t="s">
        <v>1</v>
      </c>
      <c r="C140" s="1" t="s">
        <v>0</v>
      </c>
    </row>
    <row r="141" spans="1:4" x14ac:dyDescent="0.35">
      <c r="A141">
        <v>6</v>
      </c>
      <c r="B141">
        <v>9</v>
      </c>
      <c r="C141">
        <v>9</v>
      </c>
      <c r="D141">
        <f>AVERAGEIFS(B141:B145,A141:A145,"&gt;5",C141:C145,"&lt;10")</f>
        <v>7.666666666666667</v>
      </c>
    </row>
    <row r="142" spans="1:4" x14ac:dyDescent="0.35">
      <c r="A142">
        <v>4</v>
      </c>
      <c r="B142">
        <v>5</v>
      </c>
      <c r="C142">
        <v>8</v>
      </c>
    </row>
    <row r="143" spans="1:4" x14ac:dyDescent="0.35">
      <c r="A143">
        <v>7</v>
      </c>
      <c r="B143">
        <v>8</v>
      </c>
      <c r="C143">
        <v>7</v>
      </c>
    </row>
    <row r="144" spans="1:4" x14ac:dyDescent="0.35">
      <c r="A144">
        <v>3</v>
      </c>
      <c r="B144">
        <v>7</v>
      </c>
      <c r="C144">
        <v>6</v>
      </c>
    </row>
    <row r="145" spans="1:3" x14ac:dyDescent="0.35">
      <c r="A145">
        <v>8</v>
      </c>
      <c r="B145">
        <v>6</v>
      </c>
      <c r="C145">
        <v>5</v>
      </c>
    </row>
    <row r="148" spans="1:3" x14ac:dyDescent="0.35">
      <c r="A148" s="2" t="s">
        <v>4</v>
      </c>
    </row>
    <row r="150" spans="1:3" x14ac:dyDescent="0.35">
      <c r="A150" s="1" t="s">
        <v>2</v>
      </c>
      <c r="B150" s="1" t="s">
        <v>1</v>
      </c>
      <c r="C150" s="1" t="s">
        <v>0</v>
      </c>
    </row>
    <row r="151" spans="1:3" x14ac:dyDescent="0.35">
      <c r="A151">
        <v>6</v>
      </c>
      <c r="B151">
        <v>9</v>
      </c>
      <c r="C151">
        <v>9</v>
      </c>
    </row>
    <row r="152" spans="1:3" x14ac:dyDescent="0.35">
      <c r="A152">
        <v>4</v>
      </c>
      <c r="B152">
        <v>5</v>
      </c>
      <c r="C152">
        <v>8</v>
      </c>
    </row>
    <row r="153" spans="1:3" x14ac:dyDescent="0.35">
      <c r="A153">
        <v>7</v>
      </c>
      <c r="B153">
        <v>8</v>
      </c>
      <c r="C153">
        <v>7</v>
      </c>
    </row>
    <row r="154" spans="1:3" x14ac:dyDescent="0.35">
      <c r="A154">
        <v>3</v>
      </c>
      <c r="B154">
        <v>7</v>
      </c>
      <c r="C154">
        <v>6</v>
      </c>
    </row>
    <row r="155" spans="1:3" x14ac:dyDescent="0.35">
      <c r="A155">
        <v>8</v>
      </c>
      <c r="B155">
        <v>6</v>
      </c>
      <c r="C155">
        <v>5</v>
      </c>
    </row>
    <row r="158" spans="1:3" x14ac:dyDescent="0.35">
      <c r="A158" s="2" t="s">
        <v>3</v>
      </c>
    </row>
    <row r="160" spans="1:3" x14ac:dyDescent="0.35">
      <c r="A160" s="1" t="s">
        <v>2</v>
      </c>
      <c r="B160" s="1" t="s">
        <v>1</v>
      </c>
      <c r="C160" s="1" t="s">
        <v>0</v>
      </c>
    </row>
    <row r="161" spans="1:3" x14ac:dyDescent="0.35">
      <c r="A161">
        <v>6</v>
      </c>
      <c r="B161">
        <v>9</v>
      </c>
      <c r="C161">
        <v>9</v>
      </c>
    </row>
    <row r="162" spans="1:3" x14ac:dyDescent="0.35">
      <c r="A162">
        <v>4</v>
      </c>
      <c r="B162">
        <v>5</v>
      </c>
      <c r="C162">
        <v>8</v>
      </c>
    </row>
    <row r="163" spans="1:3" x14ac:dyDescent="0.35">
      <c r="A163">
        <v>7</v>
      </c>
      <c r="B163">
        <v>8</v>
      </c>
      <c r="C163">
        <v>7</v>
      </c>
    </row>
    <row r="164" spans="1:3" x14ac:dyDescent="0.35">
      <c r="A164">
        <v>3</v>
      </c>
      <c r="B164">
        <v>7</v>
      </c>
      <c r="C164">
        <v>6</v>
      </c>
    </row>
    <row r="165" spans="1:3" x14ac:dyDescent="0.35">
      <c r="A165">
        <v>8</v>
      </c>
      <c r="B165">
        <v>6</v>
      </c>
      <c r="C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srinuvasulu gadham</cp:lastModifiedBy>
  <dcterms:created xsi:type="dcterms:W3CDTF">2024-09-09T12:54:35Z</dcterms:created>
  <dcterms:modified xsi:type="dcterms:W3CDTF">2024-09-10T13:28:37Z</dcterms:modified>
</cp:coreProperties>
</file>