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uneetSubanji\Desktop\Miscelenious\Excel\"/>
    </mc:Choice>
  </mc:AlternateContent>
  <xr:revisionPtr revIDLastSave="0" documentId="13_ncr:1_{2200C4D8-6654-4FAF-8EBF-9848E13F05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verview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4mP3/BlhoultN7OIRi50wtWbRvQ=="/>
    </ext>
  </extLst>
</workbook>
</file>

<file path=xl/calcChain.xml><?xml version="1.0" encoding="utf-8"?>
<calcChain xmlns="http://schemas.openxmlformats.org/spreadsheetml/2006/main">
  <c r="B24" i="3" l="1"/>
  <c r="B23" i="3"/>
  <c r="B20" i="3"/>
  <c r="B19" i="3"/>
  <c r="B18" i="3"/>
  <c r="B23" i="2"/>
  <c r="B22" i="3" s="1"/>
  <c r="B22" i="2"/>
  <c r="B21" i="3" l="1"/>
</calcChain>
</file>

<file path=xl/sharedStrings.xml><?xml version="1.0" encoding="utf-8"?>
<sst xmlns="http://schemas.openxmlformats.org/spreadsheetml/2006/main" count="139" uniqueCount="46">
  <si>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</si>
  <si>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</si>
  <si>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</si>
  <si>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</si>
  <si>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</si>
  <si>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</si>
  <si>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</si>
  <si>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</si>
  <si>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</si>
  <si>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</si>
  <si>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</si>
  <si>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</si>
  <si>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</si>
  <si>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</si>
  <si>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</si>
  <si>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</si>
  <si>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Trip End Date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</si>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</sst>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&quot;-&quot;mmm&quot;-&quot;yyyy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FFFFFF"/>
      <name val="Arial"/>
    </font>
    <font>
      <sz val="11"/>
      <color rgb="FFFFFFFF"/>
      <name val="Calibri"/>
    </font>
    <font>
      <sz val="10"/>
      <color theme="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</font>
  </fonts>
  <fills count="9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2" borderId="9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wrapText="1"/>
    </xf>
    <xf numFmtId="0" fontId="5" fillId="0" borderId="9" xfId="0" applyFont="1" applyBorder="1"/>
    <xf numFmtId="164" fontId="6" fillId="0" borderId="9" xfId="0" applyNumberFormat="1" applyFont="1" applyBorder="1" applyAlignment="1">
      <alignment horizontal="right" wrapText="1"/>
    </xf>
    <xf numFmtId="0" fontId="6" fillId="0" borderId="9" xfId="0" applyFont="1" applyBorder="1" applyAlignment="1">
      <alignment horizontal="right" wrapText="1"/>
    </xf>
    <xf numFmtId="0" fontId="7" fillId="2" borderId="10" xfId="0" applyFont="1" applyFill="1" applyBorder="1"/>
    <xf numFmtId="0" fontId="5" fillId="0" borderId="0" xfId="0" applyFont="1"/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center" vertical="top" wrapText="1"/>
    </xf>
    <xf numFmtId="0" fontId="7" fillId="2" borderId="12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/>
    </xf>
    <xf numFmtId="0" fontId="8" fillId="2" borderId="13" xfId="0" applyFont="1" applyFill="1" applyBorder="1" applyAlignment="1">
      <alignment wrapText="1"/>
    </xf>
    <xf numFmtId="14" fontId="6" fillId="4" borderId="9" xfId="0" applyNumberFormat="1" applyFont="1" applyFill="1" applyBorder="1" applyAlignment="1">
      <alignment horizontal="right" wrapText="1"/>
    </xf>
    <xf numFmtId="164" fontId="6" fillId="4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/>
    </xf>
    <xf numFmtId="0" fontId="6" fillId="5" borderId="10" xfId="0" applyFont="1" applyFill="1" applyBorder="1" applyAlignment="1">
      <alignment horizontal="right" wrapText="1"/>
    </xf>
    <xf numFmtId="0" fontId="6" fillId="5" borderId="14" xfId="0" applyFont="1" applyFill="1" applyBorder="1" applyAlignment="1">
      <alignment horizontal="right" wrapText="1"/>
    </xf>
    <xf numFmtId="0" fontId="6" fillId="6" borderId="9" xfId="0" applyFont="1" applyFill="1" applyBorder="1" applyAlignment="1">
      <alignment horizontal="right" wrapText="1"/>
    </xf>
    <xf numFmtId="0" fontId="6" fillId="3" borderId="11" xfId="0" applyFont="1" applyFill="1" applyBorder="1" applyAlignment="1">
      <alignment horizontal="right" wrapText="1"/>
    </xf>
    <xf numFmtId="0" fontId="7" fillId="2" borderId="15" xfId="0" applyFont="1" applyFill="1" applyBorder="1"/>
    <xf numFmtId="164" fontId="6" fillId="4" borderId="9" xfId="0" applyNumberFormat="1" applyFont="1" applyFill="1" applyBorder="1" applyAlignment="1">
      <alignment horizontal="right" wrapText="1"/>
    </xf>
    <xf numFmtId="15" fontId="5" fillId="4" borderId="11" xfId="0" applyNumberFormat="1" applyFont="1" applyFill="1" applyBorder="1"/>
    <xf numFmtId="15" fontId="5" fillId="3" borderId="11" xfId="0" applyNumberFormat="1" applyFont="1" applyFill="1" applyBorder="1"/>
    <xf numFmtId="165" fontId="8" fillId="2" borderId="16" xfId="0" applyNumberFormat="1" applyFont="1" applyFill="1" applyBorder="1" applyAlignment="1">
      <alignment wrapText="1"/>
    </xf>
    <xf numFmtId="3" fontId="6" fillId="4" borderId="9" xfId="0" applyNumberFormat="1" applyFont="1" applyFill="1" applyBorder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/>
    </xf>
    <xf numFmtId="0" fontId="7" fillId="2" borderId="12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6" fillId="6" borderId="14" xfId="0" applyFont="1" applyFill="1" applyBorder="1" applyAlignment="1">
      <alignment horizontal="right" wrapText="1"/>
    </xf>
    <xf numFmtId="0" fontId="4" fillId="2" borderId="11" xfId="0" applyFont="1" applyFill="1" applyBorder="1" applyAlignment="1">
      <alignment wrapText="1"/>
    </xf>
    <xf numFmtId="164" fontId="4" fillId="2" borderId="12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5" fillId="0" borderId="21" xfId="0" applyFont="1" applyBorder="1"/>
    <xf numFmtId="15" fontId="6" fillId="0" borderId="20" xfId="0" applyNumberFormat="1" applyFont="1" applyBorder="1" applyAlignment="1">
      <alignment wrapText="1"/>
    </xf>
    <xf numFmtId="164" fontId="6" fillId="0" borderId="20" xfId="0" applyNumberFormat="1" applyFont="1" applyBorder="1" applyAlignment="1">
      <alignment horizontal="right" wrapText="1"/>
    </xf>
    <xf numFmtId="0" fontId="6" fillId="0" borderId="20" xfId="0" applyFont="1" applyBorder="1" applyAlignment="1">
      <alignment horizontal="right" wrapText="1"/>
    </xf>
    <xf numFmtId="0" fontId="7" fillId="2" borderId="9" xfId="0" applyFont="1" applyFill="1" applyBorder="1"/>
    <xf numFmtId="0" fontId="8" fillId="2" borderId="9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2" borderId="9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6" borderId="9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right" wrapText="1"/>
    </xf>
    <xf numFmtId="0" fontId="8" fillId="2" borderId="9" xfId="0" applyFont="1" applyFill="1" applyBorder="1" applyAlignment="1">
      <alignment wrapText="1"/>
    </xf>
    <xf numFmtId="15" fontId="5" fillId="4" borderId="0" xfId="0" applyNumberFormat="1" applyFont="1" applyFill="1"/>
    <xf numFmtId="165" fontId="8" fillId="3" borderId="22" xfId="0" applyNumberFormat="1" applyFont="1" applyFill="1" applyBorder="1" applyAlignment="1">
      <alignment wrapText="1"/>
    </xf>
    <xf numFmtId="3" fontId="6" fillId="3" borderId="0" xfId="0" applyNumberFormat="1" applyFont="1" applyFill="1" applyAlignment="1">
      <alignment horizontal="right" wrapText="1"/>
    </xf>
    <xf numFmtId="15" fontId="6" fillId="0" borderId="9" xfId="0" applyNumberFormat="1" applyFont="1" applyBorder="1" applyAlignment="1">
      <alignment wrapText="1"/>
    </xf>
    <xf numFmtId="0" fontId="13" fillId="3" borderId="11" xfId="0" applyFont="1" applyFill="1" applyBorder="1" applyAlignment="1">
      <alignment vertical="top"/>
    </xf>
    <xf numFmtId="0" fontId="5" fillId="3" borderId="11" xfId="0" applyFont="1" applyFill="1" applyBorder="1"/>
    <xf numFmtId="165" fontId="8" fillId="2" borderId="9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" fillId="3" borderId="24" xfId="0" applyFont="1" applyFill="1" applyBorder="1"/>
    <xf numFmtId="0" fontId="8" fillId="3" borderId="11" xfId="0" applyFont="1" applyFill="1" applyBorder="1" applyAlignment="1">
      <alignment horizontal="center" wrapText="1"/>
    </xf>
    <xf numFmtId="0" fontId="5" fillId="3" borderId="13" xfId="0" applyFont="1" applyFill="1" applyBorder="1"/>
    <xf numFmtId="0" fontId="5" fillId="3" borderId="0" xfId="0" applyFont="1" applyFill="1"/>
    <xf numFmtId="0" fontId="8" fillId="3" borderId="23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6" fillId="3" borderId="23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right" wrapText="1"/>
    </xf>
    <xf numFmtId="0" fontId="5" fillId="3" borderId="25" xfId="0" applyFont="1" applyFill="1" applyBorder="1"/>
    <xf numFmtId="0" fontId="8" fillId="2" borderId="10" xfId="0" applyFont="1" applyFill="1" applyBorder="1" applyAlignment="1">
      <alignment wrapText="1"/>
    </xf>
    <xf numFmtId="0" fontId="6" fillId="7" borderId="9" xfId="0" applyFont="1" applyFill="1" applyBorder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8" fillId="3" borderId="11" xfId="0" applyFont="1" applyFill="1" applyBorder="1" applyAlignment="1">
      <alignment horizontal="center" vertical="top" wrapText="1"/>
    </xf>
    <xf numFmtId="0" fontId="11" fillId="0" borderId="7" xfId="0" applyFont="1" applyBorder="1"/>
    <xf numFmtId="0" fontId="11" fillId="0" borderId="8" xfId="0" applyFont="1" applyBorder="1"/>
    <xf numFmtId="0" fontId="0" fillId="8" borderId="0" xfId="0" applyFill="1"/>
    <xf numFmtId="0" fontId="10" fillId="0" borderId="0" xfId="0" applyFont="1" applyAlignment="1">
      <alignment vertic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2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7" xfId="0" applyFont="1" applyBorder="1"/>
    <xf numFmtId="0" fontId="3" fillId="2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8" fillId="3" borderId="13" xfId="0" applyFont="1" applyFill="1" applyBorder="1" applyAlignment="1">
      <alignment horizontal="center" wrapText="1"/>
    </xf>
    <xf numFmtId="0" fontId="2" fillId="0" borderId="23" xfId="0" applyFont="1" applyBorder="1"/>
    <xf numFmtId="0" fontId="11" fillId="0" borderId="0" xfId="0" applyFont="1"/>
    <xf numFmtId="0" fontId="6" fillId="3" borderId="13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152400</xdr:rowOff>
    </xdr:from>
    <xdr:to>
      <xdr:col>18</xdr:col>
      <xdr:colOff>200025</xdr:colOff>
      <xdr:row>27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FAF693-EDE6-4F5D-81D5-713122E47961}"/>
            </a:ext>
          </a:extLst>
        </xdr:cNvPr>
        <xdr:cNvSpPr txBox="1"/>
      </xdr:nvSpPr>
      <xdr:spPr>
        <a:xfrm>
          <a:off x="2066925" y="638175"/>
          <a:ext cx="9105900" cy="38385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IN" sz="2400"/>
        </a:p>
        <a:p>
          <a:pPr algn="ctr"/>
          <a:r>
            <a:rPr lang="en-IN" sz="2400"/>
            <a:t>All the best</a:t>
          </a:r>
          <a:r>
            <a:rPr lang="en-IN" sz="2400" baseline="0"/>
            <a:t>! </a:t>
          </a:r>
        </a:p>
        <a:p>
          <a:pPr algn="ctr"/>
          <a:endParaRPr lang="en-IN" sz="2400" baseline="0"/>
        </a:p>
        <a:p>
          <a:pPr algn="ctr"/>
          <a:r>
            <a:rPr lang="en-IN" sz="2400" baseline="0"/>
            <a:t>Apply all your excel knowledge, your analytical skills, take a help of </a:t>
          </a:r>
          <a:r>
            <a:rPr lang="en-IN" sz="2400" u="sng" baseline="0"/>
            <a:t>internet or youtube</a:t>
          </a:r>
          <a:r>
            <a:rPr lang="en-IN" sz="2400" baseline="0"/>
            <a:t>!!</a:t>
          </a:r>
          <a:br>
            <a:rPr lang="en-IN" sz="2400" baseline="0"/>
          </a:br>
          <a:br>
            <a:rPr lang="en-IN" sz="2400" baseline="0"/>
          </a:br>
          <a:r>
            <a:rPr lang="en-IN" sz="2400" baseline="0"/>
            <a:t>Solve this Project!!</a:t>
          </a:r>
          <a:r>
            <a:rPr lang="en-IN" sz="2400"/>
            <a:t>                                                       </a:t>
          </a:r>
        </a:p>
        <a:p>
          <a:pPr algn="ctr"/>
          <a:r>
            <a:rPr lang="en-IN" sz="2400"/>
            <a:t>                                                           </a:t>
          </a:r>
          <a:r>
            <a:rPr lang="en-IN" sz="2400" baseline="0"/>
            <a:t>  </a:t>
          </a:r>
          <a:r>
            <a:rPr lang="en-IN" sz="2400"/>
            <a:t>- </a:t>
          </a:r>
          <a:r>
            <a:rPr lang="en-IN" sz="2400" b="1" u="sng"/>
            <a:t>Puneet</a:t>
          </a:r>
        </a:p>
        <a:p>
          <a:pPr algn="ctr"/>
          <a:endParaRPr lang="en-IN" sz="2400" b="1" u="sng"/>
        </a:p>
        <a:p>
          <a:pPr algn="ctr"/>
          <a:r>
            <a:rPr lang="en-IN" sz="1200" b="0" u="none">
              <a:solidFill>
                <a:srgbClr val="0000CC"/>
              </a:solidFill>
            </a:rPr>
            <a:t>Note: You</a:t>
          </a:r>
          <a:r>
            <a:rPr lang="en-IN" sz="1200" b="0" u="none" baseline="0">
              <a:solidFill>
                <a:srgbClr val="0000CC"/>
              </a:solidFill>
            </a:rPr>
            <a:t> have 8 days to Solve!!</a:t>
          </a:r>
          <a:endParaRPr lang="en-IN" sz="2000" b="0" u="none">
            <a:solidFill>
              <a:srgbClr val="0000CC"/>
            </a:solidFill>
          </a:endParaRPr>
        </a:p>
      </xdr:txBody>
    </xdr:sp>
    <xdr:clientData/>
  </xdr:twoCellAnchor>
  <xdr:twoCellAnchor editAs="oneCell">
    <xdr:from>
      <xdr:col>8</xdr:col>
      <xdr:colOff>85725</xdr:colOff>
      <xdr:row>4</xdr:row>
      <xdr:rowOff>85725</xdr:rowOff>
    </xdr:from>
    <xdr:to>
      <xdr:col>9</xdr:col>
      <xdr:colOff>257175</xdr:colOff>
      <xdr:row>9</xdr:row>
      <xdr:rowOff>57150</xdr:rowOff>
    </xdr:to>
    <xdr:pic>
      <xdr:nvPicPr>
        <xdr:cNvPr id="4" name="Graphic 3" descr="Thumbs up sign with solid fill">
          <a:extLst>
            <a:ext uri="{FF2B5EF4-FFF2-40B4-BE49-F238E27FC236}">
              <a16:creationId xmlns:a16="http://schemas.microsoft.com/office/drawing/2014/main" id="{BC7D072B-CE79-6A50-0A03-5A6428EE6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62525" y="733425"/>
          <a:ext cx="781050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34</xdr:row>
      <xdr:rowOff>9525</xdr:rowOff>
    </xdr:from>
    <xdr:ext cx="1133475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4025" y="3684750"/>
          <a:ext cx="1123950" cy="1905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9525</xdr:colOff>
      <xdr:row>34</xdr:row>
      <xdr:rowOff>9525</xdr:rowOff>
    </xdr:from>
    <xdr:ext cx="1133475" cy="2000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84025" y="3684750"/>
          <a:ext cx="1123950" cy="1905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</xdr:colOff>
      <xdr:row>41</xdr:row>
      <xdr:rowOff>57150</xdr:rowOff>
    </xdr:from>
    <xdr:ext cx="838200" cy="2000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879275" y="3684750"/>
          <a:ext cx="933450" cy="1905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66675</xdr:colOff>
      <xdr:row>33</xdr:row>
      <xdr:rowOff>200025</xdr:rowOff>
    </xdr:from>
    <xdr:ext cx="838200" cy="2000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977500" y="1948475"/>
          <a:ext cx="1188300" cy="3117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33</xdr:row>
      <xdr:rowOff>200025</xdr:rowOff>
    </xdr:from>
    <xdr:ext cx="1171575" cy="200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803075" y="3684750"/>
          <a:ext cx="1085850" cy="1905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9525</xdr:colOff>
      <xdr:row>28</xdr:row>
      <xdr:rowOff>9525</xdr:rowOff>
    </xdr:from>
    <xdr:ext cx="1219200" cy="2000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813675" y="1774650"/>
          <a:ext cx="970500" cy="2844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11</xdr:col>
      <xdr:colOff>152400</xdr:colOff>
      <xdr:row>6</xdr:row>
      <xdr:rowOff>152400</xdr:rowOff>
    </xdr:from>
    <xdr:ext cx="704850" cy="2762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240500" y="1802375"/>
          <a:ext cx="935100" cy="2532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104775</xdr:colOff>
      <xdr:row>18</xdr:row>
      <xdr:rowOff>333375</xdr:rowOff>
    </xdr:from>
    <xdr:ext cx="1628775" cy="2000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513250" y="2016675"/>
          <a:ext cx="935100" cy="29220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01E7-095A-4361-9DE2-8DCC3DBB0C35}">
  <sheetPr codeName="Sheet1"/>
  <dimension ref="A1"/>
  <sheetViews>
    <sheetView tabSelected="1" topLeftCell="A4" workbookViewId="0">
      <selection activeCell="B10" sqref="B10"/>
    </sheetView>
  </sheetViews>
  <sheetFormatPr defaultRowHeight="12.75" x14ac:dyDescent="0.2"/>
  <cols>
    <col min="1" max="16384" width="9.140625" style="7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 summaryRight="0"/>
  </sheetPr>
  <dimension ref="A1:Z1000"/>
  <sheetViews>
    <sheetView showGridLines="0" topLeftCell="A30" workbookViewId="0">
      <selection activeCell="D36" sqref="D36"/>
    </sheetView>
  </sheetViews>
  <sheetFormatPr defaultColWidth="12.5703125" defaultRowHeight="15" customHeight="1" x14ac:dyDescent="0.2"/>
  <cols>
    <col min="1" max="3" width="12.5703125" customWidth="1"/>
    <col min="4" max="4" width="16" customWidth="1"/>
    <col min="5" max="5" width="12.5703125" customWidth="1"/>
    <col min="6" max="6" width="15.7109375" customWidth="1"/>
    <col min="7" max="7" width="16.7109375" customWidth="1"/>
    <col min="8" max="8" width="12.5703125" customWidth="1"/>
    <col min="9" max="9" width="15.7109375" customWidth="1"/>
    <col min="10" max="12" width="12.5703125" customWidth="1"/>
    <col min="13" max="26" width="8.5703125" hidden="1" customWidth="1"/>
  </cols>
  <sheetData>
    <row r="1" spans="1:12" ht="15.75" customHeight="1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2" ht="15.75" customHeight="1" x14ac:dyDescent="0.2">
      <c r="A2" s="83"/>
      <c r="B2" s="79"/>
      <c r="C2" s="79"/>
      <c r="D2" s="79"/>
      <c r="E2" s="79"/>
      <c r="F2" s="79"/>
      <c r="G2" s="79"/>
      <c r="H2" s="79"/>
      <c r="I2" s="79"/>
      <c r="J2" s="79"/>
      <c r="K2" s="79"/>
      <c r="L2" s="84"/>
    </row>
    <row r="3" spans="1:12" ht="15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customHeight="1" x14ac:dyDescent="0.2"/>
    <row r="5" spans="1:12" ht="15.75" customHeight="1" x14ac:dyDescent="0.2">
      <c r="A5" s="88" t="s">
        <v>1</v>
      </c>
      <c r="B5" s="82"/>
    </row>
    <row r="6" spans="1:12" ht="15.75" customHeight="1" x14ac:dyDescent="0.2">
      <c r="A6" s="85"/>
      <c r="B6" s="87"/>
    </row>
    <row r="7" spans="1:12" ht="15.75" customHeight="1" x14ac:dyDescent="0.2"/>
    <row r="8" spans="1:12" ht="15.75" customHeight="1" x14ac:dyDescent="0.25">
      <c r="A8" s="1" t="s">
        <v>2</v>
      </c>
      <c r="B8" s="2" t="s">
        <v>3</v>
      </c>
      <c r="C8" s="1" t="s">
        <v>4</v>
      </c>
      <c r="D8" s="1" t="s">
        <v>5</v>
      </c>
    </row>
    <row r="9" spans="1:12" ht="15.75" customHeight="1" x14ac:dyDescent="0.25">
      <c r="A9" s="3" t="s">
        <v>6</v>
      </c>
      <c r="B9" s="4">
        <v>44197</v>
      </c>
      <c r="C9" s="4">
        <v>44316</v>
      </c>
      <c r="D9" s="5">
        <v>1200</v>
      </c>
    </row>
    <row r="10" spans="1:12" ht="15.75" customHeight="1" x14ac:dyDescent="0.25">
      <c r="A10" s="3" t="s">
        <v>6</v>
      </c>
      <c r="B10" s="4">
        <v>44317</v>
      </c>
      <c r="C10" s="4">
        <v>44561</v>
      </c>
      <c r="D10" s="5">
        <v>1300</v>
      </c>
    </row>
    <row r="11" spans="1:12" ht="15.75" customHeight="1" x14ac:dyDescent="0.25">
      <c r="A11" s="3" t="s">
        <v>7</v>
      </c>
      <c r="B11" s="4">
        <v>44197</v>
      </c>
      <c r="C11" s="4">
        <v>44316</v>
      </c>
      <c r="D11" s="5">
        <v>2100</v>
      </c>
    </row>
    <row r="12" spans="1:12" ht="15.75" customHeight="1" x14ac:dyDescent="0.25">
      <c r="A12" s="3" t="s">
        <v>7</v>
      </c>
      <c r="B12" s="4">
        <v>44317</v>
      </c>
      <c r="C12" s="4">
        <v>44561</v>
      </c>
      <c r="D12" s="5">
        <v>2200</v>
      </c>
    </row>
    <row r="13" spans="1:12" ht="15.75" customHeight="1" x14ac:dyDescent="0.25">
      <c r="A13" s="3" t="s">
        <v>8</v>
      </c>
      <c r="B13" s="4">
        <v>44197</v>
      </c>
      <c r="C13" s="4">
        <v>44316</v>
      </c>
      <c r="D13" s="5">
        <v>2800</v>
      </c>
    </row>
    <row r="14" spans="1:12" ht="15.75" customHeight="1" x14ac:dyDescent="0.25">
      <c r="A14" s="3" t="s">
        <v>8</v>
      </c>
      <c r="B14" s="4">
        <v>44317</v>
      </c>
      <c r="C14" s="4">
        <v>44561</v>
      </c>
      <c r="D14" s="5">
        <v>3000</v>
      </c>
    </row>
    <row r="15" spans="1:12" ht="15.75" customHeight="1" x14ac:dyDescent="0.2"/>
    <row r="16" spans="1:12" ht="15.75" customHeight="1" x14ac:dyDescent="0.2"/>
    <row r="17" spans="1:14" ht="15.75" customHeight="1" x14ac:dyDescent="0.2"/>
    <row r="18" spans="1:14" ht="15.75" customHeight="1" x14ac:dyDescent="0.2">
      <c r="A18" s="89" t="s">
        <v>9</v>
      </c>
      <c r="B18" s="82"/>
    </row>
    <row r="19" spans="1:14" ht="15.75" customHeight="1" x14ac:dyDescent="0.2">
      <c r="A19" s="85"/>
      <c r="B19" s="87"/>
    </row>
    <row r="20" spans="1:14" ht="15.75" customHeight="1" x14ac:dyDescent="0.2">
      <c r="A20" s="6" t="s">
        <v>10</v>
      </c>
      <c r="B20" s="3" t="s">
        <v>8</v>
      </c>
      <c r="C20" s="7"/>
      <c r="G20" s="8" t="s">
        <v>11</v>
      </c>
      <c r="H20" s="9" t="s">
        <v>12</v>
      </c>
      <c r="I20" s="10" t="s">
        <v>13</v>
      </c>
      <c r="J20" s="11" t="s">
        <v>14</v>
      </c>
      <c r="N20" s="12"/>
    </row>
    <row r="21" spans="1:14" ht="15.75" customHeight="1" x14ac:dyDescent="0.25">
      <c r="A21" s="13" t="s">
        <v>15</v>
      </c>
      <c r="B21" s="14">
        <v>44212</v>
      </c>
      <c r="C21" s="15"/>
      <c r="F21" s="16" t="s">
        <v>15</v>
      </c>
      <c r="G21" s="17">
        <v>352</v>
      </c>
      <c r="H21" s="18">
        <v>2800</v>
      </c>
      <c r="I21" s="18">
        <v>985600</v>
      </c>
      <c r="J21" s="19">
        <v>1255600</v>
      </c>
      <c r="N21" s="20"/>
    </row>
    <row r="22" spans="1:14" ht="15.75" customHeight="1" x14ac:dyDescent="0.25">
      <c r="A22" s="21" t="s">
        <v>16</v>
      </c>
      <c r="B22" s="22">
        <v>44393</v>
      </c>
      <c r="C22" s="15"/>
      <c r="F22" s="16" t="s">
        <v>16</v>
      </c>
      <c r="G22" s="17">
        <v>90</v>
      </c>
      <c r="H22" s="18">
        <v>3000</v>
      </c>
      <c r="I22" s="18">
        <v>270000</v>
      </c>
      <c r="J22" s="23"/>
      <c r="N22" s="24"/>
    </row>
    <row r="23" spans="1:14" ht="15.75" customHeight="1" x14ac:dyDescent="0.25">
      <c r="A23" s="25" t="s">
        <v>17</v>
      </c>
      <c r="B23" s="26">
        <v>5</v>
      </c>
      <c r="C23" s="27"/>
      <c r="H23" s="90" t="s">
        <v>18</v>
      </c>
      <c r="I23" s="79"/>
    </row>
    <row r="24" spans="1:14" ht="15.75" customHeight="1" x14ac:dyDescent="0.25">
      <c r="C24" s="27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29" t="s">
        <v>19</v>
      </c>
      <c r="B30" s="30"/>
      <c r="C30" s="30"/>
      <c r="D30" s="30"/>
      <c r="E30" s="30"/>
      <c r="F30" s="30"/>
    </row>
    <row r="31" spans="1:14" ht="15.75" customHeight="1" x14ac:dyDescent="0.2">
      <c r="A31" s="91" t="s">
        <v>20</v>
      </c>
      <c r="B31" s="79"/>
      <c r="C31" s="79"/>
      <c r="D31" s="79"/>
      <c r="E31" s="79"/>
      <c r="F31" s="79"/>
      <c r="G31" s="79"/>
    </row>
    <row r="32" spans="1:14" ht="15.75" customHeight="1" x14ac:dyDescent="0.2">
      <c r="A32" s="79"/>
      <c r="B32" s="79"/>
      <c r="C32" s="79"/>
      <c r="D32" s="79"/>
      <c r="E32" s="79"/>
      <c r="F32" s="79"/>
      <c r="G32" s="79"/>
    </row>
    <row r="33" spans="1:8" ht="15.75" customHeight="1" x14ac:dyDescent="0.2">
      <c r="A33" s="31"/>
      <c r="B33" s="31"/>
      <c r="C33" s="31"/>
      <c r="D33" s="31"/>
      <c r="E33" s="31"/>
      <c r="F33" s="31"/>
    </row>
    <row r="34" spans="1:8" ht="15.75" customHeight="1" x14ac:dyDescent="0.2">
      <c r="A34" s="31"/>
      <c r="B34" s="31"/>
      <c r="C34" s="31"/>
      <c r="D34" s="31"/>
      <c r="E34" s="31"/>
      <c r="F34" s="31"/>
    </row>
    <row r="35" spans="1:8" ht="15.75" customHeight="1" x14ac:dyDescent="0.2">
      <c r="B35" s="8" t="s">
        <v>11</v>
      </c>
      <c r="C35" s="9" t="s">
        <v>12</v>
      </c>
      <c r="D35" s="32" t="s">
        <v>13</v>
      </c>
      <c r="E35" s="10" t="s">
        <v>14</v>
      </c>
      <c r="F35" s="33"/>
      <c r="G35" s="78" t="s">
        <v>21</v>
      </c>
      <c r="H35" s="79"/>
    </row>
    <row r="36" spans="1:8" ht="15.75" customHeight="1" x14ac:dyDescent="0.25">
      <c r="A36" s="16" t="s">
        <v>15</v>
      </c>
      <c r="B36" s="17"/>
      <c r="C36" s="18"/>
      <c r="D36" s="18"/>
      <c r="E36" s="34"/>
      <c r="F36" s="33"/>
      <c r="G36" s="33"/>
    </row>
    <row r="37" spans="1:8" ht="15.75" customHeight="1" x14ac:dyDescent="0.25">
      <c r="A37" s="16" t="s">
        <v>16</v>
      </c>
      <c r="B37" s="17"/>
      <c r="C37" s="18"/>
      <c r="D37" s="18"/>
      <c r="E37" s="23"/>
    </row>
    <row r="38" spans="1:8" ht="15.75" customHeight="1" x14ac:dyDescent="0.2"/>
    <row r="39" spans="1:8" ht="15.75" customHeight="1" x14ac:dyDescent="0.2"/>
    <row r="40" spans="1:8" ht="15.75" hidden="1" customHeight="1" x14ac:dyDescent="0.2"/>
    <row r="41" spans="1:8" ht="15.75" hidden="1" customHeight="1" x14ac:dyDescent="0.2"/>
    <row r="42" spans="1:8" ht="15.75" hidden="1" customHeight="1" x14ac:dyDescent="0.2"/>
    <row r="43" spans="1:8" ht="15.75" hidden="1" customHeight="1" x14ac:dyDescent="0.2"/>
    <row r="44" spans="1:8" ht="15.75" hidden="1" customHeight="1" x14ac:dyDescent="0.2"/>
    <row r="45" spans="1:8" ht="15.75" hidden="1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6">
    <mergeCell ref="G35:H35"/>
    <mergeCell ref="A1:L3"/>
    <mergeCell ref="A5:B6"/>
    <mergeCell ref="A18:B19"/>
    <mergeCell ref="H23:I23"/>
    <mergeCell ref="A31:G32"/>
  </mergeCells>
  <conditionalFormatting sqref="K16">
    <cfRule type="notContainsBlanks" dxfId="0" priority="1">
      <formula>LEN(TRIM(K16))&gt;0</formula>
    </cfRule>
  </conditionalFormatting>
  <dataValidations count="2">
    <dataValidation type="list" allowBlank="1" showDropDown="1" showInputMessage="1" prompt="Swift Dzire" sqref="A9:A14" xr:uid="{00000000-0002-0000-0000-000000000000}">
      <formula1>"Swift Dzire,Innova,Ertiga"</formula1>
    </dataValidation>
    <dataValidation type="list" allowBlank="1" sqref="B20" xr:uid="{00000000-0002-0000-0000-000001000000}">
      <formula1>$A$9:$A$14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Z1000"/>
  <sheetViews>
    <sheetView showGridLines="0" topLeftCell="A30" workbookViewId="0">
      <selection activeCell="C44" sqref="C44"/>
    </sheetView>
  </sheetViews>
  <sheetFormatPr defaultColWidth="12.5703125" defaultRowHeight="15" customHeight="1" x14ac:dyDescent="0.2"/>
  <cols>
    <col min="1" max="1" width="12.5703125" customWidth="1"/>
    <col min="2" max="2" width="23.5703125" customWidth="1"/>
    <col min="3" max="3" width="12.5703125" customWidth="1"/>
    <col min="4" max="4" width="12.140625" customWidth="1"/>
    <col min="5" max="5" width="13.42578125" customWidth="1"/>
    <col min="6" max="9" width="12.5703125" customWidth="1"/>
    <col min="10" max="10" width="11.5703125" customWidth="1"/>
    <col min="11" max="11" width="14" customWidth="1"/>
    <col min="12" max="12" width="12.5703125" customWidth="1"/>
    <col min="13" max="26" width="8.5703125" hidden="1" customWidth="1"/>
  </cols>
  <sheetData>
    <row r="1" spans="1:12" ht="15.75" customHeight="1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2" ht="15.75" customHeight="1" x14ac:dyDescent="0.2">
      <c r="A2" s="83"/>
      <c r="B2" s="79"/>
      <c r="C2" s="79"/>
      <c r="D2" s="79"/>
      <c r="E2" s="79"/>
      <c r="F2" s="79"/>
      <c r="G2" s="79"/>
      <c r="H2" s="79"/>
      <c r="I2" s="79"/>
      <c r="J2" s="79"/>
      <c r="K2" s="79"/>
      <c r="L2" s="84"/>
    </row>
    <row r="3" spans="1:12" ht="15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customHeight="1" x14ac:dyDescent="0.2"/>
    <row r="5" spans="1:12" ht="15.75" customHeight="1" x14ac:dyDescent="0.2">
      <c r="A5" s="92" t="s">
        <v>22</v>
      </c>
      <c r="B5" s="93"/>
    </row>
    <row r="6" spans="1:12" ht="15.75" customHeight="1" x14ac:dyDescent="0.2">
      <c r="A6" s="94"/>
      <c r="B6" s="95"/>
    </row>
    <row r="7" spans="1:12" ht="15.75" customHeight="1" x14ac:dyDescent="0.2"/>
    <row r="8" spans="1:12" ht="15.75" customHeight="1" x14ac:dyDescent="0.25">
      <c r="A8" s="35" t="s">
        <v>23</v>
      </c>
      <c r="B8" s="36" t="s">
        <v>24</v>
      </c>
      <c r="C8" s="37" t="s">
        <v>3</v>
      </c>
      <c r="D8" s="37" t="s">
        <v>4</v>
      </c>
      <c r="E8" s="37" t="s">
        <v>5</v>
      </c>
    </row>
    <row r="9" spans="1:12" ht="15.75" customHeight="1" x14ac:dyDescent="0.25">
      <c r="A9" s="38" t="s">
        <v>25</v>
      </c>
      <c r="B9" s="39" t="s">
        <v>26</v>
      </c>
      <c r="C9" s="40">
        <v>44197</v>
      </c>
      <c r="D9" s="40">
        <v>44377</v>
      </c>
      <c r="E9" s="41">
        <v>4000</v>
      </c>
    </row>
    <row r="10" spans="1:12" ht="15.75" customHeight="1" x14ac:dyDescent="0.25">
      <c r="A10" s="38" t="s">
        <v>25</v>
      </c>
      <c r="B10" s="39" t="s">
        <v>27</v>
      </c>
      <c r="C10" s="40">
        <v>44197</v>
      </c>
      <c r="D10" s="40">
        <v>44377</v>
      </c>
      <c r="E10" s="41">
        <v>7000</v>
      </c>
    </row>
    <row r="11" spans="1:12" ht="15.75" customHeight="1" x14ac:dyDescent="0.25">
      <c r="A11" s="38" t="s">
        <v>25</v>
      </c>
      <c r="B11" s="39" t="s">
        <v>26</v>
      </c>
      <c r="C11" s="40">
        <v>44378</v>
      </c>
      <c r="D11" s="40">
        <v>44561</v>
      </c>
      <c r="E11" s="41">
        <v>4500</v>
      </c>
    </row>
    <row r="12" spans="1:12" ht="15.75" customHeight="1" x14ac:dyDescent="0.25">
      <c r="A12" s="38" t="s">
        <v>25</v>
      </c>
      <c r="B12" s="39" t="s">
        <v>27</v>
      </c>
      <c r="C12" s="40">
        <v>44378</v>
      </c>
      <c r="D12" s="40">
        <v>44561</v>
      </c>
      <c r="E12" s="41">
        <v>8000</v>
      </c>
    </row>
    <row r="13" spans="1:12" ht="15.75" customHeight="1" x14ac:dyDescent="0.25">
      <c r="A13" s="38" t="s">
        <v>28</v>
      </c>
      <c r="B13" s="39" t="s">
        <v>26</v>
      </c>
      <c r="C13" s="40">
        <v>44197</v>
      </c>
      <c r="D13" s="40">
        <v>44377</v>
      </c>
      <c r="E13" s="41">
        <v>6000</v>
      </c>
    </row>
    <row r="14" spans="1:12" ht="15.75" customHeight="1" x14ac:dyDescent="0.25">
      <c r="A14" s="38" t="s">
        <v>28</v>
      </c>
      <c r="B14" s="39" t="s">
        <v>27</v>
      </c>
      <c r="C14" s="40">
        <v>44197</v>
      </c>
      <c r="D14" s="40">
        <v>44377</v>
      </c>
      <c r="E14" s="41">
        <v>9000</v>
      </c>
    </row>
    <row r="15" spans="1:12" ht="15.75" customHeight="1" x14ac:dyDescent="0.25">
      <c r="A15" s="38" t="s">
        <v>28</v>
      </c>
      <c r="B15" s="39" t="s">
        <v>26</v>
      </c>
      <c r="C15" s="40">
        <v>44378</v>
      </c>
      <c r="D15" s="40">
        <v>44561</v>
      </c>
      <c r="E15" s="41">
        <v>6500</v>
      </c>
    </row>
    <row r="16" spans="1:12" ht="15.75" customHeight="1" x14ac:dyDescent="0.25">
      <c r="A16" s="38" t="s">
        <v>28</v>
      </c>
      <c r="B16" s="39" t="s">
        <v>27</v>
      </c>
      <c r="C16" s="40">
        <v>44378</v>
      </c>
      <c r="D16" s="40">
        <v>44561</v>
      </c>
      <c r="E16" s="41">
        <v>9500</v>
      </c>
    </row>
    <row r="17" spans="1:12" ht="15.75" customHeight="1" x14ac:dyDescent="0.2"/>
    <row r="18" spans="1:12" ht="15.75" customHeight="1" x14ac:dyDescent="0.2">
      <c r="A18" s="89" t="s">
        <v>9</v>
      </c>
      <c r="B18" s="82"/>
    </row>
    <row r="19" spans="1:12" ht="15.75" customHeight="1" x14ac:dyDescent="0.2">
      <c r="A19" s="85"/>
      <c r="B19" s="87"/>
    </row>
    <row r="20" spans="1:12" ht="15.75" customHeight="1" x14ac:dyDescent="0.25">
      <c r="A20" s="42" t="s">
        <v>23</v>
      </c>
      <c r="B20" s="3" t="s">
        <v>25</v>
      </c>
      <c r="C20" s="7"/>
      <c r="E20" s="43" t="s">
        <v>29</v>
      </c>
      <c r="F20" s="44"/>
      <c r="I20" s="45" t="s">
        <v>30</v>
      </c>
      <c r="J20" s="45" t="s">
        <v>31</v>
      </c>
      <c r="K20" s="11" t="s">
        <v>32</v>
      </c>
      <c r="L20" s="11" t="s">
        <v>33</v>
      </c>
    </row>
    <row r="21" spans="1:12" ht="15.75" customHeight="1" x14ac:dyDescent="0.25">
      <c r="A21" s="42" t="s">
        <v>24</v>
      </c>
      <c r="B21" s="46" t="s">
        <v>26</v>
      </c>
      <c r="C21" s="47"/>
      <c r="E21" s="48" t="s">
        <v>34</v>
      </c>
      <c r="F21" s="49"/>
      <c r="H21" s="50" t="s">
        <v>15</v>
      </c>
      <c r="I21" s="51">
        <v>168</v>
      </c>
      <c r="J21" s="51">
        <v>9000</v>
      </c>
      <c r="K21" s="51">
        <v>1512000</v>
      </c>
      <c r="L21" s="19">
        <v>1787500</v>
      </c>
    </row>
    <row r="22" spans="1:12" ht="15.75" customHeight="1" x14ac:dyDescent="0.25">
      <c r="A22" s="52" t="s">
        <v>15</v>
      </c>
      <c r="B22" s="22">
        <f>VLOOKUP(A22,Sheet1!A21:B21,2,0)</f>
        <v>44212</v>
      </c>
      <c r="C22" s="15"/>
      <c r="E22" s="96" t="s">
        <v>18</v>
      </c>
      <c r="F22" s="79"/>
      <c r="H22" s="50" t="s">
        <v>16</v>
      </c>
      <c r="I22" s="51">
        <v>29</v>
      </c>
      <c r="J22" s="51">
        <v>9500</v>
      </c>
      <c r="K22" s="51">
        <v>275500</v>
      </c>
      <c r="L22" s="53"/>
    </row>
    <row r="23" spans="1:12" ht="15.75" customHeight="1" x14ac:dyDescent="0.25">
      <c r="A23" s="42" t="s">
        <v>16</v>
      </c>
      <c r="B23" s="22">
        <f>VLOOKUP(A23,Sheet1!A22:B22,2,0)</f>
        <v>44393</v>
      </c>
      <c r="C23" s="15"/>
      <c r="J23" s="90" t="s">
        <v>35</v>
      </c>
      <c r="K23" s="79"/>
    </row>
    <row r="24" spans="1:12" ht="15.75" customHeight="1" x14ac:dyDescent="0.25">
      <c r="A24" s="42" t="s">
        <v>36</v>
      </c>
      <c r="B24" s="26">
        <v>4</v>
      </c>
      <c r="C24" s="27"/>
    </row>
    <row r="25" spans="1:12" ht="15.75" customHeight="1" x14ac:dyDescent="0.25">
      <c r="A25" s="54"/>
      <c r="B25" s="55"/>
      <c r="C25" s="27"/>
    </row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>
      <c r="A30" s="29" t="s">
        <v>19</v>
      </c>
    </row>
    <row r="31" spans="1:12" ht="15.75" customHeight="1" x14ac:dyDescent="0.2">
      <c r="A31" s="91" t="s">
        <v>37</v>
      </c>
      <c r="B31" s="79"/>
      <c r="C31" s="79"/>
      <c r="D31" s="79"/>
      <c r="E31" s="79"/>
      <c r="F31" s="79"/>
    </row>
    <row r="32" spans="1:12" ht="15.75" customHeight="1" x14ac:dyDescent="0.2">
      <c r="A32" s="79"/>
      <c r="B32" s="79"/>
      <c r="C32" s="79"/>
      <c r="D32" s="79"/>
      <c r="E32" s="79"/>
      <c r="F32" s="79"/>
    </row>
    <row r="33" spans="1:8" ht="15.75" customHeight="1" x14ac:dyDescent="0.2">
      <c r="A33" s="31"/>
      <c r="B33" s="31"/>
      <c r="C33" s="31"/>
      <c r="D33" s="31"/>
      <c r="E33" s="31"/>
      <c r="F33" s="31"/>
    </row>
    <row r="34" spans="1:8" ht="15.75" customHeight="1" x14ac:dyDescent="0.2">
      <c r="A34" s="31"/>
      <c r="B34" s="31"/>
      <c r="C34" s="31"/>
      <c r="D34" s="31"/>
      <c r="E34" s="31"/>
      <c r="F34" s="31"/>
    </row>
    <row r="35" spans="1:8" ht="15.75" customHeight="1" x14ac:dyDescent="0.25">
      <c r="B35" s="43" t="s">
        <v>29</v>
      </c>
      <c r="C35" s="44"/>
      <c r="D35" s="97" t="s">
        <v>21</v>
      </c>
      <c r="E35" s="79"/>
    </row>
    <row r="36" spans="1:8" ht="15.75" customHeight="1" x14ac:dyDescent="0.25">
      <c r="B36" s="48"/>
      <c r="C36" s="49"/>
    </row>
    <row r="37" spans="1:8" ht="15.75" customHeight="1" x14ac:dyDescent="0.2"/>
    <row r="38" spans="1:8" ht="15.75" customHeight="1" x14ac:dyDescent="0.2">
      <c r="A38" s="91" t="s">
        <v>38</v>
      </c>
      <c r="B38" s="79"/>
      <c r="C38" s="79"/>
      <c r="D38" s="79"/>
      <c r="E38" s="79"/>
      <c r="F38" s="79"/>
      <c r="G38" s="79"/>
    </row>
    <row r="39" spans="1:8" ht="15.75" customHeight="1" x14ac:dyDescent="0.2">
      <c r="A39" s="79"/>
      <c r="B39" s="79"/>
      <c r="C39" s="79"/>
      <c r="D39" s="79"/>
      <c r="E39" s="79"/>
      <c r="F39" s="79"/>
      <c r="G39" s="79"/>
    </row>
    <row r="40" spans="1:8" ht="15.75" customHeight="1" x14ac:dyDescent="0.2">
      <c r="A40" s="31"/>
      <c r="B40" s="31"/>
      <c r="C40" s="31"/>
      <c r="D40" s="31"/>
      <c r="E40" s="31"/>
      <c r="F40" s="31"/>
    </row>
    <row r="41" spans="1:8" ht="15.75" customHeight="1" x14ac:dyDescent="0.2">
      <c r="A41" s="31"/>
      <c r="B41" s="31"/>
      <c r="C41" s="31"/>
      <c r="D41" s="31"/>
      <c r="E41" s="31"/>
      <c r="F41" s="31"/>
    </row>
    <row r="42" spans="1:8" ht="15.75" customHeight="1" x14ac:dyDescent="0.2">
      <c r="B42" s="8" t="s">
        <v>30</v>
      </c>
      <c r="C42" s="9" t="s">
        <v>31</v>
      </c>
      <c r="D42" s="10" t="s">
        <v>32</v>
      </c>
      <c r="E42" s="11" t="s">
        <v>33</v>
      </c>
      <c r="F42" s="33"/>
      <c r="G42" s="78" t="s">
        <v>21</v>
      </c>
      <c r="H42" s="79"/>
    </row>
    <row r="43" spans="1:8" ht="15.75" customHeight="1" x14ac:dyDescent="0.25">
      <c r="A43" s="16" t="s">
        <v>15</v>
      </c>
      <c r="B43" s="17"/>
      <c r="C43" s="18"/>
      <c r="D43" s="18"/>
      <c r="E43" s="19"/>
      <c r="F43" s="33"/>
      <c r="G43" s="33"/>
    </row>
    <row r="44" spans="1:8" ht="15.75" customHeight="1" x14ac:dyDescent="0.25">
      <c r="A44" s="16" t="s">
        <v>16</v>
      </c>
      <c r="B44" s="17"/>
      <c r="C44" s="18"/>
      <c r="D44" s="18"/>
      <c r="E44" s="23"/>
    </row>
    <row r="45" spans="1:8" ht="15.75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dataValidations count="2">
    <dataValidation type="list" allowBlank="1" sqref="B21" xr:uid="{00000000-0002-0000-0100-000000000000}">
      <formula1>$B$9:$B$16</formula1>
    </dataValidation>
    <dataValidation type="list" allowBlank="1" sqref="B20" xr:uid="{00000000-0002-0000-0100-000001000000}">
      <formula1>$A$9:$A$16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:Z1008"/>
  <sheetViews>
    <sheetView showGridLines="0" topLeftCell="A23" workbookViewId="0">
      <selection activeCell="B1009" sqref="B1009"/>
    </sheetView>
  </sheetViews>
  <sheetFormatPr defaultColWidth="12.5703125" defaultRowHeight="15" customHeight="1" x14ac:dyDescent="0.2"/>
  <cols>
    <col min="1" max="1" width="17.28515625" customWidth="1"/>
    <col min="2" max="4" width="12.5703125" customWidth="1"/>
    <col min="5" max="5" width="17.85546875" customWidth="1"/>
    <col min="6" max="6" width="11" customWidth="1"/>
    <col min="7" max="7" width="14.7109375" customWidth="1"/>
    <col min="8" max="12" width="12.5703125" customWidth="1"/>
    <col min="13" max="26" width="8.5703125" hidden="1" customWidth="1"/>
  </cols>
  <sheetData>
    <row r="1" spans="1:12" ht="15.75" customHeight="1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2" ht="15.75" customHeight="1" x14ac:dyDescent="0.2">
      <c r="A2" s="83"/>
      <c r="B2" s="79"/>
      <c r="C2" s="79"/>
      <c r="D2" s="79"/>
      <c r="E2" s="79"/>
      <c r="F2" s="79"/>
      <c r="G2" s="79"/>
      <c r="H2" s="79"/>
      <c r="I2" s="79"/>
      <c r="J2" s="79"/>
      <c r="K2" s="79"/>
      <c r="L2" s="84"/>
    </row>
    <row r="3" spans="1:12" ht="15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customHeight="1" x14ac:dyDescent="0.2"/>
    <row r="5" spans="1:12" ht="15.75" customHeight="1" x14ac:dyDescent="0.2">
      <c r="A5" s="88" t="s">
        <v>1</v>
      </c>
      <c r="B5" s="82"/>
      <c r="F5" s="99" t="s">
        <v>22</v>
      </c>
      <c r="G5" s="93"/>
    </row>
    <row r="6" spans="1:12" ht="15.75" customHeight="1" x14ac:dyDescent="0.2">
      <c r="A6" s="85"/>
      <c r="B6" s="87"/>
      <c r="F6" s="94"/>
      <c r="G6" s="95"/>
    </row>
    <row r="7" spans="1:12" ht="15.75" customHeight="1" x14ac:dyDescent="0.25">
      <c r="A7" s="1" t="s">
        <v>2</v>
      </c>
      <c r="B7" s="2" t="s">
        <v>3</v>
      </c>
      <c r="C7" s="1" t="s">
        <v>4</v>
      </c>
      <c r="D7" s="1" t="s">
        <v>5</v>
      </c>
      <c r="F7" s="1" t="s">
        <v>23</v>
      </c>
      <c r="G7" s="1" t="s">
        <v>24</v>
      </c>
      <c r="H7" s="1" t="s">
        <v>3</v>
      </c>
      <c r="I7" s="1" t="s">
        <v>4</v>
      </c>
      <c r="J7" s="1" t="s">
        <v>5</v>
      </c>
    </row>
    <row r="8" spans="1:12" ht="15.75" customHeight="1" x14ac:dyDescent="0.25">
      <c r="A8" s="3" t="s">
        <v>6</v>
      </c>
      <c r="B8" s="4">
        <v>44197</v>
      </c>
      <c r="C8" s="4">
        <v>44316</v>
      </c>
      <c r="D8" s="5">
        <v>1200</v>
      </c>
      <c r="F8" s="3" t="s">
        <v>25</v>
      </c>
      <c r="G8" s="56" t="s">
        <v>26</v>
      </c>
      <c r="H8" s="4">
        <v>44197</v>
      </c>
      <c r="I8" s="4">
        <v>44377</v>
      </c>
      <c r="J8" s="5">
        <v>4000</v>
      </c>
    </row>
    <row r="9" spans="1:12" ht="15.75" customHeight="1" x14ac:dyDescent="0.25">
      <c r="A9" s="3" t="s">
        <v>6</v>
      </c>
      <c r="B9" s="4">
        <v>44317</v>
      </c>
      <c r="C9" s="4">
        <v>44561</v>
      </c>
      <c r="D9" s="5">
        <v>1300</v>
      </c>
      <c r="F9" s="3" t="s">
        <v>25</v>
      </c>
      <c r="G9" s="56" t="s">
        <v>27</v>
      </c>
      <c r="H9" s="4">
        <v>44197</v>
      </c>
      <c r="I9" s="4">
        <v>44377</v>
      </c>
      <c r="J9" s="5">
        <v>7000</v>
      </c>
    </row>
    <row r="10" spans="1:12" ht="15.75" customHeight="1" x14ac:dyDescent="0.25">
      <c r="A10" s="3" t="s">
        <v>7</v>
      </c>
      <c r="B10" s="4">
        <v>44197</v>
      </c>
      <c r="C10" s="4">
        <v>44316</v>
      </c>
      <c r="D10" s="5">
        <v>2100</v>
      </c>
      <c r="F10" s="3" t="s">
        <v>25</v>
      </c>
      <c r="G10" s="56" t="s">
        <v>26</v>
      </c>
      <c r="H10" s="4">
        <v>44378</v>
      </c>
      <c r="I10" s="4">
        <v>44561</v>
      </c>
      <c r="J10" s="5">
        <v>4500</v>
      </c>
    </row>
    <row r="11" spans="1:12" ht="15.75" customHeight="1" x14ac:dyDescent="0.25">
      <c r="A11" s="3" t="s">
        <v>7</v>
      </c>
      <c r="B11" s="4">
        <v>44317</v>
      </c>
      <c r="C11" s="4">
        <v>44561</v>
      </c>
      <c r="D11" s="5">
        <v>2200</v>
      </c>
      <c r="F11" s="3" t="s">
        <v>25</v>
      </c>
      <c r="G11" s="56" t="s">
        <v>27</v>
      </c>
      <c r="H11" s="4">
        <v>44378</v>
      </c>
      <c r="I11" s="4">
        <v>44561</v>
      </c>
      <c r="J11" s="5">
        <v>8000</v>
      </c>
    </row>
    <row r="12" spans="1:12" ht="15.75" customHeight="1" x14ac:dyDescent="0.25">
      <c r="A12" s="3" t="s">
        <v>8</v>
      </c>
      <c r="B12" s="4">
        <v>44197</v>
      </c>
      <c r="C12" s="4">
        <v>44316</v>
      </c>
      <c r="D12" s="5">
        <v>2800</v>
      </c>
      <c r="F12" s="3" t="s">
        <v>28</v>
      </c>
      <c r="G12" s="56" t="s">
        <v>26</v>
      </c>
      <c r="H12" s="4">
        <v>44197</v>
      </c>
      <c r="I12" s="4">
        <v>44377</v>
      </c>
      <c r="J12" s="5">
        <v>6000</v>
      </c>
    </row>
    <row r="13" spans="1:12" ht="15.75" customHeight="1" x14ac:dyDescent="0.25">
      <c r="A13" s="3" t="s">
        <v>8</v>
      </c>
      <c r="B13" s="4">
        <v>44317</v>
      </c>
      <c r="C13" s="4">
        <v>44561</v>
      </c>
      <c r="D13" s="5">
        <v>3000</v>
      </c>
      <c r="F13" s="3" t="s">
        <v>28</v>
      </c>
      <c r="G13" s="56" t="s">
        <v>27</v>
      </c>
      <c r="H13" s="4">
        <v>44197</v>
      </c>
      <c r="I13" s="4">
        <v>44377</v>
      </c>
      <c r="J13" s="5">
        <v>9000</v>
      </c>
    </row>
    <row r="14" spans="1:12" ht="15.75" customHeight="1" x14ac:dyDescent="0.25">
      <c r="F14" s="3" t="s">
        <v>28</v>
      </c>
      <c r="G14" s="56" t="s">
        <v>26</v>
      </c>
      <c r="H14" s="4">
        <v>44378</v>
      </c>
      <c r="I14" s="4">
        <v>44561</v>
      </c>
      <c r="J14" s="5">
        <v>6500</v>
      </c>
    </row>
    <row r="15" spans="1:12" ht="15.75" customHeight="1" x14ac:dyDescent="0.25">
      <c r="F15" s="3" t="s">
        <v>28</v>
      </c>
      <c r="G15" s="56" t="s">
        <v>27</v>
      </c>
      <c r="H15" s="4">
        <v>44378</v>
      </c>
      <c r="I15" s="4">
        <v>44561</v>
      </c>
      <c r="J15" s="5">
        <v>9500</v>
      </c>
    </row>
    <row r="16" spans="1:12" ht="15.75" customHeight="1" x14ac:dyDescent="0.2">
      <c r="A16" s="89" t="s">
        <v>9</v>
      </c>
      <c r="B16" s="82"/>
    </row>
    <row r="17" spans="1:11" ht="15.75" customHeight="1" x14ac:dyDescent="0.2">
      <c r="A17" s="85"/>
      <c r="B17" s="87"/>
    </row>
    <row r="18" spans="1:11" ht="15.75" customHeight="1" x14ac:dyDescent="0.2">
      <c r="A18" s="42" t="s">
        <v>10</v>
      </c>
      <c r="B18" s="3" t="str">
        <f>VLOOKUP(A18,Sheet1!A20:B20,2,0)</f>
        <v>Ertiga</v>
      </c>
      <c r="C18" s="7"/>
    </row>
    <row r="19" spans="1:11" ht="15.75" customHeight="1" x14ac:dyDescent="0.2">
      <c r="A19" s="42" t="s">
        <v>23</v>
      </c>
      <c r="B19" s="3" t="str">
        <f>VLOOKUP(A19,Sheet2!A20:B20,2,0)</f>
        <v>Radisson</v>
      </c>
      <c r="C19" s="7"/>
      <c r="E19" s="100" t="s">
        <v>39</v>
      </c>
      <c r="F19" s="84"/>
    </row>
    <row r="20" spans="1:11" ht="15.75" customHeight="1" x14ac:dyDescent="0.25">
      <c r="A20" s="42" t="s">
        <v>24</v>
      </c>
      <c r="B20" s="46" t="str">
        <f>VLOOKUP(A20,Sheet2!A21:B21,2,0)</f>
        <v>Standard</v>
      </c>
      <c r="C20" s="47"/>
      <c r="E20" s="79"/>
      <c r="F20" s="84"/>
      <c r="H20" s="57"/>
      <c r="I20" s="12"/>
      <c r="J20" s="33"/>
      <c r="K20" s="33"/>
    </row>
    <row r="21" spans="1:11" ht="15.75" customHeight="1" x14ac:dyDescent="0.25">
      <c r="A21" s="52" t="s">
        <v>15</v>
      </c>
      <c r="B21" s="22">
        <f>VLOOKUP(A21,Sheet2!A22:B22,2,0)</f>
        <v>44212</v>
      </c>
      <c r="C21" s="15"/>
      <c r="E21" s="79"/>
      <c r="F21" s="84"/>
      <c r="H21" s="20"/>
      <c r="I21" s="20"/>
      <c r="J21" s="33"/>
      <c r="K21" s="33"/>
    </row>
    <row r="22" spans="1:11" ht="15.75" customHeight="1" x14ac:dyDescent="0.25">
      <c r="A22" s="42" t="s">
        <v>16</v>
      </c>
      <c r="B22" s="22">
        <f>VLOOKUP(A22,Sheet2!A23:B23,2,0)</f>
        <v>44393</v>
      </c>
      <c r="C22" s="15"/>
      <c r="E22" s="79"/>
      <c r="F22" s="84"/>
      <c r="G22" s="20"/>
      <c r="H22" s="20"/>
      <c r="I22" s="24"/>
    </row>
    <row r="23" spans="1:11" ht="15.75" customHeight="1" x14ac:dyDescent="0.25">
      <c r="A23" s="42" t="s">
        <v>36</v>
      </c>
      <c r="B23" s="26">
        <f>VLOOKUP(A23,Sheet2!A24:B24,2,0)</f>
        <v>4</v>
      </c>
      <c r="C23" s="27"/>
      <c r="E23" s="79"/>
      <c r="F23" s="84"/>
      <c r="G23" s="58"/>
      <c r="H23" s="58"/>
      <c r="I23" s="58"/>
    </row>
    <row r="24" spans="1:11" ht="15.75" customHeight="1" x14ac:dyDescent="0.25">
      <c r="A24" s="59" t="s">
        <v>17</v>
      </c>
      <c r="B24" s="26">
        <f>VLOOKUP(A24,Sheet1!A23:B23,2,0)</f>
        <v>5</v>
      </c>
      <c r="C24" s="27"/>
      <c r="E24" s="60"/>
      <c r="F24" s="61"/>
      <c r="G24" s="58"/>
      <c r="H24" s="58"/>
      <c r="I24" s="58"/>
    </row>
    <row r="25" spans="1:11" ht="15.75" customHeight="1" x14ac:dyDescent="0.25">
      <c r="F25" s="101"/>
      <c r="G25" s="102"/>
      <c r="H25" s="58"/>
      <c r="I25" s="62"/>
    </row>
    <row r="26" spans="1:11" ht="15.75" customHeight="1" x14ac:dyDescent="0.25">
      <c r="F26" s="63"/>
      <c r="G26" s="63"/>
      <c r="H26" s="64"/>
      <c r="I26" s="65"/>
    </row>
    <row r="27" spans="1:11" ht="15.75" customHeight="1" x14ac:dyDescent="0.25">
      <c r="A27" s="103" t="s">
        <v>40</v>
      </c>
      <c r="B27" s="79"/>
      <c r="C27" s="79"/>
      <c r="D27" s="79"/>
      <c r="E27" s="79"/>
      <c r="F27" s="63"/>
      <c r="G27" s="63"/>
      <c r="H27" s="64"/>
      <c r="I27" s="65"/>
    </row>
    <row r="28" spans="1:11" ht="15.75" customHeight="1" x14ac:dyDescent="0.25">
      <c r="A28" s="30"/>
      <c r="B28" s="30"/>
      <c r="C28" s="30"/>
      <c r="D28" s="30"/>
      <c r="E28" s="30"/>
      <c r="F28" s="44"/>
      <c r="G28" s="66"/>
      <c r="H28" s="64"/>
      <c r="I28" s="65"/>
    </row>
    <row r="29" spans="1:11" ht="15.75" customHeight="1" x14ac:dyDescent="0.25">
      <c r="A29" s="11" t="s">
        <v>33</v>
      </c>
      <c r="B29" s="67"/>
      <c r="C29" s="11" t="s">
        <v>14</v>
      </c>
      <c r="E29" s="90" t="s">
        <v>41</v>
      </c>
      <c r="F29" s="79"/>
      <c r="G29" s="68"/>
      <c r="H29" s="64"/>
      <c r="I29" s="65"/>
    </row>
    <row r="30" spans="1:11" ht="15.75" customHeight="1" x14ac:dyDescent="0.25">
      <c r="A30" s="19"/>
      <c r="B30" s="69"/>
      <c r="C30" s="19"/>
      <c r="D30" s="31"/>
      <c r="H30" s="64"/>
      <c r="I30" s="65"/>
    </row>
    <row r="31" spans="1:11" ht="15.75" customHeight="1" x14ac:dyDescent="0.25">
      <c r="F31" s="66"/>
      <c r="G31" s="63"/>
      <c r="H31" s="64"/>
      <c r="I31" s="65"/>
    </row>
    <row r="32" spans="1:11" ht="15.75" customHeight="1" x14ac:dyDescent="0.25">
      <c r="F32" s="63"/>
      <c r="G32" s="63"/>
      <c r="H32" s="58"/>
      <c r="I32" s="70"/>
    </row>
    <row r="33" spans="1:12" ht="15.75" customHeight="1" x14ac:dyDescent="0.25">
      <c r="A33" s="97" t="s">
        <v>42</v>
      </c>
      <c r="B33" s="79"/>
      <c r="C33" s="79"/>
      <c r="F33" s="104"/>
      <c r="G33" s="102"/>
      <c r="H33" s="58"/>
      <c r="I33" s="58"/>
    </row>
    <row r="34" spans="1:12" ht="15.75" customHeight="1" x14ac:dyDescent="0.25">
      <c r="A34" s="29"/>
      <c r="B34" s="29"/>
      <c r="C34" s="29"/>
      <c r="F34" s="49"/>
      <c r="G34" s="49"/>
      <c r="H34" s="58"/>
      <c r="I34" s="58"/>
    </row>
    <row r="35" spans="1:12" ht="15.75" customHeight="1" x14ac:dyDescent="0.25">
      <c r="A35" s="71" t="s">
        <v>43</v>
      </c>
      <c r="B35" s="72"/>
      <c r="C35" s="73"/>
      <c r="D35" s="90" t="s">
        <v>41</v>
      </c>
      <c r="E35" s="79"/>
      <c r="F35" s="28"/>
      <c r="H35" s="58"/>
      <c r="I35" s="58"/>
    </row>
    <row r="36" spans="1:12" ht="15.75" customHeight="1" x14ac:dyDescent="0.2">
      <c r="F36" s="58"/>
      <c r="G36" s="58"/>
      <c r="H36" s="58"/>
      <c r="I36" s="58"/>
    </row>
    <row r="37" spans="1:12" ht="15.75" customHeight="1" x14ac:dyDescent="0.2">
      <c r="A37" s="103" t="s">
        <v>44</v>
      </c>
      <c r="B37" s="79"/>
      <c r="C37" s="79"/>
      <c r="D37" s="79"/>
      <c r="E37" s="79"/>
      <c r="F37" s="74"/>
      <c r="G37" s="74"/>
      <c r="H37" s="12"/>
      <c r="I37" s="12"/>
      <c r="J37" s="33"/>
      <c r="K37" s="33"/>
    </row>
    <row r="38" spans="1:12" ht="15.75" customHeight="1" x14ac:dyDescent="0.25">
      <c r="F38" s="20"/>
      <c r="G38" s="20"/>
      <c r="H38" s="20"/>
      <c r="I38" s="20"/>
      <c r="J38" s="33"/>
      <c r="K38" s="33"/>
    </row>
    <row r="39" spans="1:12" ht="15.75" customHeight="1" x14ac:dyDescent="0.2">
      <c r="A39" s="98" t="s">
        <v>45</v>
      </c>
      <c r="B39" s="86"/>
      <c r="C39" s="86"/>
      <c r="D39" s="86"/>
      <c r="E39" s="86"/>
      <c r="F39" s="86"/>
      <c r="G39" s="86"/>
      <c r="H39" s="86"/>
      <c r="I39" s="75"/>
      <c r="J39" s="75"/>
      <c r="K39" s="75"/>
      <c r="L39" s="76"/>
    </row>
    <row r="40" spans="1:12" ht="15.75" customHeight="1" x14ac:dyDescent="0.2"/>
    <row r="41" spans="1:12" ht="15.75" hidden="1" customHeight="1" x14ac:dyDescent="0.2"/>
    <row r="42" spans="1:12" ht="15.75" hidden="1" customHeight="1" x14ac:dyDescent="0.2"/>
    <row r="43" spans="1:12" ht="15.75" hidden="1" customHeight="1" x14ac:dyDescent="0.2"/>
    <row r="44" spans="1:12" ht="15.75" hidden="1" customHeight="1" x14ac:dyDescent="0.2"/>
    <row r="45" spans="1:12" ht="15.75" hidden="1" customHeight="1" x14ac:dyDescent="0.2"/>
    <row r="46" spans="1:12" ht="15.75" hidden="1" customHeight="1" x14ac:dyDescent="0.2"/>
    <row r="47" spans="1:12" ht="15.75" hidden="1" customHeight="1" x14ac:dyDescent="0.2"/>
    <row r="48" spans="1:12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  <row r="1001" ht="15.75" hidden="1" customHeight="1" x14ac:dyDescent="0.2"/>
    <row r="1002" ht="15.75" hidden="1" customHeight="1" x14ac:dyDescent="0.2"/>
    <row r="1003" ht="15.75" hidden="1" customHeight="1" x14ac:dyDescent="0.2"/>
    <row r="1004" ht="15.75" hidden="1" customHeight="1" x14ac:dyDescent="0.2"/>
    <row r="1005" ht="15.75" hidden="1" customHeight="1" x14ac:dyDescent="0.2"/>
    <row r="1006" ht="15.75" hidden="1" customHeight="1" x14ac:dyDescent="0.2"/>
    <row r="1007" ht="15.75" hidden="1" customHeight="1" x14ac:dyDescent="0.2"/>
    <row r="1008" ht="15.75" hidden="1" customHeight="1" x14ac:dyDescent="0.2"/>
  </sheetData>
  <mergeCells count="13">
    <mergeCell ref="A39:H39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dataValidations count="1">
    <dataValidation type="list" allowBlank="1" sqref="B18" xr:uid="{00000000-0002-0000-0200-000000000000}">
      <formula1>$A$8:$A$13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Puneet Subanji</cp:lastModifiedBy>
  <dcterms:modified xsi:type="dcterms:W3CDTF">2024-09-12T16:08:53Z</dcterms:modified>
</cp:coreProperties>
</file>