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docs.live.net/0a38971ca1983b05/Desktop/excell/"/>
    </mc:Choice>
  </mc:AlternateContent>
  <xr:revisionPtr revIDLastSave="244" documentId="8_{E1748386-B5EE-4A4E-BFA0-270146C2872F}" xr6:coauthVersionLast="47" xr6:coauthVersionMax="47" xr10:uidLastSave="{4D3A46B8-7B27-456E-9D98-E455BBAE6172}"/>
  <bookViews>
    <workbookView xWindow="-110" yWindow="-110" windowWidth="19420" windowHeight="10300" firstSheet="3" activeTab="6" xr2:uid="{BC13C715-668A-43EB-97D1-F99DDBEE3D04}"/>
  </bookViews>
  <sheets>
    <sheet name="Excel Basics" sheetId="7" r:id="rId1"/>
    <sheet name="Data Type" sheetId="1" r:id="rId2"/>
    <sheet name="Cell Reference" sheetId="3" r:id="rId3"/>
    <sheet name="Cell Refernce Examples" sheetId="4" r:id="rId4"/>
    <sheet name="Text to column" sheetId="2" r:id="rId5"/>
    <sheet name="Functions" sheetId="5" r:id="rId6"/>
    <sheet name="Concatenate" sheetId="6" r:id="rId7"/>
  </sheets>
  <definedNames>
    <definedName name="sum">'Cell Refernce Examples'!$D$5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6" l="1"/>
  <c r="D11" i="6"/>
  <c r="D12" i="6"/>
  <c r="D13" i="6"/>
  <c r="D14" i="6"/>
  <c r="D15" i="6"/>
  <c r="D16" i="6"/>
  <c r="D17" i="6"/>
  <c r="D18" i="6"/>
  <c r="D9" i="6"/>
  <c r="C77" i="5"/>
  <c r="C78" i="5"/>
  <c r="C79" i="5"/>
  <c r="C80" i="5"/>
  <c r="C81" i="5"/>
  <c r="C82" i="5"/>
  <c r="C83" i="5"/>
  <c r="C84" i="5"/>
  <c r="C85" i="5"/>
  <c r="C76" i="5"/>
  <c r="D61" i="5"/>
  <c r="D62" i="5"/>
  <c r="D63" i="5"/>
  <c r="D64" i="5"/>
  <c r="D65" i="5"/>
  <c r="D66" i="5"/>
  <c r="D67" i="5"/>
  <c r="D68" i="5"/>
  <c r="D69" i="5"/>
  <c r="D60" i="5"/>
  <c r="C61" i="5"/>
  <c r="C62" i="5"/>
  <c r="C63" i="5"/>
  <c r="C64" i="5"/>
  <c r="C65" i="5"/>
  <c r="C66" i="5"/>
  <c r="C67" i="5"/>
  <c r="C68" i="5"/>
  <c r="C69" i="5"/>
  <c r="C60" i="5"/>
  <c r="C43" i="5"/>
  <c r="C44" i="5"/>
  <c r="C45" i="5"/>
  <c r="C46" i="5"/>
  <c r="C47" i="5"/>
  <c r="C48" i="5"/>
  <c r="C49" i="5"/>
  <c r="C50" i="5"/>
  <c r="C51" i="5"/>
  <c r="C42" i="5"/>
  <c r="C24" i="5"/>
  <c r="C25" i="5"/>
  <c r="C26" i="5"/>
  <c r="C27" i="5"/>
  <c r="C28" i="5"/>
  <c r="C29" i="5"/>
  <c r="C30" i="5"/>
  <c r="C31" i="5"/>
  <c r="C32" i="5"/>
  <c r="C23" i="5"/>
  <c r="D6" i="5"/>
  <c r="D7" i="5"/>
  <c r="D8" i="5"/>
  <c r="D9" i="5"/>
  <c r="D10" i="5"/>
  <c r="D11" i="5"/>
  <c r="D12" i="5"/>
  <c r="D13" i="5"/>
  <c r="D14" i="5"/>
  <c r="D5" i="5"/>
  <c r="C6" i="5"/>
  <c r="C7" i="5"/>
  <c r="C8" i="5"/>
  <c r="C9" i="5"/>
  <c r="C10" i="5"/>
  <c r="C11" i="5"/>
  <c r="C12" i="5"/>
  <c r="C13" i="5"/>
  <c r="C14" i="5"/>
  <c r="C5" i="5"/>
  <c r="O22" i="2"/>
  <c r="O18" i="2"/>
  <c r="N18" i="2"/>
  <c r="N19" i="2"/>
  <c r="N20" i="2"/>
  <c r="N21" i="2"/>
  <c r="N22" i="2"/>
  <c r="N23" i="2"/>
  <c r="N24" i="2"/>
  <c r="N25" i="2"/>
  <c r="N26" i="2"/>
  <c r="N27" i="2"/>
  <c r="L19" i="2"/>
  <c r="L20" i="2"/>
  <c r="L21" i="2"/>
  <c r="L22" i="2"/>
  <c r="L23" i="2"/>
  <c r="L24" i="2"/>
  <c r="L25" i="2"/>
  <c r="L18" i="2"/>
  <c r="C23" i="4"/>
  <c r="I18" i="2"/>
  <c r="I19" i="2"/>
  <c r="I20" i="2"/>
  <c r="I21" i="2"/>
  <c r="I22" i="2"/>
  <c r="I23" i="2"/>
  <c r="I24" i="2"/>
  <c r="I25" i="2"/>
  <c r="I26" i="2"/>
  <c r="I27" i="2"/>
  <c r="I28" i="2"/>
  <c r="I17" i="2"/>
  <c r="J14" i="2"/>
  <c r="J9" i="2"/>
  <c r="J10" i="2"/>
  <c r="J11" i="2"/>
  <c r="J12" i="2"/>
  <c r="J13" i="2"/>
  <c r="J8" i="2"/>
  <c r="W23" i="3"/>
  <c r="V24" i="3"/>
  <c r="W18" i="3"/>
  <c r="D5" i="4"/>
  <c r="V57" i="3"/>
  <c r="W57" i="3"/>
  <c r="X57" i="3"/>
  <c r="U60" i="3"/>
  <c r="U61" i="3"/>
  <c r="U58" i="3"/>
  <c r="U59" i="3"/>
  <c r="X56" i="3"/>
  <c r="W56" i="3"/>
  <c r="V56" i="3"/>
  <c r="U57" i="3"/>
  <c r="U56" i="3"/>
  <c r="V52" i="3"/>
  <c r="V53" i="3"/>
  <c r="V51" i="3"/>
  <c r="X51" i="3"/>
  <c r="U54" i="3"/>
  <c r="U53" i="3"/>
  <c r="U52" i="3"/>
  <c r="U51" i="3"/>
  <c r="V27" i="3"/>
  <c r="V26" i="3"/>
  <c r="V25" i="3"/>
  <c r="V23" i="3"/>
  <c r="Y15" i="3"/>
  <c r="Y16" i="3"/>
  <c r="Y17" i="3"/>
  <c r="Y14" i="3"/>
  <c r="Y13" i="3"/>
  <c r="W17" i="3"/>
  <c r="W16" i="3"/>
  <c r="W15" i="3"/>
  <c r="W14" i="3"/>
  <c r="W13" i="3"/>
  <c r="V9" i="3"/>
  <c r="V8" i="3"/>
  <c r="W8" i="3"/>
  <c r="V7" i="3"/>
  <c r="M108" i="7"/>
  <c r="L108" i="7"/>
  <c r="K108" i="7"/>
  <c r="Q6" i="4"/>
  <c r="Q7" i="4"/>
  <c r="Q8" i="4"/>
  <c r="Q9" i="4"/>
  <c r="Q10" i="4"/>
  <c r="Q11" i="4"/>
  <c r="Q12" i="4"/>
  <c r="Q13" i="4"/>
  <c r="Q14" i="4"/>
  <c r="Q5" i="4"/>
  <c r="P6" i="4"/>
  <c r="P7" i="4"/>
  <c r="P8" i="4"/>
  <c r="P9" i="4"/>
  <c r="P10" i="4"/>
  <c r="P11" i="4"/>
  <c r="P12" i="4"/>
  <c r="P13" i="4"/>
  <c r="P14" i="4"/>
  <c r="P5" i="4"/>
  <c r="D6" i="4"/>
  <c r="D7" i="4"/>
  <c r="D8" i="4"/>
  <c r="D9" i="4"/>
  <c r="D10" i="4"/>
  <c r="D11" i="4"/>
  <c r="L10" i="6"/>
  <c r="L11" i="6"/>
  <c r="L12" i="6"/>
  <c r="L13" i="6"/>
  <c r="L14" i="6"/>
  <c r="L15" i="6"/>
  <c r="L16" i="6"/>
  <c r="L17" i="6"/>
  <c r="L18" i="6"/>
  <c r="L9" i="6"/>
  <c r="K51" i="5"/>
  <c r="K48" i="5"/>
  <c r="K47" i="5"/>
  <c r="K44" i="5"/>
  <c r="K50" i="5"/>
  <c r="K49" i="5"/>
  <c r="K46" i="5"/>
  <c r="K45" i="5"/>
  <c r="K43" i="5"/>
  <c r="K42" i="5"/>
  <c r="H42" i="5"/>
  <c r="H51" i="5"/>
  <c r="H50" i="5"/>
  <c r="H49" i="5"/>
  <c r="H48" i="5"/>
  <c r="H47" i="5"/>
  <c r="H46" i="5"/>
  <c r="H45" i="5"/>
  <c r="H44" i="5"/>
  <c r="H43" i="5"/>
  <c r="H10" i="5"/>
  <c r="U47" i="3"/>
  <c r="U46" i="3"/>
</calcChain>
</file>

<file path=xl/sharedStrings.xml><?xml version="1.0" encoding="utf-8"?>
<sst xmlns="http://schemas.openxmlformats.org/spreadsheetml/2006/main" count="545" uniqueCount="364">
  <si>
    <t>Data Types in Excel</t>
  </si>
  <si>
    <t>Examples: Height of Students, Company sales, etc</t>
  </si>
  <si>
    <r>
      <t xml:space="preserve">Numeric Data: </t>
    </r>
    <r>
      <rPr>
        <sz val="14"/>
        <color theme="1"/>
        <rFont val="Aptos Narrow"/>
        <family val="2"/>
        <scheme val="minor"/>
      </rPr>
      <t>Numbers are recorded on spreadsheet, and operatons are performed on these numbers.</t>
    </r>
  </si>
  <si>
    <r>
      <rPr>
        <b/>
        <sz val="14"/>
        <color theme="1"/>
        <rFont val="Aptos Narrow"/>
        <family val="2"/>
        <scheme val="minor"/>
      </rPr>
      <t>Text Data:</t>
    </r>
    <r>
      <rPr>
        <sz val="14"/>
        <color theme="1"/>
        <rFont val="Aptos Narrow"/>
        <family val="2"/>
        <scheme val="minor"/>
      </rPr>
      <t xml:space="preserve"> Excel can also records text data in cells. Text data type stores alphanumeric characters, including letters, numbers, and special characters.</t>
    </r>
  </si>
  <si>
    <t>Examples: Names, Gender, etc</t>
  </si>
  <si>
    <r>
      <t xml:space="preserve">Date/Time: </t>
    </r>
    <r>
      <rPr>
        <sz val="14"/>
        <color theme="1"/>
        <rFont val="Aptos Narrow"/>
        <family val="2"/>
        <scheme val="minor"/>
      </rPr>
      <t>Excel supports Date/Time data type. Dates are typically formatted as MM/DD/YYYY or DD/MM/YYYY, and times can be in HH:MM:SS format.</t>
    </r>
  </si>
  <si>
    <t>Examples: Date of Birth, Date of Joining, Arrival/Departure time, etc</t>
  </si>
  <si>
    <r>
      <rPr>
        <b/>
        <sz val="14"/>
        <color theme="1"/>
        <rFont val="Aptos Narrow"/>
        <family val="2"/>
        <scheme val="minor"/>
      </rPr>
      <t xml:space="preserve">Boolean Data Type: </t>
    </r>
    <r>
      <rPr>
        <sz val="14"/>
        <color theme="1"/>
        <rFont val="Aptos Narrow"/>
        <family val="2"/>
        <scheme val="minor"/>
      </rPr>
      <t>A Boolean value, which is sometimes called a logical value, is one of several types of data used in Excel. Boolean values in spreadsheet programs are most often created using the logical group of functions such as the IF function, the AND function, and the OR function.</t>
    </r>
  </si>
  <si>
    <t>Text to Column</t>
  </si>
  <si>
    <t>Delimetted with Space,Tab, Semicolun, Comma &amp; Other</t>
  </si>
  <si>
    <t>Name Age City</t>
  </si>
  <si>
    <t>Rahul 28 Mumbai</t>
  </si>
  <si>
    <t>Priya 25 Delhi</t>
  </si>
  <si>
    <t>Rajesh 30 Bangalore</t>
  </si>
  <si>
    <t>Aarti 27 Chennai</t>
  </si>
  <si>
    <t>Siddharth 32 Hyderabad</t>
  </si>
  <si>
    <t>Anjali 26 Kolkata</t>
  </si>
  <si>
    <t>Arjun 29 Pune</t>
  </si>
  <si>
    <t>Nisha 31 Ahmedabad</t>
  </si>
  <si>
    <t>Vivek 24 Jaipur</t>
  </si>
  <si>
    <t>Pooja 33 Chandigarh</t>
  </si>
  <si>
    <t>First Name Last Name</t>
  </si>
  <si>
    <t>First Name</t>
  </si>
  <si>
    <t>Last Name</t>
  </si>
  <si>
    <t>Akash Sharma</t>
  </si>
  <si>
    <t>Priya Patel</t>
  </si>
  <si>
    <t>Rahul Singh</t>
  </si>
  <si>
    <t>Nisha Gupta</t>
  </si>
  <si>
    <t>Aryan Verma</t>
  </si>
  <si>
    <t>Ananya Desai</t>
  </si>
  <si>
    <t>Arjun Mehta</t>
  </si>
  <si>
    <t>Swati Joshi</t>
  </si>
  <si>
    <t>Vikram Kapoor</t>
  </si>
  <si>
    <t>Pooja Reddy</t>
  </si>
  <si>
    <t>Year,Age,Sex,Population</t>
  </si>
  <si>
    <t>Year</t>
  </si>
  <si>
    <t>Age</t>
  </si>
  <si>
    <t>Sex</t>
  </si>
  <si>
    <t>Population</t>
  </si>
  <si>
    <t>2020,25,M,5000</t>
  </si>
  <si>
    <t>2020,30,F,4800</t>
  </si>
  <si>
    <t>2020,35,M,5200</t>
  </si>
  <si>
    <t>2020,28,F,4900</t>
  </si>
  <si>
    <t>2020,32,M,5100</t>
  </si>
  <si>
    <t>2021,26,F,4950</t>
  </si>
  <si>
    <t>2021,31,M,5150</t>
  </si>
  <si>
    <t>2021,29,F,4850</t>
  </si>
  <si>
    <t>2021,33,M,5250</t>
  </si>
  <si>
    <t>2021,27,F,4750</t>
  </si>
  <si>
    <t>Name//Age/City</t>
  </si>
  <si>
    <t>Name</t>
  </si>
  <si>
    <t>City</t>
  </si>
  <si>
    <t>Rahul/28//Mumbai</t>
  </si>
  <si>
    <t>Priya//25/Delhi</t>
  </si>
  <si>
    <t>Rajesh//30//Bangalore</t>
  </si>
  <si>
    <t>Aarti/27//Chennai</t>
  </si>
  <si>
    <t>Siddharth/32/Hyderabad</t>
  </si>
  <si>
    <t>Anjali/26/Kolkata</t>
  </si>
  <si>
    <t>Arjun/29/Pune</t>
  </si>
  <si>
    <t>Nisha/31/Ahmedabad</t>
  </si>
  <si>
    <t>Vivek//24/Jaipur</t>
  </si>
  <si>
    <t>Pooja/33//Chandigarh</t>
  </si>
  <si>
    <t xml:space="preserve">Name </t>
  </si>
  <si>
    <t>Address</t>
  </si>
  <si>
    <t>Pincode</t>
  </si>
  <si>
    <t>Aarav Kumar
21/2 Radha Nagar
Chennai
600028</t>
  </si>
  <si>
    <t>Ishita Sharma
45 Vijay Park
Mumbai
400056</t>
  </si>
  <si>
    <t>Yash Gupta
C-102 Shanti Vihar
Delhi
110092</t>
  </si>
  <si>
    <t>Riya Patel
15A Nandanvan Society
Ahmedabad
380015</t>
  </si>
  <si>
    <t>Arjun Reddy
7/3 Jubilee Hills
Hyderabad
500033</t>
  </si>
  <si>
    <t>Tanvi Singhania
8A Lake Gardens
Kolkata
700045</t>
  </si>
  <si>
    <t>Rohan Verma
3C Palm Springs
Bengaluru
560076</t>
  </si>
  <si>
    <t>Sanya Malik
17 Green Park
Jaipur
302017</t>
  </si>
  <si>
    <t>Kabir Shah
D-23 Gokuldham
Pune
411038</t>
  </si>
  <si>
    <t>Ananya Mishra
56/4 Civil Lines
Lucknow
226001</t>
  </si>
  <si>
    <t>Customer Name</t>
  </si>
  <si>
    <t>Deposit Amount</t>
  </si>
  <si>
    <t>Interest</t>
  </si>
  <si>
    <t>Alice</t>
  </si>
  <si>
    <t>Bob</t>
  </si>
  <si>
    <t>Carol</t>
  </si>
  <si>
    <t>Total</t>
  </si>
  <si>
    <t>Mahesh</t>
  </si>
  <si>
    <t>Sumit</t>
  </si>
  <si>
    <t>Ramesh</t>
  </si>
  <si>
    <t>Shiven</t>
  </si>
  <si>
    <t>Student Name</t>
  </si>
  <si>
    <t>Language 1</t>
  </si>
  <si>
    <t>Language 2</t>
  </si>
  <si>
    <t>Language 3</t>
  </si>
  <si>
    <t>Maths</t>
  </si>
  <si>
    <t>Science</t>
  </si>
  <si>
    <t>History</t>
  </si>
  <si>
    <t>Rahul</t>
  </si>
  <si>
    <t>Priya</t>
  </si>
  <si>
    <t>Rohan</t>
  </si>
  <si>
    <t>Neha</t>
  </si>
  <si>
    <t>Ajay</t>
  </si>
  <si>
    <t>Smita</t>
  </si>
  <si>
    <t>Karan</t>
  </si>
  <si>
    <t>Meena</t>
  </si>
  <si>
    <t>Sanjay</t>
  </si>
  <si>
    <t>Anjali</t>
  </si>
  <si>
    <t>Using relative reference, Calculate the Total</t>
  </si>
  <si>
    <t>Akash</t>
  </si>
  <si>
    <t>Manish</t>
  </si>
  <si>
    <t>Deepika</t>
  </si>
  <si>
    <t>Arjun</t>
  </si>
  <si>
    <t>Jyoti</t>
  </si>
  <si>
    <t>Rohit</t>
  </si>
  <si>
    <t>Pooja</t>
  </si>
  <si>
    <t>Salary</t>
  </si>
  <si>
    <t>Employee Name</t>
  </si>
  <si>
    <t>Absolute Cell reference</t>
  </si>
  <si>
    <t>Increment</t>
  </si>
  <si>
    <t>akash</t>
  </si>
  <si>
    <t>neha</t>
  </si>
  <si>
    <t>rahul</t>
  </si>
  <si>
    <t>priya</t>
  </si>
  <si>
    <t>manish</t>
  </si>
  <si>
    <t>deepika</t>
  </si>
  <si>
    <t>arjun</t>
  </si>
  <si>
    <t>jyoti</t>
  </si>
  <si>
    <t>rohit</t>
  </si>
  <si>
    <t>pooja</t>
  </si>
  <si>
    <t>Names</t>
  </si>
  <si>
    <t>UPPER CASE</t>
  </si>
  <si>
    <t>If cell A1 contains the text "hello", the formula =UPPER(A1) will return "HELLO".</t>
  </si>
  <si>
    <t>Convert all names in Upper case , then make them lower case</t>
  </si>
  <si>
    <t>lower case</t>
  </si>
  <si>
    <t>john doe</t>
  </si>
  <si>
    <t>alice smith</t>
  </si>
  <si>
    <t>samuel brown</t>
  </si>
  <si>
    <t>emily jones</t>
  </si>
  <si>
    <t>michael williams</t>
  </si>
  <si>
    <t>sarah miller</t>
  </si>
  <si>
    <t>david wilson</t>
  </si>
  <si>
    <t>lisa johnson</t>
  </si>
  <si>
    <t>kevin moore</t>
  </si>
  <si>
    <t>jessica taylor</t>
  </si>
  <si>
    <t>Proper Case</t>
  </si>
  <si>
    <r>
      <t>if ypu want to use proper case, the formula is</t>
    </r>
    <r>
      <rPr>
        <b/>
        <sz val="11"/>
        <color theme="1"/>
        <rFont val="Aptos Narrow"/>
        <family val="2"/>
        <scheme val="minor"/>
      </rPr>
      <t xml:space="preserve"> =PROPER(A1)</t>
    </r>
  </si>
  <si>
    <t>Text Strings</t>
  </si>
  <si>
    <t>Clean Text</t>
  </si>
  <si>
    <t xml:space="preserve">   Hello World </t>
  </si>
  <si>
    <t xml:space="preserve">           Good Morning     </t>
  </si>
  <si>
    <t xml:space="preserve">Excel     Functions </t>
  </si>
  <si>
    <t xml:space="preserve">  Data   Analysis      </t>
  </si>
  <si>
    <t xml:space="preserve">Trim   Function   </t>
  </si>
  <si>
    <t xml:space="preserve">     Molding</t>
  </si>
  <si>
    <t xml:space="preserve">   Andrew</t>
  </si>
  <si>
    <t xml:space="preserve">  Machine  Language</t>
  </si>
  <si>
    <t xml:space="preserve">  N    L     P</t>
  </si>
  <si>
    <t xml:space="preserve"> Deep   Learning</t>
  </si>
  <si>
    <t>Masked Social Security Number</t>
  </si>
  <si>
    <t>XXX-XX-1234</t>
  </si>
  <si>
    <t>XXX-XX-5678</t>
  </si>
  <si>
    <t>XXX-XX-9012</t>
  </si>
  <si>
    <t>XXX-XX-3456</t>
  </si>
  <si>
    <t>XXX-XX-7890</t>
  </si>
  <si>
    <t>XXX-XX-2345</t>
  </si>
  <si>
    <t>XXX-XX-6789</t>
  </si>
  <si>
    <t>XXX-XX-0123</t>
  </si>
  <si>
    <t>XXX-XX-4567</t>
  </si>
  <si>
    <t>XXX-XX-8901</t>
  </si>
  <si>
    <t>Extract only last four digits from SS No's</t>
  </si>
  <si>
    <t>John Doe</t>
  </si>
  <si>
    <t>Alice Smith</t>
  </si>
  <si>
    <t>Michael Williams</t>
  </si>
  <si>
    <t>Emily Jones</t>
  </si>
  <si>
    <t>David Wilson</t>
  </si>
  <si>
    <t>Sarah Miller</t>
  </si>
  <si>
    <t>Lisa Johnson</t>
  </si>
  <si>
    <t>Kevin Moore</t>
  </si>
  <si>
    <t>Jessica Taylor</t>
  </si>
  <si>
    <t>Robert Brown</t>
  </si>
  <si>
    <t>Number</t>
  </si>
  <si>
    <t>F Name</t>
  </si>
  <si>
    <t>Extract 5 characters from the left</t>
  </si>
  <si>
    <t>Length functions uses</t>
  </si>
  <si>
    <t>Clean functions usage</t>
  </si>
  <si>
    <t>Sharma</t>
  </si>
  <si>
    <t>Patel</t>
  </si>
  <si>
    <t>Gupta</t>
  </si>
  <si>
    <t>Singh</t>
  </si>
  <si>
    <t>Mishra</t>
  </si>
  <si>
    <t>Reddy</t>
  </si>
  <si>
    <t>Kumar</t>
  </si>
  <si>
    <t>Verma</t>
  </si>
  <si>
    <t>Full Name</t>
  </si>
  <si>
    <t>Aarav</t>
  </si>
  <si>
    <t>Riya</t>
  </si>
  <si>
    <t>Kabir</t>
  </si>
  <si>
    <t>Saanvi</t>
  </si>
  <si>
    <t>Advik</t>
  </si>
  <si>
    <t>Aanya</t>
  </si>
  <si>
    <t>Vihaan</t>
  </si>
  <si>
    <t>Ananya</t>
  </si>
  <si>
    <t>Yash</t>
  </si>
  <si>
    <t>Avni</t>
  </si>
  <si>
    <t>Choudhury</t>
  </si>
  <si>
    <t>ctrl+J</t>
  </si>
  <si>
    <t>Hello World</t>
  </si>
  <si>
    <t>Good Morning</t>
  </si>
  <si>
    <t>Excel Functions</t>
  </si>
  <si>
    <t>Data Analysis</t>
  </si>
  <si>
    <t>Trim Function</t>
  </si>
  <si>
    <t>Molding</t>
  </si>
  <si>
    <t>Andrew</t>
  </si>
  <si>
    <t>Machine Language</t>
  </si>
  <si>
    <t>N L P</t>
  </si>
  <si>
    <t>Deep Learning</t>
  </si>
  <si>
    <t>Cell Reference</t>
  </si>
  <si>
    <t>Hello Folks</t>
  </si>
  <si>
    <t>"=LEN(G2)"</t>
  </si>
  <si>
    <t>Example with "&amp;"</t>
  </si>
  <si>
    <t>Examples with "CONCATENATE"</t>
  </si>
  <si>
    <t xml:space="preserve">What is Excel </t>
  </si>
  <si>
    <t>Excel is an electronic spreadsheet which is used to organize,format,calculate and analyse the data.</t>
  </si>
  <si>
    <t>What is spreadsheet</t>
  </si>
  <si>
    <t>A spreadsheet is a special way of organizing data into rows and columns to make it simpler to read and manipulate.</t>
  </si>
  <si>
    <t>EXCEL INERFACE</t>
  </si>
  <si>
    <t>How to customize the quick access toolbar</t>
  </si>
  <si>
    <t>File-options-quick Access toolbar (Add or remove the item)-ok</t>
  </si>
  <si>
    <t>How to customize the Ribbon</t>
  </si>
  <si>
    <t>File-options-customize ribbon-new tab (Rename the Tab &amp; Group Name) then add the item-ok</t>
  </si>
  <si>
    <t>How to edit the custom List</t>
  </si>
  <si>
    <t>File-options-Advanced-Edit Custom List(It is available on the bottom of dialogue box) then Make a comma seprated new list(e.g. INZ101,INZ106,INZ109)-ADD-OK</t>
  </si>
  <si>
    <t>or ( if you have already list available)</t>
  </si>
  <si>
    <t>File-options-Advanced-Edit Custom List(It is available on the bottom of dialogue box) then IMPORT the data from sheet-OK</t>
  </si>
  <si>
    <t>Excel Sheet Reference style</t>
  </si>
  <si>
    <t>1. A1 Style</t>
  </si>
  <si>
    <t>Default style</t>
  </si>
  <si>
    <t>2. R1C1 Style</t>
  </si>
  <si>
    <t>How to change excel default options(sheet reference style)</t>
  </si>
  <si>
    <t>File-options-formulas-Check on R1C1 Reference Style-ok</t>
  </si>
  <si>
    <t>How to Freeze Panes the data/Table</t>
  </si>
  <si>
    <t>View-Freeze Top Row or first column ( In case you want to freeze either row or column)</t>
  </si>
  <si>
    <t>For Both Freeze(Row and column as per your requirement)</t>
  </si>
  <si>
    <t>Put the cursor at the intersection over there you want to freeze  then VIEW-FREEZE PANES (To remove -Unfreeze Panes)</t>
  </si>
  <si>
    <t>Shortcut</t>
  </si>
  <si>
    <t>File - New- To Create a new Workbook</t>
  </si>
  <si>
    <t>Ctrl+N</t>
  </si>
  <si>
    <t>File-open-To open an existing Workbook</t>
  </si>
  <si>
    <t>ctrl+O</t>
  </si>
  <si>
    <t xml:space="preserve">File-Save-To save the workbook permanently </t>
  </si>
  <si>
    <t>ctrl+S</t>
  </si>
  <si>
    <t>File-Save As-To Change the Format of a workbook(e.g. PDF,XML,To save in older verson office 97-2003)</t>
  </si>
  <si>
    <t>Shortcuts</t>
  </si>
  <si>
    <t>Copy</t>
  </si>
  <si>
    <t>Ctrl+C</t>
  </si>
  <si>
    <t>Cut</t>
  </si>
  <si>
    <t>Ctrl+X</t>
  </si>
  <si>
    <t>Paste</t>
  </si>
  <si>
    <t>Ctrl+V</t>
  </si>
  <si>
    <t>Paste Special</t>
  </si>
  <si>
    <t>Ctrl+Alt+V</t>
  </si>
  <si>
    <t>Source Table</t>
  </si>
  <si>
    <t>Want only format from source table</t>
  </si>
  <si>
    <t>ID</t>
  </si>
  <si>
    <t>NAME</t>
  </si>
  <si>
    <t>CITY</t>
  </si>
  <si>
    <t>Ans-Select the source table then copy now put the active cursor over there you want fromat only then go to paste special(ctrl+alt+v)-Format-OK</t>
  </si>
  <si>
    <t>A</t>
  </si>
  <si>
    <t>B</t>
  </si>
  <si>
    <t>How to change data/table from vertical to horizontal and vice versa</t>
  </si>
  <si>
    <t>Ans-Select the source table then copy ,now put the active cursor over there you want t5he changed data ,goto paste special(ctrl+alt+v)-TRANSPOSE-OK</t>
  </si>
  <si>
    <t>SHORTCUT</t>
  </si>
  <si>
    <t>ALT+H+V+T</t>
  </si>
  <si>
    <t>Format Painter (Like the look of a perticular selection)</t>
  </si>
  <si>
    <t>Ans-Select the source formatted table then click on FORMAT PAINTER(available in home tab) now select the desired destination table .</t>
  </si>
  <si>
    <t>Destination Table</t>
  </si>
  <si>
    <t>ADDRESS</t>
  </si>
  <si>
    <t>AMAN</t>
  </si>
  <si>
    <t>SUMAN</t>
  </si>
  <si>
    <t>KIRAN</t>
  </si>
  <si>
    <t>MAHESH</t>
  </si>
  <si>
    <t>AMIT</t>
  </si>
  <si>
    <t>SUMIT</t>
  </si>
  <si>
    <t>KEERTI</t>
  </si>
  <si>
    <t>AMRESH</t>
  </si>
  <si>
    <t>Superscript/Subscript/Strikethrough</t>
  </si>
  <si>
    <t>Before</t>
  </si>
  <si>
    <t>After</t>
  </si>
  <si>
    <t>Please remind during the class for these formats.</t>
  </si>
  <si>
    <t>e.g.</t>
  </si>
  <si>
    <t>H2SO4</t>
  </si>
  <si>
    <r>
      <t>H</t>
    </r>
    <r>
      <rPr>
        <vertAlign val="subscript"/>
        <sz val="11"/>
        <color theme="1"/>
        <rFont val="Aptos Narrow"/>
        <family val="2"/>
        <scheme val="minor"/>
      </rPr>
      <t>2</t>
    </r>
    <r>
      <rPr>
        <sz val="11"/>
        <color theme="1"/>
        <rFont val="Aptos Narrow"/>
        <family val="2"/>
        <scheme val="minor"/>
      </rPr>
      <t>SO</t>
    </r>
    <r>
      <rPr>
        <vertAlign val="subscript"/>
        <sz val="11"/>
        <color theme="1"/>
        <rFont val="Aptos Narrow"/>
        <family val="2"/>
        <scheme val="minor"/>
      </rPr>
      <t>4</t>
    </r>
  </si>
  <si>
    <t>Subscript</t>
  </si>
  <si>
    <t>X2</t>
  </si>
  <si>
    <r>
      <t>X</t>
    </r>
    <r>
      <rPr>
        <vertAlign val="superscript"/>
        <sz val="11"/>
        <color theme="1"/>
        <rFont val="Aptos Narrow"/>
        <family val="2"/>
        <scheme val="minor"/>
      </rPr>
      <t>2</t>
    </r>
  </si>
  <si>
    <t>Superscript</t>
  </si>
  <si>
    <t>TESt</t>
  </si>
  <si>
    <r>
      <t>X</t>
    </r>
    <r>
      <rPr>
        <strike/>
        <vertAlign val="superscript"/>
        <sz val="11"/>
        <color theme="1"/>
        <rFont val="Aptos Narrow"/>
        <family val="2"/>
        <scheme val="minor"/>
      </rPr>
      <t>2</t>
    </r>
  </si>
  <si>
    <t>Strikethrough</t>
  </si>
  <si>
    <t>Excel Alignment</t>
  </si>
  <si>
    <t>Left</t>
  </si>
  <si>
    <t>Centre</t>
  </si>
  <si>
    <t>Right</t>
  </si>
  <si>
    <t>Top</t>
  </si>
  <si>
    <t>Middle</t>
  </si>
  <si>
    <t>Bottom</t>
  </si>
  <si>
    <t>Wrap Text/Merge &amp; Centre</t>
  </si>
  <si>
    <t>Before Wrap Text</t>
  </si>
  <si>
    <t>STUDENT N AME</t>
  </si>
  <si>
    <t>BIRTH CITY</t>
  </si>
  <si>
    <t>STUDENT MARKS</t>
  </si>
  <si>
    <t>After Wrap Text</t>
  </si>
  <si>
    <t>Before Merge &amp; centre</t>
  </si>
  <si>
    <t>After Merge &amp; Centre</t>
  </si>
  <si>
    <t>Student Marks Session 2023-2024</t>
  </si>
  <si>
    <t>Mumbai</t>
  </si>
  <si>
    <t>Delhi</t>
  </si>
  <si>
    <t>Rajesh</t>
  </si>
  <si>
    <t>Bangalore</t>
  </si>
  <si>
    <t>Aarti</t>
  </si>
  <si>
    <t>Chennai</t>
  </si>
  <si>
    <t>Siddharth</t>
  </si>
  <si>
    <t>Hyderabad</t>
  </si>
  <si>
    <t>Kolkata</t>
  </si>
  <si>
    <t>Pune</t>
  </si>
  <si>
    <t>Nisha</t>
  </si>
  <si>
    <t>Ahmedabad</t>
  </si>
  <si>
    <t>Vivek</t>
  </si>
  <si>
    <t>Jaipur</t>
  </si>
  <si>
    <t>Chandigarh</t>
  </si>
  <si>
    <t>Aryan</t>
  </si>
  <si>
    <t>Desai</t>
  </si>
  <si>
    <t>Mehta</t>
  </si>
  <si>
    <t>Swati</t>
  </si>
  <si>
    <t>Joshi</t>
  </si>
  <si>
    <t>Vikram</t>
  </si>
  <si>
    <t>Kapoor</t>
  </si>
  <si>
    <t>M</t>
  </si>
  <si>
    <t>F</t>
  </si>
  <si>
    <t>Aarav Kumar</t>
  </si>
  <si>
    <t>21/2 Radha Nagar</t>
  </si>
  <si>
    <t>Ishita Sharma</t>
  </si>
  <si>
    <t>45 Vijay Park</t>
  </si>
  <si>
    <t>Yash Gupta</t>
  </si>
  <si>
    <t>C-102 Shanti Vihar</t>
  </si>
  <si>
    <t>Riya Patel</t>
  </si>
  <si>
    <t>15A Nandanvan Society</t>
  </si>
  <si>
    <t>Arjun Reddy</t>
  </si>
  <si>
    <t>7/3 Jubilee Hills</t>
  </si>
  <si>
    <t>Tanvi Singhania</t>
  </si>
  <si>
    <t>8A Lake Gardens</t>
  </si>
  <si>
    <t>Rohan Verma</t>
  </si>
  <si>
    <t>3C Palm Springs</t>
  </si>
  <si>
    <t>Bengaluru</t>
  </si>
  <si>
    <t>Sanya Malik</t>
  </si>
  <si>
    <t>17 Green Park</t>
  </si>
  <si>
    <t>Kabir Shah</t>
  </si>
  <si>
    <t>D-23 Gokuldham</t>
  </si>
  <si>
    <t>Ananya Mishra</t>
  </si>
  <si>
    <t>56/4 Civil Lines</t>
  </si>
  <si>
    <t>Lucknow</t>
  </si>
  <si>
    <t>RIGHT(B61,5)  used to take from right to left values</t>
  </si>
  <si>
    <t>len(B78) It gives the length of the cell</t>
  </si>
  <si>
    <t>concat(B9,C9) it will combines both cells</t>
  </si>
  <si>
    <t xml:space="preserve">     or  concatenate</t>
  </si>
  <si>
    <t>-</t>
  </si>
  <si>
    <t>max(total</t>
  </si>
  <si>
    <r>
      <t>H</t>
    </r>
    <r>
      <rPr>
        <vertAlign val="subscript"/>
        <sz val="11"/>
        <color theme="1"/>
        <rFont val="Aptos Narrow"/>
        <family val="2"/>
        <scheme val="minor"/>
      </rPr>
      <t>2</t>
    </r>
    <r>
      <rPr>
        <sz val="11"/>
        <color theme="1"/>
        <rFont val="Aptos Narrow"/>
        <family val="2"/>
        <scheme val="minor"/>
      </rPr>
      <t>S0</t>
    </r>
    <r>
      <rPr>
        <vertAlign val="subscript"/>
        <sz val="11"/>
        <color theme="1"/>
        <rFont val="Aptos Narrow"/>
        <family val="2"/>
        <scheme val="minor"/>
      </rPr>
      <t>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</si>
</sst>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Aptos Narrow"/>
      <family val="2"/>
      <scheme val="minor"/>
    </font>
    <font>
      <b/>
      <sz val="18"/>
      <color theme="0"/>
      <name val="Aptos Narrow"/>
      <family val="2"/>
      <scheme val="minor"/>
    </font>
    <font>
      <b/>
      <sz val="14"/>
      <color theme="1"/>
      <name val="Aptos Narrow"/>
      <family val="2"/>
      <scheme val="minor"/>
    </font>
    <font>
      <sz val="14"/>
      <color theme="1"/>
      <name val="Aptos Narrow"/>
      <family val="2"/>
      <scheme val="minor"/>
    </font>
    <font>
      <b/>
      <sz val="11"/>
      <color theme="1"/>
      <name val="Aptos Narrow"/>
      <family val="2"/>
      <scheme val="minor"/>
    </font>
    <font>
      <sz val="28"/>
      <color theme="1"/>
      <name val="Aptos Narrow"/>
      <family val="2"/>
      <scheme val="minor"/>
    </font>
    <font>
      <b/>
      <sz val="12"/>
      <color theme="1"/>
      <name val="Aptos Narrow"/>
      <family val="2"/>
      <scheme val="minor"/>
    </font>
    <font>
      <b/>
      <sz val="11"/>
      <color theme="0"/>
      <name val="Aptos Narrow"/>
      <family val="2"/>
      <scheme val="minor"/>
    </font>
    <font>
      <sz val="11"/>
      <color theme="0"/>
      <name val="Aptos Narrow"/>
      <family val="2"/>
      <scheme val="minor"/>
    </font>
    <font>
      <sz val="18"/>
      <color theme="0"/>
      <name val="Aptos Narrow"/>
      <family val="2"/>
      <scheme val="minor"/>
    </font>
    <font>
      <b/>
      <sz val="16"/>
      <color theme="0"/>
      <name val="Aptos Narrow"/>
      <family val="2"/>
      <scheme val="minor"/>
    </font>
    <font>
      <sz val="11"/>
      <name val="Aptos Narrow"/>
      <family val="2"/>
      <scheme val="minor"/>
    </font>
    <font>
      <vertAlign val="subscript"/>
      <sz val="11"/>
      <color theme="1"/>
      <name val="Aptos Narrow"/>
      <family val="2"/>
      <scheme val="minor"/>
    </font>
    <font>
      <vertAlign val="superscript"/>
      <sz val="11"/>
      <color theme="1"/>
      <name val="Aptos Narrow"/>
      <family val="2"/>
      <scheme val="minor"/>
    </font>
    <font>
      <strike/>
      <sz val="11"/>
      <color theme="1"/>
      <name val="Aptos Narrow"/>
      <family val="2"/>
      <scheme val="minor"/>
    </font>
    <font>
      <strike/>
      <vertAlign val="superscript"/>
      <sz val="11"/>
      <color theme="1"/>
      <name val="Aptos Narrow"/>
      <family val="2"/>
      <scheme val="minor"/>
    </font>
  </fonts>
  <fills count="9">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6" tint="-0.249977111117893"/>
        <bgColor indexed="64"/>
      </patternFill>
    </fill>
    <fill>
      <patternFill patternType="solid">
        <fgColor rgb="FF92D050"/>
        <bgColor indexed="64"/>
      </patternFill>
    </fill>
    <fill>
      <patternFill patternType="solid">
        <fgColor theme="8"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2" fillId="0" borderId="0" xfId="0" applyFont="1"/>
    <xf numFmtId="0" fontId="3" fillId="0" borderId="0" xfId="0" applyFont="1"/>
    <xf numFmtId="0" fontId="4" fillId="4" borderId="0" xfId="0" applyFont="1" applyFill="1"/>
    <xf numFmtId="0" fontId="0" fillId="0" borderId="1" xfId="0" applyBorder="1"/>
    <xf numFmtId="0" fontId="0" fillId="4" borderId="0" xfId="0" applyFill="1"/>
    <xf numFmtId="0" fontId="0" fillId="4" borderId="1" xfId="0" applyFill="1" applyBorder="1"/>
    <xf numFmtId="0" fontId="0" fillId="0" borderId="0" xfId="0" applyAlignment="1">
      <alignment wrapText="1"/>
    </xf>
    <xf numFmtId="0" fontId="4" fillId="0" borderId="0" xfId="0" applyFont="1" applyAlignment="1">
      <alignment horizontal="center" vertical="center" wrapText="1"/>
    </xf>
    <xf numFmtId="0" fontId="0" fillId="0" borderId="0" xfId="0" applyAlignment="1">
      <alignment vertical="center" wrapText="1"/>
    </xf>
    <xf numFmtId="0" fontId="4" fillId="0" borderId="0" xfId="0" applyFont="1"/>
    <xf numFmtId="0" fontId="2" fillId="5" borderId="0" xfId="0" applyFont="1" applyFill="1"/>
    <xf numFmtId="0" fontId="0" fillId="5" borderId="0" xfId="0" applyFill="1"/>
    <xf numFmtId="0" fontId="4" fillId="5" borderId="0" xfId="0" applyFont="1" applyFill="1"/>
    <xf numFmtId="0" fontId="6" fillId="5" borderId="0" xfId="0" applyFont="1" applyFill="1"/>
    <xf numFmtId="0" fontId="0" fillId="0" borderId="1" xfId="0" applyBorder="1" applyAlignment="1">
      <alignment vertical="center" wrapText="1"/>
    </xf>
    <xf numFmtId="0" fontId="4" fillId="0" borderId="1" xfId="0" applyFont="1" applyBorder="1" applyAlignment="1">
      <alignment horizontal="center" vertical="center" wrapText="1"/>
    </xf>
    <xf numFmtId="0" fontId="0" fillId="0" borderId="1" xfId="0" applyBorder="1" applyAlignment="1">
      <alignment vertical="center"/>
    </xf>
    <xf numFmtId="0" fontId="0" fillId="7" borderId="0" xfId="0" applyFill="1"/>
    <xf numFmtId="0" fontId="8" fillId="0" borderId="0" xfId="0" applyFont="1"/>
    <xf numFmtId="0" fontId="11" fillId="0" borderId="0" xfId="0" applyFont="1"/>
    <xf numFmtId="0" fontId="4" fillId="4" borderId="1" xfId="0" applyFont="1" applyFill="1" applyBorder="1"/>
    <xf numFmtId="0" fontId="0" fillId="8" borderId="1" xfId="0" applyFill="1" applyBorder="1"/>
    <xf numFmtId="0" fontId="0" fillId="8" borderId="0" xfId="0" applyFill="1"/>
    <xf numFmtId="0" fontId="14" fillId="0" borderId="0" xfId="0" applyFont="1"/>
    <xf numFmtId="0" fontId="4" fillId="4" borderId="1" xfId="0" applyFont="1" applyFill="1" applyBorder="1" applyAlignment="1">
      <alignment horizontal="center" wrapText="1"/>
    </xf>
    <xf numFmtId="0" fontId="0" fillId="0" borderId="2" xfId="0" applyBorder="1"/>
    <xf numFmtId="14" fontId="0" fillId="0" borderId="0" xfId="0" applyNumberFormat="1"/>
    <xf numFmtId="0" fontId="10" fillId="2" borderId="0" xfId="0" applyFont="1" applyFill="1" applyAlignment="1">
      <alignment horizontal="center"/>
    </xf>
    <xf numFmtId="0" fontId="7" fillId="7" borderId="1" xfId="0" applyFont="1" applyFill="1" applyBorder="1" applyAlignment="1">
      <alignment horizontal="center"/>
    </xf>
    <xf numFmtId="0" fontId="0" fillId="0" borderId="0" xfId="0" applyAlignment="1">
      <alignment horizontal="center"/>
    </xf>
    <xf numFmtId="0" fontId="1" fillId="2" borderId="0" xfId="0" applyFont="1" applyFill="1"/>
    <xf numFmtId="0" fontId="9" fillId="6" borderId="0" xfId="0" applyFont="1" applyFill="1"/>
    <xf numFmtId="0" fontId="5" fillId="3"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43295</xdr:rowOff>
    </xdr:from>
    <xdr:to>
      <xdr:col>16</xdr:col>
      <xdr:colOff>273119</xdr:colOff>
      <xdr:row>32</xdr:row>
      <xdr:rowOff>92177</xdr:rowOff>
    </xdr:to>
    <xdr:pic>
      <xdr:nvPicPr>
        <xdr:cNvPr id="2" name="Picture 1">
          <a:extLst>
            <a:ext uri="{FF2B5EF4-FFF2-40B4-BE49-F238E27FC236}">
              <a16:creationId xmlns:a16="http://schemas.microsoft.com/office/drawing/2014/main" id="{7C2044BE-2913-4CB2-B3BA-FC455760F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72095"/>
          <a:ext cx="10752394" cy="4430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19050</xdr:rowOff>
    </xdr:from>
    <xdr:to>
      <xdr:col>19</xdr:col>
      <xdr:colOff>0</xdr:colOff>
      <xdr:row>19</xdr:row>
      <xdr:rowOff>9526</xdr:rowOff>
    </xdr:to>
    <xdr:sp macro="" textlink="">
      <xdr:nvSpPr>
        <xdr:cNvPr id="2" name="TextBox 1">
          <a:extLst>
            <a:ext uri="{FF2B5EF4-FFF2-40B4-BE49-F238E27FC236}">
              <a16:creationId xmlns:a16="http://schemas.microsoft.com/office/drawing/2014/main" id="{A0BCE204-AD4E-57FF-030C-B4A895600DC9}"/>
            </a:ext>
          </a:extLst>
        </xdr:cNvPr>
        <xdr:cNvSpPr txBox="1"/>
      </xdr:nvSpPr>
      <xdr:spPr>
        <a:xfrm>
          <a:off x="0" y="400050"/>
          <a:ext cx="11582400" cy="284797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Relative References</a:t>
          </a:r>
        </a:p>
        <a:p>
          <a:r>
            <a:rPr lang="en-IN" sz="1200"/>
            <a:t>Relative references are the default type in Excel. When you copy a formula that contains relative references to another cell, the references adjust relative to their new location.</a:t>
          </a:r>
        </a:p>
        <a:p>
          <a:endParaRPr lang="en-IN" sz="1200" b="1"/>
        </a:p>
        <a:p>
          <a:r>
            <a:rPr lang="en-IN" sz="1200" b="1"/>
            <a:t>Example:</a:t>
          </a:r>
          <a:endParaRPr lang="en-IN" sz="1200"/>
        </a:p>
        <a:p>
          <a:r>
            <a:rPr lang="en-IN" sz="1200"/>
            <a:t>Suppose we have data in cells A1 and A2:</a:t>
          </a:r>
        </a:p>
        <a:p>
          <a:r>
            <a:rPr lang="en-IN" sz="1200"/>
            <a:t>A1: 10</a:t>
          </a:r>
        </a:p>
        <a:p>
          <a:r>
            <a:rPr lang="en-IN" sz="1200"/>
            <a:t>A2: 20</a:t>
          </a:r>
        </a:p>
        <a:p>
          <a:endParaRPr lang="en-IN" sz="1200"/>
        </a:p>
        <a:p>
          <a:r>
            <a:rPr lang="en-IN" sz="1200"/>
            <a:t>Now, in cell B1, we enter a formula =A1 + A2.</a:t>
          </a:r>
        </a:p>
        <a:p>
          <a:r>
            <a:rPr lang="en-IN" sz="1200"/>
            <a:t>If you copy this formula from B1 to B2, the formula adjusts automatically to =A2 + A3.</a:t>
          </a:r>
        </a:p>
        <a:p>
          <a:endParaRPr lang="en-IN" sz="1200"/>
        </a:p>
        <a:p>
          <a:r>
            <a:rPr lang="en-IN" sz="1200"/>
            <a:t>So:</a:t>
          </a:r>
        </a:p>
        <a:p>
          <a:r>
            <a:rPr lang="en-IN" sz="1200"/>
            <a:t>B1: =A1 + A2 → 10 + 20 = 30</a:t>
          </a:r>
        </a:p>
        <a:p>
          <a:r>
            <a:rPr lang="en-IN" sz="1200"/>
            <a:t>B2: =A2 + A3 → 20 + (empty or reference to next cell)</a:t>
          </a:r>
        </a:p>
        <a:p>
          <a:endParaRPr lang="en-IN" sz="1200"/>
        </a:p>
      </xdr:txBody>
    </xdr:sp>
    <xdr:clientData/>
  </xdr:twoCellAnchor>
  <xdr:twoCellAnchor>
    <xdr:from>
      <xdr:col>0</xdr:col>
      <xdr:colOff>0</xdr:colOff>
      <xdr:row>21</xdr:row>
      <xdr:rowOff>28575</xdr:rowOff>
    </xdr:from>
    <xdr:to>
      <xdr:col>19</xdr:col>
      <xdr:colOff>0</xdr:colOff>
      <xdr:row>37</xdr:row>
      <xdr:rowOff>123825</xdr:rowOff>
    </xdr:to>
    <xdr:sp macro="" textlink="">
      <xdr:nvSpPr>
        <xdr:cNvPr id="3" name="TextBox 2">
          <a:extLst>
            <a:ext uri="{FF2B5EF4-FFF2-40B4-BE49-F238E27FC236}">
              <a16:creationId xmlns:a16="http://schemas.microsoft.com/office/drawing/2014/main" id="{0D52FECB-582A-45A2-A1F5-2E196FE742A1}"/>
            </a:ext>
          </a:extLst>
        </xdr:cNvPr>
        <xdr:cNvSpPr txBox="1"/>
      </xdr:nvSpPr>
      <xdr:spPr>
        <a:xfrm>
          <a:off x="0" y="3648075"/>
          <a:ext cx="11582400" cy="31432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Absolute References</a:t>
          </a:r>
        </a:p>
        <a:p>
          <a:r>
            <a:rPr lang="en-IN" sz="1200"/>
            <a:t>Absolute references lock the cell reference so that it does not change when copied to another cell.</a:t>
          </a:r>
        </a:p>
        <a:p>
          <a:endParaRPr lang="en-IN" sz="1200" b="1"/>
        </a:p>
        <a:p>
          <a:r>
            <a:rPr lang="en-IN" sz="1200" b="1"/>
            <a:t>Example:</a:t>
          </a:r>
          <a:endParaRPr lang="en-IN" sz="1200"/>
        </a:p>
        <a:p>
          <a:r>
            <a:rPr lang="en-IN" sz="1200"/>
            <a:t>Let's say we have data in cells A1 and A2:</a:t>
          </a:r>
        </a:p>
        <a:p>
          <a:r>
            <a:rPr lang="en-IN" sz="1200"/>
            <a:t>A1: 10</a:t>
          </a:r>
        </a:p>
        <a:p>
          <a:r>
            <a:rPr lang="en-IN" sz="1200"/>
            <a:t>A2: 20</a:t>
          </a:r>
        </a:p>
        <a:p>
          <a:endParaRPr lang="en-IN" sz="1200"/>
        </a:p>
        <a:p>
          <a:r>
            <a:rPr lang="en-IN" sz="1200"/>
            <a:t>In cell B1, we want to calculate the sum of A1 and A2, but we want to lock A1 as an absolute reference:</a:t>
          </a:r>
        </a:p>
        <a:p>
          <a:r>
            <a:rPr lang="en-IN" sz="1200"/>
            <a:t>=A$1 + A2</a:t>
          </a:r>
        </a:p>
        <a:p>
          <a:r>
            <a:rPr lang="en-IN" sz="1200"/>
            <a:t>If you copy this formula from B1 to B2, it remains:</a:t>
          </a:r>
        </a:p>
        <a:p>
          <a:r>
            <a:rPr lang="en-IN" sz="1200"/>
            <a:t>=A$1 + A3</a:t>
          </a:r>
        </a:p>
        <a:p>
          <a:r>
            <a:rPr lang="en-IN" sz="1200" b="1"/>
            <a:t>2. Absolute References</a:t>
          </a:r>
        </a:p>
        <a:p>
          <a:r>
            <a:rPr lang="en-IN" sz="1200"/>
            <a:t>Absolute references lock the cell reference so that it does not change when copied to another cell.</a:t>
          </a:r>
        </a:p>
        <a:p>
          <a:r>
            <a:rPr lang="en-IN" sz="1200" b="1"/>
            <a:t>Example:</a:t>
          </a:r>
          <a:endParaRPr lang="en-IN" sz="1200"/>
        </a:p>
        <a:p>
          <a:r>
            <a:rPr lang="en-IN" sz="1200"/>
            <a:t>Let's say we have data in cells A1 and A2:</a:t>
          </a:r>
        </a:p>
        <a:p>
          <a:r>
            <a:rPr lang="en-IN" sz="1200"/>
            <a:t>A1: 10</a:t>
          </a:r>
        </a:p>
        <a:p>
          <a:r>
            <a:rPr lang="en-IN" sz="1200"/>
            <a:t>A2: 20</a:t>
          </a:r>
        </a:p>
        <a:p>
          <a:r>
            <a:rPr lang="en-IN" sz="1200"/>
            <a:t>In cell B1, we want to calculate the sum of A1 and A2, but we want to lock A1 as an absolute reference:</a:t>
          </a:r>
        </a:p>
        <a:p>
          <a:r>
            <a:rPr lang="en-IN" sz="1200"/>
            <a:t>=A$1 + A2</a:t>
          </a:r>
        </a:p>
        <a:p>
          <a:r>
            <a:rPr lang="en-IN" sz="1200"/>
            <a:t>If you copy this formula from B1 to B2, it remains:</a:t>
          </a:r>
        </a:p>
        <a:p>
          <a:r>
            <a:rPr lang="en-IN" sz="1200"/>
            <a:t>=A$1 + A3</a:t>
          </a:r>
        </a:p>
        <a:p>
          <a:r>
            <a:rPr lang="en-IN" sz="1200"/>
            <a:t>So:</a:t>
          </a:r>
        </a:p>
        <a:p>
          <a:r>
            <a:rPr lang="en-IN" sz="1200"/>
            <a:t>B1: =A$1 + A2 → 10 + 20 = 30</a:t>
          </a:r>
        </a:p>
        <a:p>
          <a:r>
            <a:rPr lang="en-IN" sz="1200"/>
            <a:t>B2: =A$1 + A3 → 10 + (next cell value or reference)</a:t>
          </a:r>
        </a:p>
        <a:p>
          <a:endParaRPr lang="en-IN" sz="1200"/>
        </a:p>
        <a:p>
          <a:r>
            <a:rPr lang="en-IN" sz="1200"/>
            <a:t>So:</a:t>
          </a:r>
        </a:p>
        <a:p>
          <a:r>
            <a:rPr lang="en-IN" sz="1200"/>
            <a:t>B1: =A$1 + A2 → 10 + 20 = 30</a:t>
          </a:r>
        </a:p>
        <a:p>
          <a:r>
            <a:rPr lang="en-IN" sz="1200"/>
            <a:t>B2: =A$1 + A3 → 10 + (next cell value or reference)</a:t>
          </a:r>
        </a:p>
        <a:p>
          <a:endParaRPr lang="en-IN" sz="1200"/>
        </a:p>
      </xdr:txBody>
    </xdr:sp>
    <xdr:clientData/>
  </xdr:twoCellAnchor>
  <xdr:twoCellAnchor>
    <xdr:from>
      <xdr:col>0</xdr:col>
      <xdr:colOff>0</xdr:colOff>
      <xdr:row>40</xdr:row>
      <xdr:rowOff>9524</xdr:rowOff>
    </xdr:from>
    <xdr:to>
      <xdr:col>19</xdr:col>
      <xdr:colOff>0</xdr:colOff>
      <xdr:row>70</xdr:row>
      <xdr:rowOff>161925</xdr:rowOff>
    </xdr:to>
    <xdr:sp macro="" textlink="">
      <xdr:nvSpPr>
        <xdr:cNvPr id="4" name="TextBox 3">
          <a:extLst>
            <a:ext uri="{FF2B5EF4-FFF2-40B4-BE49-F238E27FC236}">
              <a16:creationId xmlns:a16="http://schemas.microsoft.com/office/drawing/2014/main" id="{7D1B23EE-5F32-4063-91E2-F27482FDA1BF}"/>
            </a:ext>
          </a:extLst>
        </xdr:cNvPr>
        <xdr:cNvSpPr txBox="1"/>
      </xdr:nvSpPr>
      <xdr:spPr>
        <a:xfrm>
          <a:off x="0" y="7248524"/>
          <a:ext cx="11582400" cy="58674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Mixed References</a:t>
          </a:r>
        </a:p>
        <a:p>
          <a:r>
            <a:rPr lang="en-IN"/>
            <a:t>Mixed references lock either the row or the column but not both.</a:t>
          </a:r>
        </a:p>
        <a:p>
          <a:endParaRPr lang="en-IN" b="1"/>
        </a:p>
        <a:p>
          <a:r>
            <a:rPr lang="en-IN" b="1"/>
            <a:t>Examples:</a:t>
          </a:r>
          <a:endParaRPr lang="en-IN"/>
        </a:p>
        <a:p>
          <a:r>
            <a:rPr lang="en-IN" b="1"/>
            <a:t>Mixed Column Reference:</a:t>
          </a:r>
          <a:endParaRPr lang="en-IN"/>
        </a:p>
        <a:p>
          <a:endParaRPr lang="en-IN"/>
        </a:p>
        <a:p>
          <a:r>
            <a:rPr lang="en-IN"/>
            <a:t>Let's assume we have data in cells A1, B1, and C1:</a:t>
          </a:r>
        </a:p>
        <a:p>
          <a:pPr lvl="1"/>
          <a:r>
            <a:rPr lang="en-IN"/>
            <a:t>A1: 10</a:t>
          </a:r>
        </a:p>
        <a:p>
          <a:pPr lvl="1"/>
          <a:r>
            <a:rPr lang="en-IN"/>
            <a:t>B1: 20</a:t>
          </a:r>
        </a:p>
        <a:p>
          <a:pPr lvl="1"/>
          <a:r>
            <a:rPr lang="en-IN"/>
            <a:t>C1: 30</a:t>
          </a:r>
        </a:p>
        <a:p>
          <a:endParaRPr lang="en-IN"/>
        </a:p>
        <a:p>
          <a:r>
            <a:rPr lang="en-IN"/>
            <a:t>In cell D1, we want to multiply A1 by 2 and B1 by 3, but we want to lock column A as an absolute reference:</a:t>
          </a:r>
        </a:p>
        <a:p>
          <a:r>
            <a:rPr lang="en-IN"/>
            <a:t>=$A1 * B$1</a:t>
          </a:r>
        </a:p>
        <a:p>
          <a:r>
            <a:rPr lang="en-IN"/>
            <a:t>If you copy this formula from D1 to E1, it becomes:</a:t>
          </a:r>
        </a:p>
        <a:p>
          <a:r>
            <a:rPr lang="en-IN"/>
            <a:t>=$A1 * C$1</a:t>
          </a:r>
        </a:p>
        <a:p>
          <a:r>
            <a:rPr lang="en-IN"/>
            <a:t>So:</a:t>
          </a:r>
        </a:p>
        <a:p>
          <a:pPr lvl="1"/>
          <a:r>
            <a:rPr lang="en-IN"/>
            <a:t>D1: =$A1 * B$1 → 10 * 20 = 200</a:t>
          </a:r>
        </a:p>
        <a:p>
          <a:pPr lvl="1"/>
          <a:r>
            <a:rPr lang="en-IN"/>
            <a:t>E1: =$A1 * C$1 → 10 * 30 = 300</a:t>
          </a:r>
        </a:p>
        <a:p>
          <a:endParaRPr lang="en-IN" b="1"/>
        </a:p>
        <a:p>
          <a:r>
            <a:rPr lang="en-IN" b="1"/>
            <a:t>Mixed Row Reference:</a:t>
          </a:r>
          <a:endParaRPr lang="en-IN"/>
        </a:p>
        <a:p>
          <a:r>
            <a:rPr lang="en-IN"/>
            <a:t>Suppose we have data in cells A1, A2, and A3:</a:t>
          </a:r>
        </a:p>
        <a:p>
          <a:pPr lvl="1"/>
          <a:r>
            <a:rPr lang="en-IN"/>
            <a:t>A1: 10</a:t>
          </a:r>
        </a:p>
        <a:p>
          <a:pPr lvl="1"/>
          <a:r>
            <a:rPr lang="en-IN"/>
            <a:t>A2: 20</a:t>
          </a:r>
        </a:p>
        <a:p>
          <a:pPr lvl="1"/>
          <a:r>
            <a:rPr lang="en-IN"/>
            <a:t>A3: 30</a:t>
          </a:r>
        </a:p>
        <a:p>
          <a:endParaRPr lang="en-IN"/>
        </a:p>
        <a:p>
          <a:r>
            <a:rPr lang="en-IN"/>
            <a:t>In cell B1, we want to sum A1 and A2, but we want to lock row 1 as an absolute reference:</a:t>
          </a:r>
        </a:p>
        <a:p>
          <a:r>
            <a:rPr lang="en-IN"/>
            <a:t>=A$1 + A2</a:t>
          </a:r>
        </a:p>
        <a:p>
          <a:endParaRPr lang="en-IN"/>
        </a:p>
        <a:p>
          <a:r>
            <a:rPr lang="en-IN"/>
            <a:t>If you copy this formula from B1 to B2, it becomes:</a:t>
          </a:r>
        </a:p>
        <a:p>
          <a:r>
            <a:rPr lang="en-IN"/>
            <a:t>=A$1 + A3</a:t>
          </a:r>
        </a:p>
        <a:p>
          <a:r>
            <a:rPr lang="en-IN"/>
            <a:t>So:</a:t>
          </a:r>
        </a:p>
        <a:p>
          <a:pPr lvl="1"/>
          <a:r>
            <a:rPr lang="en-IN"/>
            <a:t>B1: =A$1 + A2 → 10 + 20 = 30</a:t>
          </a:r>
        </a:p>
        <a:p>
          <a:pPr lvl="1"/>
          <a:r>
            <a:rPr lang="en-IN"/>
            <a:t>B2: =A$1 + A3 → 10 + 30 = 40</a:t>
          </a:r>
        </a:p>
        <a:p>
          <a:endParaRPr lang="en-IN" sz="12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xdr:col>
      <xdr:colOff>76200</xdr:colOff>
      <xdr:row>1</xdr:row>
      <xdr:rowOff>76199</xdr:rowOff>
    </xdr:from>
    <xdr:ext cx="6486525" cy="333375"/>
    <xdr:sp macro="" textlink="">
      <xdr:nvSpPr>
        <xdr:cNvPr id="2" name="TextBox 1">
          <a:extLst>
            <a:ext uri="{FF2B5EF4-FFF2-40B4-BE49-F238E27FC236}">
              <a16:creationId xmlns:a16="http://schemas.microsoft.com/office/drawing/2014/main" id="{9C484DE9-C0CB-34C5-2542-4E2DD394755D}"/>
            </a:ext>
          </a:extLst>
        </xdr:cNvPr>
        <xdr:cNvSpPr txBox="1"/>
      </xdr:nvSpPr>
      <xdr:spPr>
        <a:xfrm>
          <a:off x="685800" y="266699"/>
          <a:ext cx="6486525" cy="333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xdr:from>
      <xdr:col>0</xdr:col>
      <xdr:colOff>600075</xdr:colOff>
      <xdr:row>0</xdr:row>
      <xdr:rowOff>180975</xdr:rowOff>
    </xdr:from>
    <xdr:to>
      <xdr:col>15</xdr:col>
      <xdr:colOff>19050</xdr:colOff>
      <xdr:row>3</xdr:row>
      <xdr:rowOff>104775</xdr:rowOff>
    </xdr:to>
    <xdr:sp macro="" textlink="">
      <xdr:nvSpPr>
        <xdr:cNvPr id="6145" name="Text Box 1">
          <a:extLst>
            <a:ext uri="{FF2B5EF4-FFF2-40B4-BE49-F238E27FC236}">
              <a16:creationId xmlns:a16="http://schemas.microsoft.com/office/drawing/2014/main" id="{060602D5-1431-4E68-7538-D40E0E0C8C35}"/>
            </a:ext>
          </a:extLst>
        </xdr:cNvPr>
        <xdr:cNvSpPr txBox="1">
          <a:spLocks noChangeArrowheads="1"/>
        </xdr:cNvSpPr>
      </xdr:nvSpPr>
      <xdr:spPr bwMode="auto">
        <a:xfrm>
          <a:off x="600075" y="180975"/>
          <a:ext cx="8562975" cy="495300"/>
        </a:xfrm>
        <a:prstGeom prst="rect">
          <a:avLst/>
        </a:prstGeom>
        <a:solidFill>
          <a:schemeClr val="accent6">
            <a:lumMod val="20000"/>
            <a:lumOff val="80000"/>
          </a:schemeClr>
        </a:solidFill>
        <a:ln w="9525">
          <a:solidFill>
            <a:srgbClr val="000000"/>
          </a:solidFill>
          <a:miter lim="800000"/>
          <a:headEnd/>
          <a:tailEnd/>
        </a:ln>
      </xdr:spPr>
      <xdr:txBody>
        <a:bodyPr vertOverflow="clip" wrap="square" lIns="27432" tIns="27432" rIns="0" bIns="0" anchor="t" upright="1"/>
        <a:lstStyle/>
        <a:p>
          <a:pPr algn="l" rtl="0">
            <a:defRPr sz="1000"/>
          </a:pPr>
          <a:r>
            <a:rPr lang="en-IN" sz="1200" b="1" i="0" u="none" strike="noStrike" baseline="0">
              <a:solidFill>
                <a:srgbClr val="000000"/>
              </a:solidFill>
              <a:latin typeface="Aptos Narrow"/>
            </a:rPr>
            <a:t>Concatenation in Excel refers to the process of combining multiple strings (text values) into one single string. This is commonly done using the CONCATENATE function or the ampersand (&amp;) operator in Excel.</a:t>
          </a: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25D60-5561-43CC-A606-CABABD3D6103}">
  <dimension ref="A1:T123"/>
  <sheetViews>
    <sheetView topLeftCell="A95" zoomScale="93" zoomScaleNormal="93" workbookViewId="0">
      <selection activeCell="A111" sqref="A111"/>
    </sheetView>
  </sheetViews>
  <sheetFormatPr defaultRowHeight="14.5" x14ac:dyDescent="0.35"/>
  <cols>
    <col min="1" max="1" width="15.36328125" customWidth="1"/>
    <col min="2" max="2" width="10.453125" customWidth="1"/>
    <col min="3" max="3" width="9.1796875" customWidth="1"/>
    <col min="14" max="14" width="10.6328125" bestFit="1" customWidth="1"/>
  </cols>
  <sheetData>
    <row r="1" spans="1:20" s="19" customFormat="1" ht="21" x14ac:dyDescent="0.5">
      <c r="A1" s="28" t="s">
        <v>361</v>
      </c>
      <c r="B1" s="28"/>
      <c r="C1" s="28"/>
      <c r="D1" s="28"/>
      <c r="E1" s="28"/>
      <c r="F1" s="28"/>
      <c r="G1" s="28"/>
      <c r="H1" s="28"/>
      <c r="I1" s="28"/>
      <c r="J1" s="28"/>
      <c r="K1" s="28"/>
      <c r="L1" s="28"/>
      <c r="M1" s="28"/>
      <c r="N1" s="28"/>
      <c r="O1" s="28"/>
      <c r="P1" s="28"/>
      <c r="Q1" s="28"/>
      <c r="R1" s="28"/>
      <c r="S1" s="28"/>
      <c r="T1" s="28"/>
    </row>
    <row r="3" spans="1:20" x14ac:dyDescent="0.35">
      <c r="A3" s="10" t="s">
        <v>217</v>
      </c>
    </row>
    <row r="4" spans="1:20" x14ac:dyDescent="0.35">
      <c r="A4" t="s">
        <v>218</v>
      </c>
    </row>
    <row r="6" spans="1:20" x14ac:dyDescent="0.35">
      <c r="A6" s="10" t="s">
        <v>219</v>
      </c>
    </row>
    <row r="7" spans="1:20" x14ac:dyDescent="0.35">
      <c r="A7" s="20" t="s">
        <v>220</v>
      </c>
    </row>
    <row r="9" spans="1:20" x14ac:dyDescent="0.35">
      <c r="A9" s="29" t="s">
        <v>221</v>
      </c>
      <c r="B9" s="29"/>
      <c r="C9" s="29"/>
      <c r="D9" s="29"/>
      <c r="E9" s="29"/>
      <c r="F9" s="29"/>
      <c r="G9" s="29"/>
      <c r="H9" s="29"/>
      <c r="I9" s="29"/>
      <c r="J9" s="29"/>
      <c r="K9" s="29"/>
    </row>
    <row r="31" spans="1:1" x14ac:dyDescent="0.35">
      <c r="A31" s="10" t="s">
        <v>222</v>
      </c>
    </row>
    <row r="32" spans="1:1" x14ac:dyDescent="0.35">
      <c r="A32" t="s">
        <v>223</v>
      </c>
    </row>
    <row r="35" spans="1:3" x14ac:dyDescent="0.35">
      <c r="A35" s="10" t="s">
        <v>224</v>
      </c>
    </row>
    <row r="36" spans="1:3" x14ac:dyDescent="0.35">
      <c r="A36" t="s">
        <v>225</v>
      </c>
    </row>
    <row r="38" spans="1:3" x14ac:dyDescent="0.35">
      <c r="A38" s="10" t="s">
        <v>226</v>
      </c>
    </row>
    <row r="39" spans="1:3" x14ac:dyDescent="0.35">
      <c r="A39" t="s">
        <v>227</v>
      </c>
    </row>
    <row r="40" spans="1:3" x14ac:dyDescent="0.35">
      <c r="A40" t="s">
        <v>228</v>
      </c>
    </row>
    <row r="41" spans="1:3" x14ac:dyDescent="0.35">
      <c r="A41" t="s">
        <v>229</v>
      </c>
    </row>
    <row r="43" spans="1:3" x14ac:dyDescent="0.35">
      <c r="A43" s="10" t="s">
        <v>230</v>
      </c>
    </row>
    <row r="44" spans="1:3" x14ac:dyDescent="0.35">
      <c r="A44" t="s">
        <v>231</v>
      </c>
      <c r="C44" t="s">
        <v>232</v>
      </c>
    </row>
    <row r="45" spans="1:3" x14ac:dyDescent="0.35">
      <c r="A45" t="s">
        <v>233</v>
      </c>
    </row>
    <row r="48" spans="1:3" x14ac:dyDescent="0.35">
      <c r="A48" s="10" t="s">
        <v>234</v>
      </c>
    </row>
    <row r="49" spans="1:6" x14ac:dyDescent="0.35">
      <c r="A49" t="s">
        <v>235</v>
      </c>
    </row>
    <row r="52" spans="1:6" x14ac:dyDescent="0.35">
      <c r="A52" s="10" t="s">
        <v>236</v>
      </c>
    </row>
    <row r="54" spans="1:6" x14ac:dyDescent="0.35">
      <c r="A54" t="s">
        <v>237</v>
      </c>
    </row>
    <row r="55" spans="1:6" x14ac:dyDescent="0.35">
      <c r="B55" t="s">
        <v>238</v>
      </c>
    </row>
    <row r="56" spans="1:6" x14ac:dyDescent="0.35">
      <c r="B56" t="s">
        <v>239</v>
      </c>
    </row>
    <row r="57" spans="1:6" x14ac:dyDescent="0.35">
      <c r="F57" t="s">
        <v>240</v>
      </c>
    </row>
    <row r="58" spans="1:6" x14ac:dyDescent="0.35">
      <c r="A58" t="s">
        <v>241</v>
      </c>
      <c r="F58" t="s">
        <v>242</v>
      </c>
    </row>
    <row r="59" spans="1:6" x14ac:dyDescent="0.35">
      <c r="A59" t="s">
        <v>243</v>
      </c>
      <c r="F59" t="s">
        <v>244</v>
      </c>
    </row>
    <row r="60" spans="1:6" x14ac:dyDescent="0.35">
      <c r="A60" t="s">
        <v>245</v>
      </c>
      <c r="F60" t="s">
        <v>246</v>
      </c>
    </row>
    <row r="61" spans="1:6" x14ac:dyDescent="0.35">
      <c r="A61" t="s">
        <v>247</v>
      </c>
    </row>
    <row r="64" spans="1:6" x14ac:dyDescent="0.35">
      <c r="A64" s="10"/>
    </row>
    <row r="67" spans="1:8" x14ac:dyDescent="0.35">
      <c r="A67" s="10" t="s">
        <v>248</v>
      </c>
    </row>
    <row r="68" spans="1:8" x14ac:dyDescent="0.35">
      <c r="A68" t="s">
        <v>249</v>
      </c>
      <c r="F68" t="s">
        <v>250</v>
      </c>
    </row>
    <row r="69" spans="1:8" x14ac:dyDescent="0.35">
      <c r="A69" t="s">
        <v>251</v>
      </c>
      <c r="F69" t="s">
        <v>252</v>
      </c>
    </row>
    <row r="70" spans="1:8" x14ac:dyDescent="0.35">
      <c r="A70" t="s">
        <v>253</v>
      </c>
      <c r="F70" t="s">
        <v>254</v>
      </c>
    </row>
    <row r="71" spans="1:8" x14ac:dyDescent="0.35">
      <c r="A71" t="s">
        <v>255</v>
      </c>
      <c r="F71" t="s">
        <v>256</v>
      </c>
    </row>
    <row r="72" spans="1:8" x14ac:dyDescent="0.35">
      <c r="B72" t="s">
        <v>257</v>
      </c>
      <c r="G72" t="s">
        <v>258</v>
      </c>
    </row>
    <row r="73" spans="1:8" x14ac:dyDescent="0.35">
      <c r="A73" s="21" t="s">
        <v>259</v>
      </c>
      <c r="B73" s="21" t="s">
        <v>260</v>
      </c>
      <c r="C73" s="21" t="s">
        <v>261</v>
      </c>
      <c r="G73" t="s">
        <v>262</v>
      </c>
    </row>
    <row r="74" spans="1:8" x14ac:dyDescent="0.35">
      <c r="A74" s="22">
        <v>101</v>
      </c>
      <c r="B74" s="22" t="s">
        <v>263</v>
      </c>
      <c r="C74" s="22" t="s">
        <v>263</v>
      </c>
      <c r="F74" s="21"/>
      <c r="G74" s="21"/>
      <c r="H74" s="21"/>
    </row>
    <row r="75" spans="1:8" x14ac:dyDescent="0.35">
      <c r="A75" s="22">
        <v>102</v>
      </c>
      <c r="B75" s="22" t="s">
        <v>264</v>
      </c>
      <c r="C75" s="22" t="s">
        <v>264</v>
      </c>
      <c r="F75" s="22"/>
      <c r="G75" s="22"/>
      <c r="H75" s="22"/>
    </row>
    <row r="76" spans="1:8" x14ac:dyDescent="0.35">
      <c r="A76" s="22">
        <v>103</v>
      </c>
      <c r="B76" s="22" t="s">
        <v>263</v>
      </c>
      <c r="C76" s="22" t="s">
        <v>263</v>
      </c>
      <c r="F76" s="22"/>
      <c r="G76" s="22"/>
      <c r="H76" s="22"/>
    </row>
    <row r="77" spans="1:8" x14ac:dyDescent="0.35">
      <c r="A77" s="22">
        <v>104</v>
      </c>
      <c r="B77" s="22" t="s">
        <v>264</v>
      </c>
      <c r="C77" s="22" t="s">
        <v>264</v>
      </c>
      <c r="F77" s="22"/>
      <c r="G77" s="22"/>
      <c r="H77" s="22"/>
    </row>
    <row r="78" spans="1:8" x14ac:dyDescent="0.35">
      <c r="A78" s="22">
        <v>105</v>
      </c>
      <c r="B78" s="22" t="s">
        <v>263</v>
      </c>
      <c r="C78" s="22" t="s">
        <v>263</v>
      </c>
      <c r="F78" s="22"/>
      <c r="G78" s="22"/>
      <c r="H78" s="22"/>
    </row>
    <row r="79" spans="1:8" x14ac:dyDescent="0.35">
      <c r="A79" s="22">
        <v>106</v>
      </c>
      <c r="B79" s="22" t="s">
        <v>264</v>
      </c>
      <c r="C79" s="22" t="s">
        <v>264</v>
      </c>
      <c r="F79" s="22"/>
      <c r="G79" s="22"/>
      <c r="H79" s="22"/>
    </row>
    <row r="80" spans="1:8" x14ac:dyDescent="0.35">
      <c r="A80" s="22">
        <v>107</v>
      </c>
      <c r="B80" s="22" t="s">
        <v>263</v>
      </c>
      <c r="C80" s="22" t="s">
        <v>263</v>
      </c>
      <c r="F80" s="22"/>
      <c r="G80" s="22"/>
      <c r="H80" s="22"/>
    </row>
    <row r="81" spans="1:19" x14ac:dyDescent="0.35">
      <c r="A81" s="22">
        <v>108</v>
      </c>
      <c r="B81" s="22" t="s">
        <v>264</v>
      </c>
      <c r="C81" s="22" t="s">
        <v>264</v>
      </c>
      <c r="F81" s="22"/>
      <c r="G81" s="22"/>
      <c r="H81" s="22"/>
    </row>
    <row r="82" spans="1:19" x14ac:dyDescent="0.35">
      <c r="F82" s="22"/>
      <c r="G82" s="22"/>
      <c r="H82" s="22"/>
    </row>
    <row r="84" spans="1:19" x14ac:dyDescent="0.35">
      <c r="A84" s="10" t="s">
        <v>265</v>
      </c>
    </row>
    <row r="85" spans="1:19" x14ac:dyDescent="0.35">
      <c r="A85" t="s">
        <v>266</v>
      </c>
    </row>
    <row r="86" spans="1:19" x14ac:dyDescent="0.35">
      <c r="A86" t="s">
        <v>267</v>
      </c>
      <c r="C86" t="s">
        <v>268</v>
      </c>
    </row>
    <row r="87" spans="1:19" x14ac:dyDescent="0.35">
      <c r="A87" s="10" t="s">
        <v>269</v>
      </c>
    </row>
    <row r="88" spans="1:19" x14ac:dyDescent="0.35">
      <c r="A88" t="s">
        <v>270</v>
      </c>
    </row>
    <row r="90" spans="1:19" x14ac:dyDescent="0.35">
      <c r="B90" t="s">
        <v>257</v>
      </c>
      <c r="G90" t="s">
        <v>271</v>
      </c>
    </row>
    <row r="91" spans="1:19" x14ac:dyDescent="0.35">
      <c r="A91" s="21" t="s">
        <v>259</v>
      </c>
      <c r="B91" s="21" t="s">
        <v>260</v>
      </c>
      <c r="C91" s="21" t="s">
        <v>261</v>
      </c>
      <c r="F91" s="21" t="s">
        <v>260</v>
      </c>
      <c r="G91" s="21" t="s">
        <v>259</v>
      </c>
      <c r="H91" s="21" t="s">
        <v>272</v>
      </c>
      <c r="K91" s="21" t="s">
        <v>260</v>
      </c>
      <c r="L91" s="22" t="s">
        <v>273</v>
      </c>
      <c r="M91" s="22" t="s">
        <v>274</v>
      </c>
      <c r="N91" s="22" t="s">
        <v>275</v>
      </c>
      <c r="O91" s="22" t="s">
        <v>276</v>
      </c>
      <c r="P91" s="22" t="s">
        <v>277</v>
      </c>
      <c r="Q91" s="22" t="s">
        <v>278</v>
      </c>
      <c r="R91" s="22" t="s">
        <v>279</v>
      </c>
      <c r="S91" s="22" t="s">
        <v>280</v>
      </c>
    </row>
    <row r="92" spans="1:19" x14ac:dyDescent="0.35">
      <c r="A92" s="22">
        <v>101</v>
      </c>
      <c r="B92" s="22" t="s">
        <v>263</v>
      </c>
      <c r="C92" s="22" t="s">
        <v>263</v>
      </c>
      <c r="F92" s="22" t="s">
        <v>273</v>
      </c>
      <c r="G92" s="22">
        <v>101</v>
      </c>
      <c r="H92" s="22" t="s">
        <v>263</v>
      </c>
      <c r="K92" s="21" t="s">
        <v>259</v>
      </c>
      <c r="L92" s="22">
        <v>101</v>
      </c>
      <c r="M92" s="22">
        <v>102</v>
      </c>
      <c r="N92" s="22">
        <v>103</v>
      </c>
      <c r="O92" s="22">
        <v>104</v>
      </c>
      <c r="P92" s="22">
        <v>105</v>
      </c>
      <c r="Q92" s="22">
        <v>106</v>
      </c>
      <c r="R92" s="22">
        <v>107</v>
      </c>
      <c r="S92" s="22">
        <v>108</v>
      </c>
    </row>
    <row r="93" spans="1:19" x14ac:dyDescent="0.35">
      <c r="A93" s="22">
        <v>102</v>
      </c>
      <c r="B93" s="22" t="s">
        <v>264</v>
      </c>
      <c r="C93" s="22" t="s">
        <v>264</v>
      </c>
      <c r="F93" s="22" t="s">
        <v>274</v>
      </c>
      <c r="G93" s="22">
        <v>102</v>
      </c>
      <c r="H93" s="22" t="s">
        <v>264</v>
      </c>
      <c r="K93" s="21" t="s">
        <v>272</v>
      </c>
      <c r="L93" s="22" t="s">
        <v>263</v>
      </c>
      <c r="M93" s="22" t="s">
        <v>264</v>
      </c>
      <c r="N93" s="22" t="s">
        <v>263</v>
      </c>
      <c r="O93" s="22" t="s">
        <v>264</v>
      </c>
      <c r="P93" s="22" t="s">
        <v>263</v>
      </c>
      <c r="Q93" s="22" t="s">
        <v>264</v>
      </c>
      <c r="R93" s="22" t="s">
        <v>263</v>
      </c>
      <c r="S93" s="22" t="s">
        <v>264</v>
      </c>
    </row>
    <row r="94" spans="1:19" x14ac:dyDescent="0.35">
      <c r="A94" s="22">
        <v>103</v>
      </c>
      <c r="B94" s="22" t="s">
        <v>263</v>
      </c>
      <c r="C94" s="22" t="s">
        <v>263</v>
      </c>
      <c r="F94" s="22" t="s">
        <v>275</v>
      </c>
      <c r="G94" s="22">
        <v>103</v>
      </c>
      <c r="H94" s="22" t="s">
        <v>263</v>
      </c>
    </row>
    <row r="95" spans="1:19" x14ac:dyDescent="0.35">
      <c r="A95" s="22">
        <v>104</v>
      </c>
      <c r="B95" s="22" t="s">
        <v>264</v>
      </c>
      <c r="C95" s="22" t="s">
        <v>264</v>
      </c>
      <c r="F95" s="22" t="s">
        <v>276</v>
      </c>
      <c r="G95" s="22">
        <v>104</v>
      </c>
      <c r="H95" s="22" t="s">
        <v>264</v>
      </c>
    </row>
    <row r="96" spans="1:19" x14ac:dyDescent="0.35">
      <c r="A96" s="22">
        <v>105</v>
      </c>
      <c r="B96" s="22" t="s">
        <v>263</v>
      </c>
      <c r="C96" s="22" t="s">
        <v>263</v>
      </c>
      <c r="F96" s="22" t="s">
        <v>277</v>
      </c>
      <c r="G96" s="22">
        <v>105</v>
      </c>
      <c r="H96" s="22" t="s">
        <v>263</v>
      </c>
    </row>
    <row r="97" spans="1:14" x14ac:dyDescent="0.35">
      <c r="A97" s="22">
        <v>106</v>
      </c>
      <c r="B97" s="22" t="s">
        <v>264</v>
      </c>
      <c r="C97" s="22" t="s">
        <v>264</v>
      </c>
      <c r="F97" s="22" t="s">
        <v>278</v>
      </c>
      <c r="G97" s="22">
        <v>106</v>
      </c>
      <c r="H97" s="22" t="s">
        <v>264</v>
      </c>
      <c r="L97" s="21" t="s">
        <v>260</v>
      </c>
      <c r="M97" s="21" t="s">
        <v>259</v>
      </c>
      <c r="N97" s="21" t="s">
        <v>272</v>
      </c>
    </row>
    <row r="98" spans="1:14" x14ac:dyDescent="0.35">
      <c r="A98" s="22">
        <v>107</v>
      </c>
      <c r="B98" s="22" t="s">
        <v>263</v>
      </c>
      <c r="C98" s="22" t="s">
        <v>263</v>
      </c>
      <c r="F98" s="22" t="s">
        <v>279</v>
      </c>
      <c r="G98" s="22">
        <v>107</v>
      </c>
      <c r="H98" s="22" t="s">
        <v>263</v>
      </c>
      <c r="L98" s="22" t="s">
        <v>273</v>
      </c>
      <c r="M98" s="22">
        <v>101</v>
      </c>
      <c r="N98" s="22" t="s">
        <v>263</v>
      </c>
    </row>
    <row r="99" spans="1:14" x14ac:dyDescent="0.35">
      <c r="A99" s="22">
        <v>108</v>
      </c>
      <c r="B99" s="22" t="s">
        <v>264</v>
      </c>
      <c r="C99" s="22" t="s">
        <v>264</v>
      </c>
      <c r="F99" s="22" t="s">
        <v>280</v>
      </c>
      <c r="G99" s="22">
        <v>108</v>
      </c>
      <c r="H99" s="22" t="s">
        <v>264</v>
      </c>
      <c r="L99" s="22" t="s">
        <v>274</v>
      </c>
      <c r="M99" s="22">
        <v>102</v>
      </c>
      <c r="N99" s="22" t="s">
        <v>264</v>
      </c>
    </row>
    <row r="100" spans="1:14" x14ac:dyDescent="0.35">
      <c r="L100" s="22" t="s">
        <v>275</v>
      </c>
      <c r="M100" s="22">
        <v>103</v>
      </c>
      <c r="N100" s="22" t="s">
        <v>263</v>
      </c>
    </row>
    <row r="101" spans="1:14" x14ac:dyDescent="0.35">
      <c r="A101" s="10" t="s">
        <v>281</v>
      </c>
      <c r="L101" s="22" t="s">
        <v>276</v>
      </c>
      <c r="M101" s="22">
        <v>104</v>
      </c>
      <c r="N101" s="22" t="s">
        <v>264</v>
      </c>
    </row>
    <row r="102" spans="1:14" x14ac:dyDescent="0.35">
      <c r="B102" s="23" t="s">
        <v>282</v>
      </c>
      <c r="D102" t="s">
        <v>283</v>
      </c>
      <c r="J102" t="s">
        <v>284</v>
      </c>
      <c r="L102" s="22" t="s">
        <v>277</v>
      </c>
      <c r="M102" s="22">
        <v>105</v>
      </c>
      <c r="N102" s="22" t="s">
        <v>263</v>
      </c>
    </row>
    <row r="103" spans="1:14" ht="16.5" x14ac:dyDescent="0.45">
      <c r="A103" t="s">
        <v>285</v>
      </c>
      <c r="B103" t="s">
        <v>286</v>
      </c>
      <c r="D103" t="s">
        <v>287</v>
      </c>
      <c r="E103" t="s">
        <v>288</v>
      </c>
      <c r="L103" s="22" t="s">
        <v>278</v>
      </c>
      <c r="M103" s="22">
        <v>106</v>
      </c>
      <c r="N103" s="22" t="s">
        <v>264</v>
      </c>
    </row>
    <row r="104" spans="1:14" ht="16.5" x14ac:dyDescent="0.35">
      <c r="B104" t="s">
        <v>289</v>
      </c>
      <c r="D104" t="s">
        <v>290</v>
      </c>
      <c r="E104" t="s">
        <v>291</v>
      </c>
      <c r="L104" s="22" t="s">
        <v>279</v>
      </c>
      <c r="M104" s="22">
        <v>107</v>
      </c>
      <c r="N104" s="22" t="s">
        <v>263</v>
      </c>
    </row>
    <row r="105" spans="1:14" ht="16.5" x14ac:dyDescent="0.35">
      <c r="B105" s="24" t="s">
        <v>289</v>
      </c>
      <c r="C105" s="24" t="s">
        <v>292</v>
      </c>
      <c r="D105" s="24" t="s">
        <v>293</v>
      </c>
      <c r="E105" t="s">
        <v>294</v>
      </c>
      <c r="L105" s="22" t="s">
        <v>280</v>
      </c>
      <c r="M105" s="22">
        <v>108</v>
      </c>
      <c r="N105" s="22" t="s">
        <v>264</v>
      </c>
    </row>
    <row r="107" spans="1:14" x14ac:dyDescent="0.35">
      <c r="A107" s="10" t="s">
        <v>295</v>
      </c>
    </row>
    <row r="108" spans="1:14" ht="17.5" x14ac:dyDescent="0.45">
      <c r="A108" t="s">
        <v>296</v>
      </c>
      <c r="B108" t="s">
        <v>297</v>
      </c>
      <c r="C108" t="s">
        <v>298</v>
      </c>
      <c r="H108" t="s">
        <v>363</v>
      </c>
      <c r="I108" t="s">
        <v>290</v>
      </c>
      <c r="K108" t="str">
        <f>LEFT("Hi hello namsthey",8)</f>
        <v>Hi hello</v>
      </c>
      <c r="L108" t="str">
        <f>RIGHT("I am right function",9)</f>
        <v xml:space="preserve"> function</v>
      </c>
      <c r="M108" t="str">
        <f>MID("I am a id value",4,5)</f>
        <v>m a i</v>
      </c>
      <c r="N108" s="27"/>
    </row>
    <row r="109" spans="1:14" ht="39" customHeight="1" x14ac:dyDescent="0.35">
      <c r="A109" t="s">
        <v>299</v>
      </c>
      <c r="B109" t="s">
        <v>300</v>
      </c>
      <c r="C109" t="s">
        <v>301</v>
      </c>
    </row>
    <row r="111" spans="1:14" x14ac:dyDescent="0.35">
      <c r="A111" s="10" t="s">
        <v>302</v>
      </c>
    </row>
    <row r="112" spans="1:14" x14ac:dyDescent="0.35">
      <c r="A112" s="10"/>
    </row>
    <row r="113" spans="1:4" x14ac:dyDescent="0.35">
      <c r="B113" t="s">
        <v>303</v>
      </c>
    </row>
    <row r="114" spans="1:4" x14ac:dyDescent="0.35">
      <c r="A114" s="21" t="s">
        <v>304</v>
      </c>
      <c r="B114" s="21" t="s">
        <v>305</v>
      </c>
      <c r="C114" s="21" t="s">
        <v>306</v>
      </c>
    </row>
    <row r="115" spans="1:4" x14ac:dyDescent="0.35">
      <c r="A115" s="3"/>
      <c r="B115" s="3"/>
      <c r="C115" s="3"/>
    </row>
    <row r="116" spans="1:4" x14ac:dyDescent="0.35">
      <c r="B116" t="s">
        <v>307</v>
      </c>
    </row>
    <row r="117" spans="1:4" ht="29" x14ac:dyDescent="0.35">
      <c r="A117" s="25" t="s">
        <v>304</v>
      </c>
      <c r="B117" s="25" t="s">
        <v>305</v>
      </c>
      <c r="C117" s="25" t="s">
        <v>306</v>
      </c>
    </row>
    <row r="119" spans="1:4" x14ac:dyDescent="0.35">
      <c r="B119" t="s">
        <v>308</v>
      </c>
    </row>
    <row r="120" spans="1:4" x14ac:dyDescent="0.35">
      <c r="A120" t="s">
        <v>310</v>
      </c>
    </row>
    <row r="122" spans="1:4" x14ac:dyDescent="0.35">
      <c r="B122" t="s">
        <v>309</v>
      </c>
    </row>
    <row r="123" spans="1:4" x14ac:dyDescent="0.35">
      <c r="A123" s="30" t="s">
        <v>310</v>
      </c>
      <c r="B123" s="30"/>
      <c r="C123" s="30"/>
      <c r="D123" s="30"/>
    </row>
  </sheetData>
  <mergeCells count="3">
    <mergeCell ref="A1:T1"/>
    <mergeCell ref="A9:K9"/>
    <mergeCell ref="A123:D123"/>
  </mergeCells>
  <pageMargins left="0.7" right="0.7" top="0.75" bottom="0.75" header="0.3" footer="0.3"/>
  <pageSetup orientation="portrait" r:id="rId1"/>
  <headerFooter>
    <oddHeader>&amp;Chhhhg</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78D66-B33A-4B51-B739-D1198D948E7C}">
  <dimension ref="A1:X18"/>
  <sheetViews>
    <sheetView zoomScale="110" zoomScaleNormal="110" workbookViewId="0">
      <pane ySplit="1" topLeftCell="A4" activePane="bottomLeft" state="frozen"/>
      <selection pane="bottomLeft" activeCell="A2" sqref="A2"/>
    </sheetView>
  </sheetViews>
  <sheetFormatPr defaultRowHeight="14.5" x14ac:dyDescent="0.35"/>
  <sheetData>
    <row r="1" spans="1:24" ht="26.25" customHeight="1" x14ac:dyDescent="0.55000000000000004">
      <c r="A1" s="31" t="s">
        <v>0</v>
      </c>
      <c r="B1" s="31"/>
      <c r="C1" s="31"/>
      <c r="D1" s="31"/>
      <c r="E1" s="31"/>
      <c r="F1" s="31"/>
      <c r="G1" s="31"/>
      <c r="H1" s="31"/>
      <c r="I1" s="31"/>
      <c r="J1" s="31"/>
      <c r="K1" s="31"/>
      <c r="L1" s="31"/>
      <c r="M1" s="31"/>
      <c r="N1" s="31"/>
      <c r="O1" s="31"/>
      <c r="P1" s="31"/>
      <c r="Q1" s="31"/>
      <c r="R1" s="31"/>
      <c r="S1" s="31"/>
      <c r="T1" s="31"/>
      <c r="U1" s="31"/>
      <c r="V1" s="31"/>
      <c r="W1" s="31"/>
      <c r="X1" s="31"/>
    </row>
    <row r="3" spans="1:24" ht="18.5" x14ac:dyDescent="0.45">
      <c r="A3" s="1" t="s">
        <v>2</v>
      </c>
    </row>
    <row r="5" spans="1:24" x14ac:dyDescent="0.35">
      <c r="A5" t="s">
        <v>1</v>
      </c>
    </row>
    <row r="8" spans="1:24" ht="18.5" x14ac:dyDescent="0.45">
      <c r="A8" s="2" t="s">
        <v>3</v>
      </c>
    </row>
    <row r="10" spans="1:24" x14ac:dyDescent="0.35">
      <c r="A10" t="s">
        <v>4</v>
      </c>
    </row>
    <row r="13" spans="1:24" ht="18.5" x14ac:dyDescent="0.45">
      <c r="A13" s="1" t="s">
        <v>5</v>
      </c>
    </row>
    <row r="15" spans="1:24" x14ac:dyDescent="0.35">
      <c r="A15" t="s">
        <v>6</v>
      </c>
    </row>
    <row r="18" spans="1:1" ht="18.5" x14ac:dyDescent="0.45">
      <c r="A18" s="2" t="s">
        <v>7</v>
      </c>
    </row>
  </sheetData>
  <mergeCells count="1">
    <mergeCell ref="A1:X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B435F-B972-48FD-B574-C0199C038D8C}">
  <dimension ref="A1:Y61"/>
  <sheetViews>
    <sheetView workbookViewId="0">
      <pane ySplit="2" topLeftCell="A60" activePane="bottomLeft" state="frozen"/>
      <selection pane="bottomLeft" activeCell="W23" sqref="W23"/>
    </sheetView>
  </sheetViews>
  <sheetFormatPr defaultRowHeight="14.5" x14ac:dyDescent="0.35"/>
  <sheetData>
    <row r="1" spans="1:25" x14ac:dyDescent="0.35">
      <c r="A1" s="32" t="s">
        <v>212</v>
      </c>
      <c r="B1" s="32"/>
      <c r="C1" s="32"/>
      <c r="D1" s="32"/>
      <c r="E1" s="32"/>
      <c r="F1" s="32"/>
      <c r="G1" s="32"/>
      <c r="H1" s="32"/>
      <c r="I1" s="32"/>
      <c r="J1" s="32"/>
      <c r="K1" s="32"/>
      <c r="L1" s="32"/>
      <c r="M1" s="32"/>
      <c r="N1" s="32"/>
      <c r="O1" s="32"/>
      <c r="P1" s="32"/>
      <c r="Q1" s="32"/>
      <c r="R1" s="32"/>
      <c r="S1" s="32"/>
    </row>
    <row r="2" spans="1:25" x14ac:dyDescent="0.35">
      <c r="A2" s="32"/>
      <c r="B2" s="32"/>
      <c r="C2" s="32"/>
      <c r="D2" s="32"/>
      <c r="E2" s="32"/>
      <c r="F2" s="32"/>
      <c r="G2" s="32"/>
      <c r="H2" s="32"/>
      <c r="I2" s="32"/>
      <c r="J2" s="32"/>
      <c r="K2" s="32"/>
      <c r="L2" s="32"/>
      <c r="M2" s="32"/>
      <c r="N2" s="32"/>
      <c r="O2" s="32"/>
      <c r="P2" s="32"/>
      <c r="Q2" s="32"/>
      <c r="R2" s="32"/>
      <c r="S2" s="32"/>
    </row>
    <row r="7" spans="1:25" x14ac:dyDescent="0.35">
      <c r="V7">
        <f>U10+U9</f>
        <v>30</v>
      </c>
    </row>
    <row r="8" spans="1:25" x14ac:dyDescent="0.35">
      <c r="V8">
        <f>U11+U10</f>
        <v>30</v>
      </c>
      <c r="W8">
        <f>V7+U9</f>
        <v>50</v>
      </c>
    </row>
    <row r="9" spans="1:25" x14ac:dyDescent="0.35">
      <c r="U9">
        <v>20</v>
      </c>
      <c r="V9">
        <f>U12+U11</f>
        <v>20</v>
      </c>
    </row>
    <row r="10" spans="1:25" x14ac:dyDescent="0.35">
      <c r="U10">
        <v>10</v>
      </c>
    </row>
    <row r="11" spans="1:25" x14ac:dyDescent="0.35">
      <c r="U11">
        <v>20</v>
      </c>
    </row>
    <row r="13" spans="1:25" x14ac:dyDescent="0.35">
      <c r="V13">
        <v>10</v>
      </c>
      <c r="W13">
        <f t="shared" ref="W13:W18" si="0">V13+V14</f>
        <v>30</v>
      </c>
      <c r="Y13">
        <f>V13+V14</f>
        <v>30</v>
      </c>
    </row>
    <row r="14" spans="1:25" x14ac:dyDescent="0.35">
      <c r="V14">
        <v>20</v>
      </c>
      <c r="W14">
        <f t="shared" si="0"/>
        <v>50</v>
      </c>
      <c r="Y14">
        <f>V14+V15</f>
        <v>50</v>
      </c>
    </row>
    <row r="15" spans="1:25" x14ac:dyDescent="0.35">
      <c r="V15">
        <v>30</v>
      </c>
      <c r="W15">
        <f t="shared" si="0"/>
        <v>70</v>
      </c>
      <c r="Y15">
        <f t="shared" ref="Y15:Y17" si="1">V15+V16</f>
        <v>70</v>
      </c>
    </row>
    <row r="16" spans="1:25" x14ac:dyDescent="0.35">
      <c r="V16">
        <v>40</v>
      </c>
      <c r="W16">
        <f t="shared" si="0"/>
        <v>90</v>
      </c>
      <c r="Y16">
        <f t="shared" si="1"/>
        <v>90</v>
      </c>
    </row>
    <row r="17" spans="21:25" x14ac:dyDescent="0.35">
      <c r="V17">
        <v>50</v>
      </c>
      <c r="W17">
        <f t="shared" si="0"/>
        <v>50</v>
      </c>
      <c r="Y17">
        <f t="shared" si="1"/>
        <v>50</v>
      </c>
    </row>
    <row r="18" spans="21:25" x14ac:dyDescent="0.35">
      <c r="W18">
        <f t="shared" si="0"/>
        <v>0</v>
      </c>
    </row>
    <row r="23" spans="21:25" x14ac:dyDescent="0.35">
      <c r="U23">
        <v>10</v>
      </c>
      <c r="V23">
        <f>U$23+U24</f>
        <v>30</v>
      </c>
      <c r="W23">
        <f>V$23+V24</f>
        <v>40</v>
      </c>
    </row>
    <row r="24" spans="21:25" x14ac:dyDescent="0.35">
      <c r="U24">
        <v>20</v>
      </c>
      <c r="V24">
        <f>U$23+U25</f>
        <v>10</v>
      </c>
    </row>
    <row r="25" spans="21:25" x14ac:dyDescent="0.35">
      <c r="V25">
        <f>U$23+U26</f>
        <v>10</v>
      </c>
    </row>
    <row r="26" spans="21:25" x14ac:dyDescent="0.35">
      <c r="V26">
        <f>U$23+U27</f>
        <v>10</v>
      </c>
    </row>
    <row r="27" spans="21:25" x14ac:dyDescent="0.35">
      <c r="V27">
        <f>U$23+U28</f>
        <v>10</v>
      </c>
    </row>
    <row r="45" spans="20:21" x14ac:dyDescent="0.35">
      <c r="T45">
        <v>10</v>
      </c>
    </row>
    <row r="46" spans="20:21" x14ac:dyDescent="0.35">
      <c r="T46">
        <v>20</v>
      </c>
      <c r="U46">
        <f>T46*$T$45</f>
        <v>200</v>
      </c>
    </row>
    <row r="47" spans="20:21" x14ac:dyDescent="0.35">
      <c r="T47">
        <v>30</v>
      </c>
      <c r="U47">
        <f>T47*$T$45</f>
        <v>300</v>
      </c>
    </row>
    <row r="51" spans="20:24" x14ac:dyDescent="0.35">
      <c r="T51">
        <v>10</v>
      </c>
      <c r="U51">
        <f>$T51*T$52</f>
        <v>200</v>
      </c>
      <c r="V51">
        <f>$T52*T$53</f>
        <v>600</v>
      </c>
      <c r="X51">
        <f t="shared" ref="X51" si="2">$T51*W$52</f>
        <v>0</v>
      </c>
    </row>
    <row r="52" spans="20:24" x14ac:dyDescent="0.35">
      <c r="T52">
        <v>20</v>
      </c>
      <c r="U52">
        <f>$T52*T$52</f>
        <v>400</v>
      </c>
      <c r="V52">
        <f>$T53*T$53</f>
        <v>900</v>
      </c>
    </row>
    <row r="53" spans="20:24" x14ac:dyDescent="0.35">
      <c r="T53">
        <v>30</v>
      </c>
      <c r="U53">
        <f>$T53*T$52</f>
        <v>600</v>
      </c>
      <c r="V53">
        <f>$T53*T$53</f>
        <v>900</v>
      </c>
    </row>
    <row r="54" spans="20:24" x14ac:dyDescent="0.35">
      <c r="U54">
        <f>$T54*T$52</f>
        <v>0</v>
      </c>
    </row>
    <row r="56" spans="20:24" x14ac:dyDescent="0.35">
      <c r="U56">
        <f>T$51+T52</f>
        <v>30</v>
      </c>
      <c r="V56">
        <f>U$51+U52</f>
        <v>600</v>
      </c>
      <c r="W56">
        <f>V$51+V52</f>
        <v>1500</v>
      </c>
      <c r="X56">
        <f>W$51+W52</f>
        <v>0</v>
      </c>
    </row>
    <row r="57" spans="20:24" x14ac:dyDescent="0.35">
      <c r="U57">
        <f>T$51+T53</f>
        <v>40</v>
      </c>
      <c r="V57">
        <f t="shared" ref="V57:X57" si="3">U$51+U53</f>
        <v>800</v>
      </c>
      <c r="W57">
        <f t="shared" si="3"/>
        <v>1500</v>
      </c>
      <c r="X57">
        <f t="shared" si="3"/>
        <v>0</v>
      </c>
    </row>
    <row r="58" spans="20:24" x14ac:dyDescent="0.35">
      <c r="U58">
        <f t="shared" ref="U58:U61" si="4">T$51+T54</f>
        <v>10</v>
      </c>
    </row>
    <row r="59" spans="20:24" x14ac:dyDescent="0.35">
      <c r="U59">
        <f t="shared" si="4"/>
        <v>10</v>
      </c>
    </row>
    <row r="60" spans="20:24" x14ac:dyDescent="0.35">
      <c r="U60">
        <f>T$51+T56</f>
        <v>10</v>
      </c>
    </row>
    <row r="61" spans="20:24" x14ac:dyDescent="0.35">
      <c r="U61">
        <f t="shared" si="4"/>
        <v>10</v>
      </c>
    </row>
  </sheetData>
  <mergeCells count="1">
    <mergeCell ref="A1:S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7D6B3-488B-4B54-A6C3-CD0C0DE8C00A}">
  <dimension ref="A2:Q32"/>
  <sheetViews>
    <sheetView showFormulas="1" topLeftCell="A12" zoomScaleNormal="100" workbookViewId="0">
      <selection activeCell="C23" sqref="C23"/>
    </sheetView>
  </sheetViews>
  <sheetFormatPr defaultRowHeight="14.5" x14ac:dyDescent="0.35"/>
  <cols>
    <col min="1" max="1" width="17.453125" customWidth="1"/>
    <col min="2" max="2" width="15.1796875" bestFit="1" customWidth="1"/>
    <col min="7" max="7" width="9.81640625" bestFit="1" customWidth="1"/>
    <col min="9" max="9" width="12" customWidth="1"/>
    <col min="10" max="10" width="9.7265625" customWidth="1"/>
    <col min="11" max="11" width="9.54296875" customWidth="1"/>
    <col min="12" max="12" width="11.36328125" customWidth="1"/>
    <col min="13" max="13" width="8.453125" customWidth="1"/>
    <col min="16" max="16" width="16.1796875" customWidth="1"/>
    <col min="17" max="17" width="14.453125" customWidth="1"/>
  </cols>
  <sheetData>
    <row r="2" spans="1:17" ht="18.5" x14ac:dyDescent="0.45">
      <c r="A2" s="11" t="s">
        <v>103</v>
      </c>
      <c r="B2" s="12"/>
      <c r="C2" s="12"/>
      <c r="D2" s="12"/>
      <c r="E2" s="12"/>
      <c r="F2" s="12"/>
    </row>
    <row r="4" spans="1:17" x14ac:dyDescent="0.35">
      <c r="A4" s="4" t="s">
        <v>75</v>
      </c>
      <c r="B4" s="4" t="s">
        <v>76</v>
      </c>
      <c r="C4" s="4" t="s">
        <v>77</v>
      </c>
      <c r="D4" s="4" t="s">
        <v>81</v>
      </c>
      <c r="I4" s="4" t="s">
        <v>86</v>
      </c>
      <c r="J4" s="4" t="s">
        <v>87</v>
      </c>
      <c r="K4" s="4" t="s">
        <v>88</v>
      </c>
      <c r="L4" s="4" t="s">
        <v>89</v>
      </c>
      <c r="M4" s="4" t="s">
        <v>90</v>
      </c>
      <c r="N4" s="4" t="s">
        <v>91</v>
      </c>
      <c r="O4" s="4" t="s">
        <v>92</v>
      </c>
      <c r="P4" s="4" t="s">
        <v>81</v>
      </c>
      <c r="Q4" s="26" t="s">
        <v>362</v>
      </c>
    </row>
    <row r="5" spans="1:17" x14ac:dyDescent="0.35">
      <c r="A5" s="4" t="s">
        <v>78</v>
      </c>
      <c r="B5" s="4">
        <v>1000</v>
      </c>
      <c r="C5" s="4">
        <v>200</v>
      </c>
      <c r="D5" s="4">
        <f>B5+C5</f>
        <v>1200</v>
      </c>
      <c r="I5" s="4" t="s">
        <v>93</v>
      </c>
      <c r="J5" s="4">
        <v>85</v>
      </c>
      <c r="K5" s="4">
        <v>78</v>
      </c>
      <c r="L5" s="4">
        <v>92</v>
      </c>
      <c r="M5" s="4">
        <v>90</v>
      </c>
      <c r="N5" s="4">
        <v>88</v>
      </c>
      <c r="O5" s="4">
        <v>85</v>
      </c>
      <c r="P5" s="4">
        <f>J5+K5+L5+M5+N5+O5</f>
        <v>518</v>
      </c>
      <c r="Q5">
        <f t="shared" ref="Q5:Q14" si="0">MAX(J5,K5,L5,M5,N5,O5)</f>
        <v>92</v>
      </c>
    </row>
    <row r="6" spans="1:17" x14ac:dyDescent="0.35">
      <c r="A6" s="4" t="s">
        <v>79</v>
      </c>
      <c r="B6" s="4">
        <v>1500</v>
      </c>
      <c r="C6" s="4">
        <v>300</v>
      </c>
      <c r="D6" s="4">
        <f t="shared" ref="D6:D11" si="1">B6+C6</f>
        <v>1800</v>
      </c>
      <c r="I6" s="4" t="s">
        <v>94</v>
      </c>
      <c r="J6" s="4">
        <v>79</v>
      </c>
      <c r="K6" s="4">
        <v>83</v>
      </c>
      <c r="L6" s="4">
        <v>88</v>
      </c>
      <c r="M6" s="4">
        <v>92</v>
      </c>
      <c r="N6" s="4">
        <v>85</v>
      </c>
      <c r="O6" s="4">
        <v>90</v>
      </c>
      <c r="P6" s="4">
        <f t="shared" ref="P6:P14" si="2">J6+K6+L6+M6+N6+O6</f>
        <v>517</v>
      </c>
      <c r="Q6">
        <f t="shared" si="0"/>
        <v>92</v>
      </c>
    </row>
    <row r="7" spans="1:17" x14ac:dyDescent="0.35">
      <c r="A7" s="4" t="s">
        <v>80</v>
      </c>
      <c r="B7" s="4">
        <v>800</v>
      </c>
      <c r="C7" s="4">
        <v>100</v>
      </c>
      <c r="D7" s="4">
        <f t="shared" si="1"/>
        <v>900</v>
      </c>
      <c r="I7" s="4" t="s">
        <v>95</v>
      </c>
      <c r="J7" s="4">
        <v>88</v>
      </c>
      <c r="K7" s="4">
        <v>85</v>
      </c>
      <c r="L7" s="4">
        <v>90</v>
      </c>
      <c r="M7" s="4">
        <v>85</v>
      </c>
      <c r="N7" s="4">
        <v>92</v>
      </c>
      <c r="O7" s="4">
        <v>80</v>
      </c>
      <c r="P7" s="4">
        <f t="shared" si="2"/>
        <v>520</v>
      </c>
      <c r="Q7">
        <f t="shared" si="0"/>
        <v>92</v>
      </c>
    </row>
    <row r="8" spans="1:17" x14ac:dyDescent="0.35">
      <c r="A8" s="4" t="s">
        <v>82</v>
      </c>
      <c r="B8" s="4">
        <v>1300</v>
      </c>
      <c r="C8" s="4">
        <v>250</v>
      </c>
      <c r="D8" s="4">
        <f t="shared" si="1"/>
        <v>1550</v>
      </c>
      <c r="I8" s="4" t="s">
        <v>96</v>
      </c>
      <c r="J8" s="4">
        <v>92</v>
      </c>
      <c r="K8" s="4">
        <v>89</v>
      </c>
      <c r="L8" s="4">
        <v>94</v>
      </c>
      <c r="M8" s="4">
        <v>87</v>
      </c>
      <c r="N8" s="4">
        <v>90</v>
      </c>
      <c r="O8" s="4">
        <v>86</v>
      </c>
      <c r="P8" s="4">
        <f t="shared" si="2"/>
        <v>538</v>
      </c>
      <c r="Q8">
        <f t="shared" si="0"/>
        <v>94</v>
      </c>
    </row>
    <row r="9" spans="1:17" x14ac:dyDescent="0.35">
      <c r="A9" s="4" t="s">
        <v>83</v>
      </c>
      <c r="B9" s="4">
        <v>2400</v>
      </c>
      <c r="C9" s="4">
        <v>450</v>
      </c>
      <c r="D9" s="4">
        <f t="shared" si="1"/>
        <v>2850</v>
      </c>
      <c r="I9" s="4" t="s">
        <v>97</v>
      </c>
      <c r="J9" s="4">
        <v>85</v>
      </c>
      <c r="K9" s="4">
        <v>78</v>
      </c>
      <c r="L9" s="4">
        <v>82</v>
      </c>
      <c r="M9" s="4">
        <v>88</v>
      </c>
      <c r="N9" s="4">
        <v>84</v>
      </c>
      <c r="O9" s="4">
        <v>89</v>
      </c>
      <c r="P9" s="4">
        <f t="shared" si="2"/>
        <v>506</v>
      </c>
      <c r="Q9">
        <f t="shared" si="0"/>
        <v>89</v>
      </c>
    </row>
    <row r="10" spans="1:17" x14ac:dyDescent="0.35">
      <c r="A10" s="4" t="s">
        <v>84</v>
      </c>
      <c r="B10" s="4">
        <v>3200</v>
      </c>
      <c r="C10" s="4">
        <v>550</v>
      </c>
      <c r="D10" s="4">
        <f t="shared" si="1"/>
        <v>3750</v>
      </c>
      <c r="I10" s="4" t="s">
        <v>98</v>
      </c>
      <c r="J10" s="4">
        <v>90</v>
      </c>
      <c r="K10" s="4">
        <v>86</v>
      </c>
      <c r="L10" s="4">
        <v>91</v>
      </c>
      <c r="M10" s="4">
        <v>84</v>
      </c>
      <c r="N10" s="4">
        <v>87</v>
      </c>
      <c r="O10" s="4">
        <v>82</v>
      </c>
      <c r="P10" s="4">
        <f t="shared" si="2"/>
        <v>520</v>
      </c>
      <c r="Q10">
        <f t="shared" si="0"/>
        <v>91</v>
      </c>
    </row>
    <row r="11" spans="1:17" x14ac:dyDescent="0.35">
      <c r="A11" s="4" t="s">
        <v>85</v>
      </c>
      <c r="B11" s="4">
        <v>2600</v>
      </c>
      <c r="C11" s="4">
        <v>230</v>
      </c>
      <c r="D11" s="4">
        <f t="shared" si="1"/>
        <v>2830</v>
      </c>
      <c r="I11" s="4" t="s">
        <v>99</v>
      </c>
      <c r="J11" s="4">
        <v>82</v>
      </c>
      <c r="K11" s="4">
        <v>90</v>
      </c>
      <c r="L11" s="4">
        <v>85</v>
      </c>
      <c r="M11" s="4">
        <v>89</v>
      </c>
      <c r="N11" s="4">
        <v>83</v>
      </c>
      <c r="O11" s="4">
        <v>88</v>
      </c>
      <c r="P11" s="4">
        <f t="shared" si="2"/>
        <v>517</v>
      </c>
      <c r="Q11">
        <f t="shared" si="0"/>
        <v>90</v>
      </c>
    </row>
    <row r="12" spans="1:17" x14ac:dyDescent="0.35">
      <c r="I12" s="4" t="s">
        <v>100</v>
      </c>
      <c r="J12" s="4">
        <v>86</v>
      </c>
      <c r="K12" s="4">
        <v>84</v>
      </c>
      <c r="L12" s="4">
        <v>89</v>
      </c>
      <c r="M12" s="4">
        <v>91</v>
      </c>
      <c r="N12" s="4">
        <v>86</v>
      </c>
      <c r="O12" s="4">
        <v>84</v>
      </c>
      <c r="P12" s="4">
        <f t="shared" si="2"/>
        <v>520</v>
      </c>
      <c r="Q12">
        <f t="shared" si="0"/>
        <v>91</v>
      </c>
    </row>
    <row r="13" spans="1:17" x14ac:dyDescent="0.35">
      <c r="I13" s="4" t="s">
        <v>101</v>
      </c>
      <c r="J13" s="4">
        <v>89</v>
      </c>
      <c r="K13" s="4">
        <v>82</v>
      </c>
      <c r="L13" s="4">
        <v>87</v>
      </c>
      <c r="M13" s="4">
        <v>83</v>
      </c>
      <c r="N13" s="4">
        <v>89</v>
      </c>
      <c r="O13" s="4">
        <v>81</v>
      </c>
      <c r="P13" s="4">
        <f t="shared" si="2"/>
        <v>511</v>
      </c>
      <c r="Q13">
        <f t="shared" si="0"/>
        <v>89</v>
      </c>
    </row>
    <row r="14" spans="1:17" x14ac:dyDescent="0.35">
      <c r="I14" s="4" t="s">
        <v>102</v>
      </c>
      <c r="J14" s="4">
        <v>84</v>
      </c>
      <c r="K14" s="4">
        <v>88</v>
      </c>
      <c r="L14" s="4">
        <v>83</v>
      </c>
      <c r="M14" s="4">
        <v>86</v>
      </c>
      <c r="N14" s="4">
        <v>91</v>
      </c>
      <c r="O14" s="4">
        <v>83</v>
      </c>
      <c r="P14" s="4">
        <f t="shared" si="2"/>
        <v>515</v>
      </c>
      <c r="Q14">
        <f t="shared" si="0"/>
        <v>91</v>
      </c>
    </row>
    <row r="20" spans="1:8" ht="16" x14ac:dyDescent="0.4">
      <c r="A20" s="14" t="s">
        <v>113</v>
      </c>
      <c r="B20" s="12"/>
    </row>
    <row r="22" spans="1:8" x14ac:dyDescent="0.35">
      <c r="A22" s="4" t="s">
        <v>112</v>
      </c>
      <c r="B22" s="4" t="s">
        <v>111</v>
      </c>
      <c r="C22" s="4" t="s">
        <v>81</v>
      </c>
      <c r="G22" s="4" t="s">
        <v>114</v>
      </c>
      <c r="H22" s="4">
        <v>5000</v>
      </c>
    </row>
    <row r="23" spans="1:8" x14ac:dyDescent="0.35">
      <c r="A23" s="4" t="s">
        <v>104</v>
      </c>
      <c r="B23" s="4">
        <v>12000</v>
      </c>
      <c r="C23" s="4">
        <f>B$23+H22</f>
        <v>17000</v>
      </c>
    </row>
    <row r="24" spans="1:8" x14ac:dyDescent="0.35">
      <c r="A24" s="4" t="s">
        <v>96</v>
      </c>
      <c r="B24" s="4">
        <v>34000</v>
      </c>
      <c r="C24" s="4"/>
    </row>
    <row r="25" spans="1:8" x14ac:dyDescent="0.35">
      <c r="A25" s="4" t="s">
        <v>93</v>
      </c>
      <c r="B25" s="4">
        <v>20000</v>
      </c>
      <c r="C25" s="4"/>
    </row>
    <row r="26" spans="1:8" x14ac:dyDescent="0.35">
      <c r="A26" s="4" t="s">
        <v>94</v>
      </c>
      <c r="B26" s="4">
        <v>25000</v>
      </c>
      <c r="C26" s="4"/>
    </row>
    <row r="27" spans="1:8" x14ac:dyDescent="0.35">
      <c r="A27" s="4" t="s">
        <v>105</v>
      </c>
      <c r="B27" s="4">
        <v>30000</v>
      </c>
      <c r="C27" s="4"/>
    </row>
    <row r="28" spans="1:8" x14ac:dyDescent="0.35">
      <c r="A28" s="4" t="s">
        <v>106</v>
      </c>
      <c r="B28" s="4">
        <v>18000</v>
      </c>
      <c r="C28" s="4"/>
    </row>
    <row r="29" spans="1:8" x14ac:dyDescent="0.35">
      <c r="A29" s="4" t="s">
        <v>107</v>
      </c>
      <c r="B29" s="4">
        <v>22000</v>
      </c>
      <c r="C29" s="4"/>
    </row>
    <row r="30" spans="1:8" x14ac:dyDescent="0.35">
      <c r="A30" s="4" t="s">
        <v>108</v>
      </c>
      <c r="B30" s="4">
        <v>15000</v>
      </c>
      <c r="C30" s="4"/>
    </row>
    <row r="31" spans="1:8" x14ac:dyDescent="0.35">
      <c r="A31" s="4" t="s">
        <v>109</v>
      </c>
      <c r="B31" s="4">
        <v>28000</v>
      </c>
      <c r="C31" s="4"/>
    </row>
    <row r="32" spans="1:8" x14ac:dyDescent="0.35">
      <c r="A32" s="4" t="s">
        <v>110</v>
      </c>
      <c r="B32" s="4">
        <v>32000</v>
      </c>
      <c r="C32"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B2370-30AB-4397-B549-D3B3AF2C7EF8}">
  <dimension ref="A1:AB81"/>
  <sheetViews>
    <sheetView topLeftCell="A74" workbookViewId="0">
      <selection activeCell="A72" sqref="A72:A81"/>
    </sheetView>
  </sheetViews>
  <sheetFormatPr defaultRowHeight="14.5" x14ac:dyDescent="0.35"/>
  <cols>
    <col min="1" max="1" width="22.7265625" customWidth="1"/>
    <col min="2" max="2" width="8.7265625" customWidth="1"/>
    <col min="3" max="3" width="10.26953125" bestFit="1" customWidth="1"/>
    <col min="4" max="4" width="11.7265625" bestFit="1" customWidth="1"/>
    <col min="5" max="5" width="10.7265625" bestFit="1" customWidth="1"/>
  </cols>
  <sheetData>
    <row r="1" spans="1:28" ht="37" x14ac:dyDescent="0.85">
      <c r="A1" s="33" t="s">
        <v>8</v>
      </c>
      <c r="B1" s="33"/>
      <c r="C1" s="33"/>
      <c r="D1" s="33"/>
      <c r="E1" s="33"/>
      <c r="F1" s="33"/>
      <c r="G1" s="33"/>
      <c r="H1" s="33"/>
      <c r="I1" s="33"/>
      <c r="J1" s="33"/>
      <c r="K1" s="33"/>
      <c r="L1" s="33"/>
      <c r="M1" s="33"/>
      <c r="N1" s="33"/>
      <c r="O1" s="33"/>
      <c r="P1" s="33"/>
      <c r="Q1" s="33"/>
      <c r="R1" s="33"/>
      <c r="S1" s="33"/>
      <c r="T1" s="33"/>
      <c r="U1" s="33"/>
      <c r="V1" s="33"/>
      <c r="W1" s="33"/>
      <c r="X1" s="33"/>
      <c r="Y1" s="33"/>
      <c r="Z1" s="33"/>
      <c r="AA1" s="33"/>
      <c r="AB1" s="33"/>
    </row>
    <row r="3" spans="1:28" x14ac:dyDescent="0.35">
      <c r="A3" s="3" t="s">
        <v>9</v>
      </c>
      <c r="B3" s="3"/>
      <c r="C3" s="3"/>
      <c r="D3" s="3"/>
    </row>
    <row r="4" spans="1:28" x14ac:dyDescent="0.35">
      <c r="A4" s="4" t="s">
        <v>10</v>
      </c>
      <c r="B4" t="s">
        <v>50</v>
      </c>
      <c r="C4" t="s">
        <v>36</v>
      </c>
      <c r="D4" t="s">
        <v>51</v>
      </c>
    </row>
    <row r="5" spans="1:28" x14ac:dyDescent="0.35">
      <c r="A5" s="4" t="s">
        <v>11</v>
      </c>
      <c r="B5" s="4" t="s">
        <v>93</v>
      </c>
      <c r="C5" s="4">
        <v>28</v>
      </c>
      <c r="D5" s="4" t="s">
        <v>311</v>
      </c>
    </row>
    <row r="6" spans="1:28" x14ac:dyDescent="0.35">
      <c r="A6" s="4" t="s">
        <v>12</v>
      </c>
      <c r="B6" s="4" t="s">
        <v>94</v>
      </c>
      <c r="C6" s="4">
        <v>25</v>
      </c>
      <c r="D6" s="4" t="s">
        <v>312</v>
      </c>
    </row>
    <row r="7" spans="1:28" x14ac:dyDescent="0.35">
      <c r="A7" s="4" t="s">
        <v>13</v>
      </c>
      <c r="B7" s="4" t="s">
        <v>313</v>
      </c>
      <c r="C7" s="4">
        <v>30</v>
      </c>
      <c r="D7" s="4" t="s">
        <v>314</v>
      </c>
    </row>
    <row r="8" spans="1:28" x14ac:dyDescent="0.35">
      <c r="A8" s="4" t="s">
        <v>14</v>
      </c>
      <c r="B8" s="4" t="s">
        <v>315</v>
      </c>
      <c r="C8" s="4">
        <v>27</v>
      </c>
      <c r="D8" s="4" t="s">
        <v>316</v>
      </c>
      <c r="J8">
        <f>'Cell Refernce Examples'!B5+'Cell Refernce Examples'!C5</f>
        <v>1200</v>
      </c>
    </row>
    <row r="9" spans="1:28" x14ac:dyDescent="0.35">
      <c r="A9" s="4" t="s">
        <v>15</v>
      </c>
      <c r="B9" s="4" t="s">
        <v>317</v>
      </c>
      <c r="C9" s="4">
        <v>32</v>
      </c>
      <c r="D9" s="4" t="s">
        <v>318</v>
      </c>
      <c r="J9">
        <f>'Cell Refernce Examples'!B6+'Cell Refernce Examples'!C6</f>
        <v>1800</v>
      </c>
    </row>
    <row r="10" spans="1:28" x14ac:dyDescent="0.35">
      <c r="A10" s="4" t="s">
        <v>16</v>
      </c>
      <c r="B10" s="4" t="s">
        <v>102</v>
      </c>
      <c r="C10" s="4">
        <v>26</v>
      </c>
      <c r="D10" s="4" t="s">
        <v>319</v>
      </c>
      <c r="J10">
        <f>'Cell Refernce Examples'!B7+'Cell Refernce Examples'!C7</f>
        <v>900</v>
      </c>
    </row>
    <row r="11" spans="1:28" x14ac:dyDescent="0.35">
      <c r="A11" s="4" t="s">
        <v>17</v>
      </c>
      <c r="B11" s="4" t="s">
        <v>107</v>
      </c>
      <c r="C11" s="4">
        <v>29</v>
      </c>
      <c r="D11" s="4" t="s">
        <v>320</v>
      </c>
      <c r="J11">
        <f>'Cell Refernce Examples'!B8+'Cell Refernce Examples'!C8</f>
        <v>1550</v>
      </c>
    </row>
    <row r="12" spans="1:28" x14ac:dyDescent="0.35">
      <c r="A12" s="4" t="s">
        <v>18</v>
      </c>
      <c r="B12" s="4" t="s">
        <v>321</v>
      </c>
      <c r="C12" s="4">
        <v>31</v>
      </c>
      <c r="D12" s="4" t="s">
        <v>322</v>
      </c>
      <c r="J12">
        <f>'Cell Refernce Examples'!B9+'Cell Refernce Examples'!C9</f>
        <v>2850</v>
      </c>
    </row>
    <row r="13" spans="1:28" x14ac:dyDescent="0.35">
      <c r="A13" s="4" t="s">
        <v>19</v>
      </c>
      <c r="B13" s="4" t="s">
        <v>323</v>
      </c>
      <c r="C13" s="4">
        <v>24</v>
      </c>
      <c r="D13" s="4" t="s">
        <v>324</v>
      </c>
      <c r="J13">
        <f>'Cell Refernce Examples'!B10+'Cell Refernce Examples'!C10</f>
        <v>3750</v>
      </c>
    </row>
    <row r="14" spans="1:28" x14ac:dyDescent="0.35">
      <c r="A14" s="4" t="s">
        <v>20</v>
      </c>
      <c r="B14" s="4" t="s">
        <v>110</v>
      </c>
      <c r="C14" s="4">
        <v>33</v>
      </c>
      <c r="D14" s="4" t="s">
        <v>325</v>
      </c>
      <c r="J14">
        <f>'Cell Refernce Examples'!B11+'Cell Refernce Examples'!C11</f>
        <v>2830</v>
      </c>
    </row>
    <row r="17" spans="1:15" x14ac:dyDescent="0.35">
      <c r="I17">
        <f>'Cell Refernce Examples'!J5+'Cell Refernce Examples'!K5+'Cell Refernce Examples'!L5+'Cell Refernce Examples'!M5+'Cell Refernce Examples'!N5+'Cell Refernce Examples'!O5</f>
        <v>518</v>
      </c>
    </row>
    <row r="18" spans="1:15" x14ac:dyDescent="0.35">
      <c r="I18">
        <f>'Cell Refernce Examples'!J6+'Cell Refernce Examples'!K6+'Cell Refernce Examples'!L6+'Cell Refernce Examples'!M6+'Cell Refernce Examples'!N6+'Cell Refernce Examples'!O6</f>
        <v>517</v>
      </c>
      <c r="L18">
        <f>'Cell Refernce Examples'!B$23+'Cell Refernce Examples'!H22</f>
        <v>17000</v>
      </c>
      <c r="N18">
        <f>'Cell Refernce Examples'!B$23+'Cell Refernce Examples'!B24</f>
        <v>46000</v>
      </c>
      <c r="O18">
        <f>MAX(N18:N27)</f>
        <v>46000</v>
      </c>
    </row>
    <row r="19" spans="1:15" x14ac:dyDescent="0.35">
      <c r="I19">
        <f>'Cell Refernce Examples'!J7+'Cell Refernce Examples'!K7+'Cell Refernce Examples'!L7+'Cell Refernce Examples'!M7+'Cell Refernce Examples'!N7+'Cell Refernce Examples'!O7</f>
        <v>520</v>
      </c>
      <c r="L19">
        <f>'Cell Refernce Examples'!B$23+'Cell Refernce Examples'!H23</f>
        <v>12000</v>
      </c>
      <c r="N19">
        <f>'Cell Refernce Examples'!B$23+'Cell Refernce Examples'!B25</f>
        <v>32000</v>
      </c>
    </row>
    <row r="20" spans="1:15" x14ac:dyDescent="0.35">
      <c r="A20" s="5" t="s">
        <v>21</v>
      </c>
      <c r="B20" s="5" t="s">
        <v>22</v>
      </c>
      <c r="C20" s="5" t="s">
        <v>23</v>
      </c>
      <c r="I20">
        <f>'Cell Refernce Examples'!J8+'Cell Refernce Examples'!K8+'Cell Refernce Examples'!L8+'Cell Refernce Examples'!M8+'Cell Refernce Examples'!N8+'Cell Refernce Examples'!O8</f>
        <v>538</v>
      </c>
      <c r="L20">
        <f>'Cell Refernce Examples'!B$23+'Cell Refernce Examples'!H24</f>
        <v>12000</v>
      </c>
      <c r="N20">
        <f>'Cell Refernce Examples'!B$23+'Cell Refernce Examples'!B26</f>
        <v>37000</v>
      </c>
    </row>
    <row r="21" spans="1:15" x14ac:dyDescent="0.35">
      <c r="A21" s="4" t="s">
        <v>24</v>
      </c>
      <c r="B21" s="4" t="s">
        <v>104</v>
      </c>
      <c r="C21" s="4" t="s">
        <v>181</v>
      </c>
      <c r="I21">
        <f>'Cell Refernce Examples'!J9+'Cell Refernce Examples'!K9+'Cell Refernce Examples'!L9+'Cell Refernce Examples'!M9+'Cell Refernce Examples'!N9+'Cell Refernce Examples'!O9</f>
        <v>506</v>
      </c>
      <c r="L21">
        <f>'Cell Refernce Examples'!B$23+'Cell Refernce Examples'!H25</f>
        <v>12000</v>
      </c>
      <c r="N21">
        <f>'Cell Refernce Examples'!B$23+'Cell Refernce Examples'!B27</f>
        <v>42000</v>
      </c>
    </row>
    <row r="22" spans="1:15" x14ac:dyDescent="0.35">
      <c r="A22" s="4" t="s">
        <v>25</v>
      </c>
      <c r="B22" s="4" t="s">
        <v>94</v>
      </c>
      <c r="C22" s="4" t="s">
        <v>182</v>
      </c>
      <c r="I22">
        <f>'Cell Refernce Examples'!J10+'Cell Refernce Examples'!K10+'Cell Refernce Examples'!L10+'Cell Refernce Examples'!M10+'Cell Refernce Examples'!N10+'Cell Refernce Examples'!O10</f>
        <v>520</v>
      </c>
      <c r="L22">
        <f>'Cell Refernce Examples'!B$23+'Cell Refernce Examples'!H26</f>
        <v>12000</v>
      </c>
      <c r="N22">
        <f>'Cell Refernce Examples'!B$23+'Cell Refernce Examples'!B28</f>
        <v>30000</v>
      </c>
      <c r="O22">
        <f>MIN(N18:N27)</f>
        <v>12000</v>
      </c>
    </row>
    <row r="23" spans="1:15" x14ac:dyDescent="0.35">
      <c r="A23" s="4" t="s">
        <v>26</v>
      </c>
      <c r="B23" s="4" t="s">
        <v>93</v>
      </c>
      <c r="C23" s="4" t="s">
        <v>184</v>
      </c>
      <c r="I23">
        <f>'Cell Refernce Examples'!J11+'Cell Refernce Examples'!K11+'Cell Refernce Examples'!L11+'Cell Refernce Examples'!M11+'Cell Refernce Examples'!N11+'Cell Refernce Examples'!O11</f>
        <v>517</v>
      </c>
      <c r="L23">
        <f>'Cell Refernce Examples'!B$23+'Cell Refernce Examples'!H27</f>
        <v>12000</v>
      </c>
      <c r="N23">
        <f>'Cell Refernce Examples'!B$23+'Cell Refernce Examples'!B29</f>
        <v>34000</v>
      </c>
    </row>
    <row r="24" spans="1:15" x14ac:dyDescent="0.35">
      <c r="A24" s="4" t="s">
        <v>27</v>
      </c>
      <c r="B24" s="4" t="s">
        <v>321</v>
      </c>
      <c r="C24" s="4" t="s">
        <v>183</v>
      </c>
      <c r="I24">
        <f>'Cell Refernce Examples'!J12+'Cell Refernce Examples'!K12+'Cell Refernce Examples'!L12+'Cell Refernce Examples'!M12+'Cell Refernce Examples'!N12+'Cell Refernce Examples'!O12</f>
        <v>520</v>
      </c>
      <c r="L24">
        <f>'Cell Refernce Examples'!B$23+'Cell Refernce Examples'!H28</f>
        <v>12000</v>
      </c>
      <c r="N24">
        <f>'Cell Refernce Examples'!B$23+'Cell Refernce Examples'!B30</f>
        <v>27000</v>
      </c>
    </row>
    <row r="25" spans="1:15" x14ac:dyDescent="0.35">
      <c r="A25" s="4" t="s">
        <v>28</v>
      </c>
      <c r="B25" s="4" t="s">
        <v>326</v>
      </c>
      <c r="C25" s="4" t="s">
        <v>188</v>
      </c>
      <c r="I25">
        <f>'Cell Refernce Examples'!J13+'Cell Refernce Examples'!K13+'Cell Refernce Examples'!L13+'Cell Refernce Examples'!M13+'Cell Refernce Examples'!N13+'Cell Refernce Examples'!O13</f>
        <v>511</v>
      </c>
      <c r="L25">
        <f>'Cell Refernce Examples'!B$23+'Cell Refernce Examples'!H29</f>
        <v>12000</v>
      </c>
      <c r="N25">
        <f>'Cell Refernce Examples'!B$23+'Cell Refernce Examples'!B31</f>
        <v>40000</v>
      </c>
    </row>
    <row r="26" spans="1:15" x14ac:dyDescent="0.35">
      <c r="A26" s="4" t="s">
        <v>29</v>
      </c>
      <c r="B26" s="4" t="s">
        <v>197</v>
      </c>
      <c r="C26" s="4" t="s">
        <v>327</v>
      </c>
      <c r="I26">
        <f>'Cell Refernce Examples'!J14+'Cell Refernce Examples'!K14+'Cell Refernce Examples'!L14+'Cell Refernce Examples'!M14+'Cell Refernce Examples'!N14+'Cell Refernce Examples'!O14</f>
        <v>515</v>
      </c>
      <c r="N26">
        <f>'Cell Refernce Examples'!B$23+'Cell Refernce Examples'!B32</f>
        <v>44000</v>
      </c>
    </row>
    <row r="27" spans="1:15" x14ac:dyDescent="0.35">
      <c r="A27" s="4" t="s">
        <v>30</v>
      </c>
      <c r="B27" s="4" t="s">
        <v>107</v>
      </c>
      <c r="C27" s="4" t="s">
        <v>328</v>
      </c>
      <c r="I27">
        <f>'Cell Refernce Examples'!J15+'Cell Refernce Examples'!K15+'Cell Refernce Examples'!L15+'Cell Refernce Examples'!M15+'Cell Refernce Examples'!N15+'Cell Refernce Examples'!O15</f>
        <v>0</v>
      </c>
      <c r="N27">
        <f>'Cell Refernce Examples'!B$23+'Cell Refernce Examples'!B33</f>
        <v>12000</v>
      </c>
    </row>
    <row r="28" spans="1:15" x14ac:dyDescent="0.35">
      <c r="A28" s="4" t="s">
        <v>31</v>
      </c>
      <c r="B28" s="4" t="s">
        <v>329</v>
      </c>
      <c r="C28" s="4" t="s">
        <v>330</v>
      </c>
      <c r="I28">
        <f>'Cell Refernce Examples'!J16+'Cell Refernce Examples'!K16+'Cell Refernce Examples'!L16+'Cell Refernce Examples'!M16+'Cell Refernce Examples'!N16+'Cell Refernce Examples'!O16</f>
        <v>0</v>
      </c>
    </row>
    <row r="29" spans="1:15" x14ac:dyDescent="0.35">
      <c r="A29" s="4" t="s">
        <v>32</v>
      </c>
      <c r="B29" s="4" t="s">
        <v>331</v>
      </c>
      <c r="C29" s="4" t="s">
        <v>332</v>
      </c>
    </row>
    <row r="30" spans="1:15" x14ac:dyDescent="0.35">
      <c r="A30" s="4" t="s">
        <v>33</v>
      </c>
      <c r="B30" s="4" t="s">
        <v>110</v>
      </c>
      <c r="C30" s="4" t="s">
        <v>186</v>
      </c>
    </row>
    <row r="37" spans="1:5" x14ac:dyDescent="0.35">
      <c r="A37" s="6" t="s">
        <v>34</v>
      </c>
      <c r="B37" s="6" t="s">
        <v>35</v>
      </c>
      <c r="C37" s="6" t="s">
        <v>36</v>
      </c>
      <c r="D37" s="6" t="s">
        <v>37</v>
      </c>
      <c r="E37" s="6" t="s">
        <v>38</v>
      </c>
    </row>
    <row r="38" spans="1:5" x14ac:dyDescent="0.35">
      <c r="A38" s="4" t="s">
        <v>39</v>
      </c>
      <c r="B38" s="4">
        <v>2020</v>
      </c>
      <c r="C38" s="4">
        <v>25</v>
      </c>
      <c r="D38" s="4" t="s">
        <v>333</v>
      </c>
      <c r="E38" s="4">
        <v>5000</v>
      </c>
    </row>
    <row r="39" spans="1:5" x14ac:dyDescent="0.35">
      <c r="A39" s="4" t="s">
        <v>40</v>
      </c>
      <c r="B39" s="4">
        <v>2020</v>
      </c>
      <c r="C39" s="4">
        <v>30</v>
      </c>
      <c r="D39" s="4" t="s">
        <v>334</v>
      </c>
      <c r="E39" s="4">
        <v>4800</v>
      </c>
    </row>
    <row r="40" spans="1:5" x14ac:dyDescent="0.35">
      <c r="A40" s="4" t="s">
        <v>41</v>
      </c>
      <c r="B40" s="4">
        <v>2020</v>
      </c>
      <c r="C40" s="4">
        <v>35</v>
      </c>
      <c r="D40" s="4" t="s">
        <v>333</v>
      </c>
      <c r="E40" s="4">
        <v>5200</v>
      </c>
    </row>
    <row r="41" spans="1:5" x14ac:dyDescent="0.35">
      <c r="A41" s="4" t="s">
        <v>42</v>
      </c>
      <c r="B41" s="4">
        <v>2020</v>
      </c>
      <c r="C41" s="4">
        <v>28</v>
      </c>
      <c r="D41" s="4" t="s">
        <v>334</v>
      </c>
      <c r="E41" s="4">
        <v>4900</v>
      </c>
    </row>
    <row r="42" spans="1:5" x14ac:dyDescent="0.35">
      <c r="A42" s="4" t="s">
        <v>43</v>
      </c>
      <c r="B42" s="4">
        <v>2020</v>
      </c>
      <c r="C42" s="4">
        <v>32</v>
      </c>
      <c r="D42" s="4" t="s">
        <v>333</v>
      </c>
      <c r="E42" s="4">
        <v>5100</v>
      </c>
    </row>
    <row r="43" spans="1:5" x14ac:dyDescent="0.35">
      <c r="A43" s="4" t="s">
        <v>44</v>
      </c>
      <c r="B43" s="4">
        <v>2021</v>
      </c>
      <c r="C43" s="4">
        <v>26</v>
      </c>
      <c r="D43" s="4" t="s">
        <v>334</v>
      </c>
      <c r="E43" s="4">
        <v>4950</v>
      </c>
    </row>
    <row r="44" spans="1:5" x14ac:dyDescent="0.35">
      <c r="A44" s="4" t="s">
        <v>45</v>
      </c>
      <c r="B44" s="4">
        <v>2021</v>
      </c>
      <c r="C44" s="4">
        <v>31</v>
      </c>
      <c r="D44" s="4" t="s">
        <v>333</v>
      </c>
      <c r="E44" s="4">
        <v>5150</v>
      </c>
    </row>
    <row r="45" spans="1:5" x14ac:dyDescent="0.35">
      <c r="A45" s="4" t="s">
        <v>46</v>
      </c>
      <c r="B45" s="4">
        <v>2021</v>
      </c>
      <c r="C45" s="4">
        <v>29</v>
      </c>
      <c r="D45" s="4" t="s">
        <v>334</v>
      </c>
      <c r="E45" s="4">
        <v>4850</v>
      </c>
    </row>
    <row r="46" spans="1:5" x14ac:dyDescent="0.35">
      <c r="A46" s="4" t="s">
        <v>47</v>
      </c>
      <c r="B46" s="4">
        <v>2021</v>
      </c>
      <c r="C46" s="4">
        <v>33</v>
      </c>
      <c r="D46" s="4" t="s">
        <v>333</v>
      </c>
      <c r="E46" s="4">
        <v>5250</v>
      </c>
    </row>
    <row r="47" spans="1:5" x14ac:dyDescent="0.35">
      <c r="A47" s="4" t="s">
        <v>48</v>
      </c>
      <c r="B47" s="4">
        <v>2021</v>
      </c>
      <c r="C47" s="4">
        <v>27</v>
      </c>
      <c r="D47" s="4" t="s">
        <v>334</v>
      </c>
      <c r="E47" s="4">
        <v>4750</v>
      </c>
    </row>
    <row r="54" spans="1:4" x14ac:dyDescent="0.35">
      <c r="A54" s="6" t="s">
        <v>49</v>
      </c>
      <c r="B54" s="6" t="s">
        <v>50</v>
      </c>
      <c r="C54" s="6" t="s">
        <v>36</v>
      </c>
      <c r="D54" s="6" t="s">
        <v>51</v>
      </c>
    </row>
    <row r="55" spans="1:4" x14ac:dyDescent="0.35">
      <c r="A55" s="4" t="s">
        <v>52</v>
      </c>
      <c r="B55" s="4" t="s">
        <v>93</v>
      </c>
      <c r="C55" s="4">
        <v>28</v>
      </c>
      <c r="D55" s="4" t="s">
        <v>311</v>
      </c>
    </row>
    <row r="56" spans="1:4" x14ac:dyDescent="0.35">
      <c r="A56" s="4" t="s">
        <v>53</v>
      </c>
      <c r="B56" s="4" t="s">
        <v>94</v>
      </c>
      <c r="C56" s="4">
        <v>25</v>
      </c>
      <c r="D56" s="4" t="s">
        <v>312</v>
      </c>
    </row>
    <row r="57" spans="1:4" x14ac:dyDescent="0.35">
      <c r="A57" s="4" t="s">
        <v>54</v>
      </c>
      <c r="B57" s="4" t="s">
        <v>313</v>
      </c>
      <c r="C57" s="4">
        <v>30</v>
      </c>
      <c r="D57" s="4" t="s">
        <v>314</v>
      </c>
    </row>
    <row r="58" spans="1:4" x14ac:dyDescent="0.35">
      <c r="A58" s="4" t="s">
        <v>55</v>
      </c>
      <c r="B58" s="4" t="s">
        <v>315</v>
      </c>
      <c r="C58" s="4">
        <v>27</v>
      </c>
      <c r="D58" s="4" t="s">
        <v>316</v>
      </c>
    </row>
    <row r="59" spans="1:4" x14ac:dyDescent="0.35">
      <c r="A59" s="4" t="s">
        <v>56</v>
      </c>
      <c r="B59" s="4" t="s">
        <v>317</v>
      </c>
      <c r="C59" s="4">
        <v>32</v>
      </c>
      <c r="D59" s="4" t="s">
        <v>318</v>
      </c>
    </row>
    <row r="60" spans="1:4" x14ac:dyDescent="0.35">
      <c r="A60" s="4" t="s">
        <v>57</v>
      </c>
      <c r="B60" s="4" t="s">
        <v>102</v>
      </c>
      <c r="C60" s="4">
        <v>26</v>
      </c>
      <c r="D60" s="4" t="s">
        <v>319</v>
      </c>
    </row>
    <row r="61" spans="1:4" x14ac:dyDescent="0.35">
      <c r="A61" s="4" t="s">
        <v>58</v>
      </c>
      <c r="B61" s="4" t="s">
        <v>107</v>
      </c>
      <c r="C61" s="4">
        <v>29</v>
      </c>
      <c r="D61" s="4" t="s">
        <v>320</v>
      </c>
    </row>
    <row r="62" spans="1:4" x14ac:dyDescent="0.35">
      <c r="A62" s="4" t="s">
        <v>59</v>
      </c>
      <c r="B62" s="4" t="s">
        <v>321</v>
      </c>
      <c r="C62" s="4">
        <v>31</v>
      </c>
      <c r="D62" s="4" t="s">
        <v>322</v>
      </c>
    </row>
    <row r="63" spans="1:4" x14ac:dyDescent="0.35">
      <c r="A63" s="4" t="s">
        <v>60</v>
      </c>
      <c r="B63" s="4" t="s">
        <v>323</v>
      </c>
      <c r="C63" s="4">
        <v>24</v>
      </c>
      <c r="D63" s="4" t="s">
        <v>324</v>
      </c>
    </row>
    <row r="64" spans="1:4" x14ac:dyDescent="0.35">
      <c r="A64" s="4" t="s">
        <v>61</v>
      </c>
      <c r="B64" s="4" t="s">
        <v>110</v>
      </c>
      <c r="C64" s="4">
        <v>33</v>
      </c>
      <c r="D64" s="4" t="s">
        <v>325</v>
      </c>
    </row>
    <row r="71" spans="1:12" x14ac:dyDescent="0.35">
      <c r="A71" s="5"/>
      <c r="B71" s="5" t="s">
        <v>62</v>
      </c>
      <c r="C71" s="5" t="s">
        <v>63</v>
      </c>
      <c r="D71" s="5" t="s">
        <v>51</v>
      </c>
      <c r="E71" s="5" t="s">
        <v>64</v>
      </c>
    </row>
    <row r="72" spans="1:12" ht="58" x14ac:dyDescent="0.35">
      <c r="A72" s="7" t="s">
        <v>65</v>
      </c>
      <c r="B72" t="s">
        <v>335</v>
      </c>
      <c r="C72" t="s">
        <v>336</v>
      </c>
      <c r="D72" t="s">
        <v>316</v>
      </c>
      <c r="E72">
        <v>600028</v>
      </c>
      <c r="L72" s="10" t="s">
        <v>201</v>
      </c>
    </row>
    <row r="73" spans="1:12" ht="58" x14ac:dyDescent="0.35">
      <c r="A73" s="7" t="s">
        <v>66</v>
      </c>
      <c r="B73" t="s">
        <v>337</v>
      </c>
      <c r="C73" t="s">
        <v>338</v>
      </c>
      <c r="D73" t="s">
        <v>311</v>
      </c>
      <c r="E73">
        <v>400056</v>
      </c>
    </row>
    <row r="74" spans="1:12" ht="58" x14ac:dyDescent="0.35">
      <c r="A74" s="7" t="s">
        <v>67</v>
      </c>
      <c r="B74" t="s">
        <v>339</v>
      </c>
      <c r="C74" t="s">
        <v>340</v>
      </c>
      <c r="D74" t="s">
        <v>312</v>
      </c>
      <c r="E74">
        <v>110092</v>
      </c>
    </row>
    <row r="75" spans="1:12" ht="58" x14ac:dyDescent="0.35">
      <c r="A75" s="7" t="s">
        <v>68</v>
      </c>
      <c r="B75" t="s">
        <v>341</v>
      </c>
      <c r="C75" t="s">
        <v>342</v>
      </c>
      <c r="D75" t="s">
        <v>322</v>
      </c>
      <c r="E75">
        <v>380015</v>
      </c>
    </row>
    <row r="76" spans="1:12" ht="58" x14ac:dyDescent="0.35">
      <c r="A76" s="7" t="s">
        <v>69</v>
      </c>
      <c r="B76" t="s">
        <v>343</v>
      </c>
      <c r="C76" t="s">
        <v>344</v>
      </c>
      <c r="D76" t="s">
        <v>318</v>
      </c>
      <c r="E76">
        <v>500033</v>
      </c>
    </row>
    <row r="77" spans="1:12" ht="58" x14ac:dyDescent="0.35">
      <c r="A77" s="7" t="s">
        <v>70</v>
      </c>
      <c r="B77" t="s">
        <v>345</v>
      </c>
      <c r="C77" t="s">
        <v>346</v>
      </c>
      <c r="D77" t="s">
        <v>319</v>
      </c>
      <c r="E77">
        <v>700045</v>
      </c>
    </row>
    <row r="78" spans="1:12" ht="58" x14ac:dyDescent="0.35">
      <c r="A78" s="7" t="s">
        <v>71</v>
      </c>
      <c r="B78" t="s">
        <v>347</v>
      </c>
      <c r="C78" t="s">
        <v>348</v>
      </c>
      <c r="D78" t="s">
        <v>349</v>
      </c>
      <c r="E78">
        <v>560076</v>
      </c>
    </row>
    <row r="79" spans="1:12" ht="58" x14ac:dyDescent="0.35">
      <c r="A79" s="7" t="s">
        <v>72</v>
      </c>
      <c r="B79" t="s">
        <v>350</v>
      </c>
      <c r="C79" t="s">
        <v>351</v>
      </c>
      <c r="D79" t="s">
        <v>324</v>
      </c>
      <c r="E79">
        <v>302017</v>
      </c>
    </row>
    <row r="80" spans="1:12" ht="58" x14ac:dyDescent="0.35">
      <c r="A80" s="7" t="s">
        <v>73</v>
      </c>
      <c r="B80" t="s">
        <v>352</v>
      </c>
      <c r="C80" t="s">
        <v>353</v>
      </c>
      <c r="D80" t="s">
        <v>320</v>
      </c>
      <c r="E80">
        <v>411038</v>
      </c>
    </row>
    <row r="81" spans="1:5" ht="58" x14ac:dyDescent="0.35">
      <c r="A81" s="7" t="s">
        <v>74</v>
      </c>
      <c r="B81" t="s">
        <v>354</v>
      </c>
      <c r="C81" t="s">
        <v>355</v>
      </c>
      <c r="D81" t="s">
        <v>356</v>
      </c>
      <c r="E81">
        <v>226001</v>
      </c>
    </row>
  </sheetData>
  <mergeCells count="1">
    <mergeCell ref="A1:A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9D112-D319-4009-8E62-456CEEE139B5}">
  <dimension ref="A2:K106"/>
  <sheetViews>
    <sheetView topLeftCell="A84" workbookViewId="0">
      <selection activeCell="C76" sqref="C76:C85"/>
    </sheetView>
  </sheetViews>
  <sheetFormatPr defaultRowHeight="14.5" x14ac:dyDescent="0.35"/>
  <cols>
    <col min="2" max="2" width="20.54296875" customWidth="1"/>
    <col min="3" max="3" width="17.453125" customWidth="1"/>
    <col min="4" max="4" width="10.453125" bestFit="1" customWidth="1"/>
    <col min="7" max="7" width="13.26953125" bestFit="1" customWidth="1"/>
    <col min="10" max="10" width="17.7265625" bestFit="1" customWidth="1"/>
    <col min="11" max="11" width="70.26953125" bestFit="1" customWidth="1"/>
  </cols>
  <sheetData>
    <row r="2" spans="1:11" x14ac:dyDescent="0.35">
      <c r="A2" t="s">
        <v>128</v>
      </c>
    </row>
    <row r="4" spans="1:11" x14ac:dyDescent="0.35">
      <c r="B4" s="4" t="s">
        <v>125</v>
      </c>
      <c r="C4" s="4" t="s">
        <v>126</v>
      </c>
      <c r="D4" s="4" t="s">
        <v>129</v>
      </c>
    </row>
    <row r="5" spans="1:11" x14ac:dyDescent="0.35">
      <c r="B5" s="15" t="s">
        <v>115</v>
      </c>
      <c r="C5" s="4" t="str">
        <f>UPPER(B5)</f>
        <v>AKASH</v>
      </c>
      <c r="D5" s="4" t="str">
        <f>LOWER(B5)</f>
        <v>akash</v>
      </c>
      <c r="K5" t="s">
        <v>127</v>
      </c>
    </row>
    <row r="6" spans="1:11" x14ac:dyDescent="0.35">
      <c r="B6" s="15" t="s">
        <v>116</v>
      </c>
      <c r="C6" s="4" t="str">
        <f t="shared" ref="C6:C14" si="0">UPPER(B6)</f>
        <v>NEHA</v>
      </c>
      <c r="D6" s="4" t="str">
        <f t="shared" ref="D6:D14" si="1">LOWER(B6)</f>
        <v>neha</v>
      </c>
    </row>
    <row r="7" spans="1:11" x14ac:dyDescent="0.35">
      <c r="B7" s="15" t="s">
        <v>117</v>
      </c>
      <c r="C7" s="4" t="str">
        <f t="shared" si="0"/>
        <v>RAHUL</v>
      </c>
      <c r="D7" s="4" t="str">
        <f t="shared" si="1"/>
        <v>rahul</v>
      </c>
    </row>
    <row r="8" spans="1:11" x14ac:dyDescent="0.35">
      <c r="B8" s="15" t="s">
        <v>118</v>
      </c>
      <c r="C8" s="4" t="str">
        <f t="shared" si="0"/>
        <v>PRIYA</v>
      </c>
      <c r="D8" s="4" t="str">
        <f t="shared" si="1"/>
        <v>priya</v>
      </c>
    </row>
    <row r="9" spans="1:11" x14ac:dyDescent="0.35">
      <c r="B9" s="15" t="s">
        <v>119</v>
      </c>
      <c r="C9" s="4" t="str">
        <f t="shared" si="0"/>
        <v>MANISH</v>
      </c>
      <c r="D9" s="4" t="str">
        <f t="shared" si="1"/>
        <v>manish</v>
      </c>
    </row>
    <row r="10" spans="1:11" x14ac:dyDescent="0.35">
      <c r="B10" s="15" t="s">
        <v>120</v>
      </c>
      <c r="C10" s="4" t="str">
        <f t="shared" si="0"/>
        <v>DEEPIKA</v>
      </c>
      <c r="D10" s="4" t="str">
        <f t="shared" si="1"/>
        <v>deepika</v>
      </c>
      <c r="H10" t="str">
        <f>PROPER(G6)</f>
        <v/>
      </c>
    </row>
    <row r="11" spans="1:11" x14ac:dyDescent="0.35">
      <c r="B11" s="15" t="s">
        <v>121</v>
      </c>
      <c r="C11" s="4" t="str">
        <f t="shared" si="0"/>
        <v>ARJUN</v>
      </c>
      <c r="D11" s="4" t="str">
        <f t="shared" si="1"/>
        <v>arjun</v>
      </c>
    </row>
    <row r="12" spans="1:11" x14ac:dyDescent="0.35">
      <c r="B12" s="15" t="s">
        <v>122</v>
      </c>
      <c r="C12" s="4" t="str">
        <f t="shared" si="0"/>
        <v>JYOTI</v>
      </c>
      <c r="D12" s="4" t="str">
        <f t="shared" si="1"/>
        <v>jyoti</v>
      </c>
    </row>
    <row r="13" spans="1:11" x14ac:dyDescent="0.35">
      <c r="B13" s="15" t="s">
        <v>123</v>
      </c>
      <c r="C13" s="4" t="str">
        <f t="shared" si="0"/>
        <v>ROHIT</v>
      </c>
      <c r="D13" s="4" t="str">
        <f t="shared" si="1"/>
        <v>rohit</v>
      </c>
    </row>
    <row r="14" spans="1:11" x14ac:dyDescent="0.35">
      <c r="B14" s="15" t="s">
        <v>124</v>
      </c>
      <c r="C14" s="4" t="str">
        <f t="shared" si="0"/>
        <v>POOJA</v>
      </c>
      <c r="D14" s="4" t="str">
        <f t="shared" si="1"/>
        <v>pooja</v>
      </c>
    </row>
    <row r="22" spans="2:11" x14ac:dyDescent="0.35">
      <c r="B22" s="4" t="s">
        <v>125</v>
      </c>
      <c r="C22" s="4" t="s">
        <v>140</v>
      </c>
    </row>
    <row r="23" spans="2:11" x14ac:dyDescent="0.35">
      <c r="B23" s="4" t="s">
        <v>130</v>
      </c>
      <c r="C23" s="4" t="str">
        <f>PROPER(B23)</f>
        <v>John Doe</v>
      </c>
      <c r="K23" t="s">
        <v>141</v>
      </c>
    </row>
    <row r="24" spans="2:11" x14ac:dyDescent="0.35">
      <c r="B24" s="4" t="s">
        <v>131</v>
      </c>
      <c r="C24" s="4" t="str">
        <f t="shared" ref="C24:C32" si="2">PROPER(B24)</f>
        <v>Alice Smith</v>
      </c>
    </row>
    <row r="25" spans="2:11" x14ac:dyDescent="0.35">
      <c r="B25" s="4" t="s">
        <v>132</v>
      </c>
      <c r="C25" s="4" t="str">
        <f t="shared" si="2"/>
        <v>Samuel Brown</v>
      </c>
    </row>
    <row r="26" spans="2:11" x14ac:dyDescent="0.35">
      <c r="B26" s="4" t="s">
        <v>133</v>
      </c>
      <c r="C26" s="4" t="str">
        <f t="shared" si="2"/>
        <v>Emily Jones</v>
      </c>
    </row>
    <row r="27" spans="2:11" x14ac:dyDescent="0.35">
      <c r="B27" s="4" t="s">
        <v>134</v>
      </c>
      <c r="C27" s="4" t="str">
        <f t="shared" si="2"/>
        <v>Michael Williams</v>
      </c>
    </row>
    <row r="28" spans="2:11" x14ac:dyDescent="0.35">
      <c r="B28" s="4" t="s">
        <v>135</v>
      </c>
      <c r="C28" s="4" t="str">
        <f t="shared" si="2"/>
        <v>Sarah Miller</v>
      </c>
    </row>
    <row r="29" spans="2:11" x14ac:dyDescent="0.35">
      <c r="B29" s="4" t="s">
        <v>136</v>
      </c>
      <c r="C29" s="4" t="str">
        <f t="shared" si="2"/>
        <v>David Wilson</v>
      </c>
    </row>
    <row r="30" spans="2:11" x14ac:dyDescent="0.35">
      <c r="B30" s="4" t="s">
        <v>137</v>
      </c>
      <c r="C30" s="4" t="str">
        <f t="shared" si="2"/>
        <v>Lisa Johnson</v>
      </c>
    </row>
    <row r="31" spans="2:11" x14ac:dyDescent="0.35">
      <c r="B31" s="4" t="s">
        <v>138</v>
      </c>
      <c r="C31" s="4" t="str">
        <f t="shared" si="2"/>
        <v>Kevin Moore</v>
      </c>
    </row>
    <row r="32" spans="2:11" x14ac:dyDescent="0.35">
      <c r="B32" s="4" t="s">
        <v>139</v>
      </c>
      <c r="C32" s="4" t="str">
        <f t="shared" si="2"/>
        <v>Jessica Taylor</v>
      </c>
    </row>
    <row r="41" spans="2:11" x14ac:dyDescent="0.35">
      <c r="B41" s="16" t="s">
        <v>142</v>
      </c>
      <c r="C41" s="4" t="s">
        <v>143</v>
      </c>
    </row>
    <row r="42" spans="2:11" x14ac:dyDescent="0.35">
      <c r="B42" s="15" t="s">
        <v>144</v>
      </c>
      <c r="C42" s="4" t="str">
        <f>TRIM(B42)</f>
        <v>Hello World</v>
      </c>
      <c r="H42" s="4" t="str">
        <f>TRIM(G42)</f>
        <v/>
      </c>
      <c r="J42" t="s">
        <v>202</v>
      </c>
      <c r="K42" s="4" t="str">
        <f>TRIM(J42)</f>
        <v>Hello World</v>
      </c>
    </row>
    <row r="43" spans="2:11" x14ac:dyDescent="0.35">
      <c r="B43" s="17" t="s">
        <v>145</v>
      </c>
      <c r="C43" s="4" t="str">
        <f t="shared" ref="C43:C51" si="3">TRIM(B43)</f>
        <v>Good Morning</v>
      </c>
      <c r="H43" s="4" t="str">
        <f t="shared" ref="H43:H51" si="4">TRIM(G43)</f>
        <v/>
      </c>
      <c r="J43" t="s">
        <v>203</v>
      </c>
      <c r="K43" s="4" t="str">
        <f t="shared" ref="K43:K51" si="5">TRIM(J43)</f>
        <v>Good Morning</v>
      </c>
    </row>
    <row r="44" spans="2:11" x14ac:dyDescent="0.35">
      <c r="B44" s="15" t="s">
        <v>146</v>
      </c>
      <c r="C44" s="4" t="str">
        <f t="shared" si="3"/>
        <v>Excel Functions</v>
      </c>
      <c r="H44" s="4" t="str">
        <f t="shared" si="4"/>
        <v/>
      </c>
      <c r="J44" t="s">
        <v>204</v>
      </c>
      <c r="K44" s="4" t="str">
        <f t="shared" si="5"/>
        <v>Excel Functions</v>
      </c>
    </row>
    <row r="45" spans="2:11" x14ac:dyDescent="0.35">
      <c r="B45" s="15" t="s">
        <v>147</v>
      </c>
      <c r="C45" s="4" t="str">
        <f t="shared" si="3"/>
        <v>Data Analysis</v>
      </c>
      <c r="H45" s="4" t="str">
        <f t="shared" si="4"/>
        <v/>
      </c>
      <c r="J45" t="s">
        <v>205</v>
      </c>
      <c r="K45" s="4" t="str">
        <f t="shared" si="5"/>
        <v>Data Analysis</v>
      </c>
    </row>
    <row r="46" spans="2:11" x14ac:dyDescent="0.35">
      <c r="B46" s="15" t="s">
        <v>148</v>
      </c>
      <c r="C46" s="4" t="str">
        <f t="shared" si="3"/>
        <v>Trim Function</v>
      </c>
      <c r="H46" s="4" t="str">
        <f t="shared" si="4"/>
        <v/>
      </c>
      <c r="J46" t="s">
        <v>206</v>
      </c>
      <c r="K46" s="4" t="str">
        <f t="shared" si="5"/>
        <v>Trim Function</v>
      </c>
    </row>
    <row r="47" spans="2:11" x14ac:dyDescent="0.35">
      <c r="B47" s="15" t="s">
        <v>149</v>
      </c>
      <c r="C47" s="4" t="str">
        <f t="shared" si="3"/>
        <v>Molding</v>
      </c>
      <c r="H47" s="4" t="str">
        <f t="shared" si="4"/>
        <v/>
      </c>
      <c r="J47" t="s">
        <v>207</v>
      </c>
      <c r="K47" s="4" t="str">
        <f t="shared" si="5"/>
        <v>Molding</v>
      </c>
    </row>
    <row r="48" spans="2:11" x14ac:dyDescent="0.35">
      <c r="B48" s="15" t="s">
        <v>150</v>
      </c>
      <c r="C48" s="4" t="str">
        <f t="shared" si="3"/>
        <v>Andrew</v>
      </c>
      <c r="H48" s="4" t="str">
        <f t="shared" si="4"/>
        <v/>
      </c>
      <c r="J48" t="s">
        <v>208</v>
      </c>
      <c r="K48" s="4" t="str">
        <f t="shared" si="5"/>
        <v>Andrew</v>
      </c>
    </row>
    <row r="49" spans="2:11" x14ac:dyDescent="0.35">
      <c r="B49" s="17" t="s">
        <v>151</v>
      </c>
      <c r="C49" s="4" t="str">
        <f t="shared" si="3"/>
        <v>Machine Language</v>
      </c>
      <c r="H49" s="4" t="str">
        <f t="shared" si="4"/>
        <v/>
      </c>
      <c r="J49" t="s">
        <v>209</v>
      </c>
      <c r="K49" s="4" t="str">
        <f t="shared" si="5"/>
        <v>Machine Language</v>
      </c>
    </row>
    <row r="50" spans="2:11" x14ac:dyDescent="0.35">
      <c r="B50" s="15" t="s">
        <v>152</v>
      </c>
      <c r="C50" s="4" t="str">
        <f t="shared" si="3"/>
        <v>N L P</v>
      </c>
      <c r="H50" s="4" t="str">
        <f t="shared" si="4"/>
        <v/>
      </c>
      <c r="J50" t="s">
        <v>210</v>
      </c>
      <c r="K50" s="4" t="str">
        <f t="shared" si="5"/>
        <v>N L P</v>
      </c>
    </row>
    <row r="51" spans="2:11" x14ac:dyDescent="0.35">
      <c r="B51" s="15" t="s">
        <v>153</v>
      </c>
      <c r="C51" s="4" t="str">
        <f t="shared" si="3"/>
        <v>Deep Learning</v>
      </c>
      <c r="H51" s="4" t="str">
        <f t="shared" si="4"/>
        <v/>
      </c>
      <c r="J51" t="s">
        <v>211</v>
      </c>
      <c r="K51" s="4" t="str">
        <f t="shared" si="5"/>
        <v>Deep Learning</v>
      </c>
    </row>
    <row r="56" spans="2:11" x14ac:dyDescent="0.35">
      <c r="B56" s="13" t="s">
        <v>165</v>
      </c>
      <c r="C56" s="13"/>
    </row>
    <row r="59" spans="2:11" ht="29" x14ac:dyDescent="0.35">
      <c r="B59" s="15" t="s">
        <v>154</v>
      </c>
      <c r="C59" s="4" t="s">
        <v>176</v>
      </c>
      <c r="D59" s="4" t="s">
        <v>176</v>
      </c>
    </row>
    <row r="60" spans="2:11" x14ac:dyDescent="0.35">
      <c r="B60" s="15" t="s">
        <v>155</v>
      </c>
      <c r="C60" s="4" t="str">
        <f>LEFT(B60,7)</f>
        <v>XXX-XX-</v>
      </c>
      <c r="D60" t="str">
        <f>RIGHT(B60,4)</f>
        <v>1234</v>
      </c>
    </row>
    <row r="61" spans="2:11" x14ac:dyDescent="0.35">
      <c r="B61" s="15" t="s">
        <v>156</v>
      </c>
      <c r="C61" s="4" t="str">
        <f t="shared" ref="C61:C69" si="6">LEFT(B61,7)</f>
        <v>XXX-XX-</v>
      </c>
      <c r="D61" t="str">
        <f t="shared" ref="D61:D69" si="7">RIGHT(B61,4)</f>
        <v>5678</v>
      </c>
      <c r="H61" s="10" t="s">
        <v>357</v>
      </c>
    </row>
    <row r="62" spans="2:11" x14ac:dyDescent="0.35">
      <c r="B62" s="15" t="s">
        <v>157</v>
      </c>
      <c r="C62" s="4" t="str">
        <f t="shared" si="6"/>
        <v>XXX-XX-</v>
      </c>
      <c r="D62" t="str">
        <f t="shared" si="7"/>
        <v>9012</v>
      </c>
    </row>
    <row r="63" spans="2:11" x14ac:dyDescent="0.35">
      <c r="B63" s="15" t="s">
        <v>158</v>
      </c>
      <c r="C63" s="4" t="str">
        <f t="shared" si="6"/>
        <v>XXX-XX-</v>
      </c>
      <c r="D63" t="str">
        <f t="shared" si="7"/>
        <v>3456</v>
      </c>
    </row>
    <row r="64" spans="2:11" x14ac:dyDescent="0.35">
      <c r="B64" s="15" t="s">
        <v>159</v>
      </c>
      <c r="C64" s="4" t="str">
        <f t="shared" si="6"/>
        <v>XXX-XX-</v>
      </c>
      <c r="D64" t="str">
        <f t="shared" si="7"/>
        <v>7890</v>
      </c>
    </row>
    <row r="65" spans="2:6" x14ac:dyDescent="0.35">
      <c r="B65" s="15" t="s">
        <v>160</v>
      </c>
      <c r="C65" s="4" t="str">
        <f t="shared" si="6"/>
        <v>XXX-XX-</v>
      </c>
      <c r="D65" t="str">
        <f t="shared" si="7"/>
        <v>2345</v>
      </c>
    </row>
    <row r="66" spans="2:6" x14ac:dyDescent="0.35">
      <c r="B66" s="15" t="s">
        <v>161</v>
      </c>
      <c r="C66" s="4" t="str">
        <f t="shared" si="6"/>
        <v>XXX-XX-</v>
      </c>
      <c r="D66" t="str">
        <f t="shared" si="7"/>
        <v>6789</v>
      </c>
    </row>
    <row r="67" spans="2:6" x14ac:dyDescent="0.35">
      <c r="B67" s="15" t="s">
        <v>162</v>
      </c>
      <c r="C67" s="4" t="str">
        <f t="shared" si="6"/>
        <v>XXX-XX-</v>
      </c>
      <c r="D67" t="str">
        <f t="shared" si="7"/>
        <v>0123</v>
      </c>
    </row>
    <row r="68" spans="2:6" x14ac:dyDescent="0.35">
      <c r="B68" s="15" t="s">
        <v>163</v>
      </c>
      <c r="C68" s="4" t="str">
        <f t="shared" si="6"/>
        <v>XXX-XX-</v>
      </c>
      <c r="D68" t="str">
        <f t="shared" si="7"/>
        <v>4567</v>
      </c>
    </row>
    <row r="69" spans="2:6" x14ac:dyDescent="0.35">
      <c r="B69" s="4" t="s">
        <v>164</v>
      </c>
      <c r="C69" s="4" t="str">
        <f t="shared" si="6"/>
        <v>XXX-XX-</v>
      </c>
      <c r="D69" t="str">
        <f t="shared" si="7"/>
        <v>8901</v>
      </c>
    </row>
    <row r="73" spans="2:6" x14ac:dyDescent="0.35">
      <c r="B73" t="s">
        <v>178</v>
      </c>
    </row>
    <row r="75" spans="2:6" x14ac:dyDescent="0.35">
      <c r="B75" s="4" t="s">
        <v>125</v>
      </c>
      <c r="C75" s="4" t="s">
        <v>177</v>
      </c>
    </row>
    <row r="76" spans="2:6" x14ac:dyDescent="0.35">
      <c r="B76" s="15" t="s">
        <v>166</v>
      </c>
      <c r="C76" s="4">
        <f>LEN(B76)</f>
        <v>8</v>
      </c>
    </row>
    <row r="77" spans="2:6" x14ac:dyDescent="0.35">
      <c r="B77" s="15" t="s">
        <v>167</v>
      </c>
      <c r="C77" s="4">
        <f t="shared" ref="C77:C85" si="8">LEN(B77)</f>
        <v>11</v>
      </c>
    </row>
    <row r="78" spans="2:6" x14ac:dyDescent="0.35">
      <c r="B78" s="15" t="s">
        <v>168</v>
      </c>
      <c r="C78" s="4">
        <f t="shared" si="8"/>
        <v>16</v>
      </c>
    </row>
    <row r="79" spans="2:6" x14ac:dyDescent="0.35">
      <c r="B79" s="15" t="s">
        <v>169</v>
      </c>
      <c r="C79" s="4">
        <f t="shared" si="8"/>
        <v>11</v>
      </c>
      <c r="F79" s="10" t="s">
        <v>358</v>
      </c>
    </row>
    <row r="80" spans="2:6" x14ac:dyDescent="0.35">
      <c r="B80" s="15" t="s">
        <v>170</v>
      </c>
      <c r="C80" s="4">
        <f t="shared" si="8"/>
        <v>12</v>
      </c>
    </row>
    <row r="81" spans="2:8" x14ac:dyDescent="0.35">
      <c r="B81" s="15" t="s">
        <v>171</v>
      </c>
      <c r="C81" s="4">
        <f t="shared" si="8"/>
        <v>12</v>
      </c>
    </row>
    <row r="82" spans="2:8" x14ac:dyDescent="0.35">
      <c r="B82" s="15" t="s">
        <v>172</v>
      </c>
      <c r="C82" s="4">
        <f t="shared" si="8"/>
        <v>12</v>
      </c>
    </row>
    <row r="83" spans="2:8" x14ac:dyDescent="0.35">
      <c r="B83" s="15" t="s">
        <v>173</v>
      </c>
      <c r="C83" s="4">
        <f t="shared" si="8"/>
        <v>11</v>
      </c>
    </row>
    <row r="84" spans="2:8" x14ac:dyDescent="0.35">
      <c r="B84" s="15" t="s">
        <v>174</v>
      </c>
      <c r="C84" s="4">
        <f t="shared" si="8"/>
        <v>14</v>
      </c>
    </row>
    <row r="85" spans="2:8" x14ac:dyDescent="0.35">
      <c r="B85" s="15" t="s">
        <v>175</v>
      </c>
      <c r="C85" s="4">
        <f t="shared" si="8"/>
        <v>12</v>
      </c>
    </row>
    <row r="90" spans="2:8" x14ac:dyDescent="0.35">
      <c r="B90" s="10" t="s">
        <v>179</v>
      </c>
      <c r="E90" s="18"/>
      <c r="G90" t="s">
        <v>213</v>
      </c>
      <c r="H90" t="s">
        <v>214</v>
      </c>
    </row>
    <row r="92" spans="2:8" x14ac:dyDescent="0.35">
      <c r="B92" s="10" t="s">
        <v>180</v>
      </c>
    </row>
    <row r="96" spans="2:8" x14ac:dyDescent="0.35">
      <c r="B96" s="8"/>
    </row>
    <row r="97" spans="2:2" x14ac:dyDescent="0.35">
      <c r="B97" s="9"/>
    </row>
    <row r="98" spans="2:2" x14ac:dyDescent="0.35">
      <c r="B98" s="9"/>
    </row>
    <row r="99" spans="2:2" x14ac:dyDescent="0.35">
      <c r="B99" s="9"/>
    </row>
    <row r="100" spans="2:2" x14ac:dyDescent="0.35">
      <c r="B100" s="9"/>
    </row>
    <row r="101" spans="2:2" x14ac:dyDescent="0.35">
      <c r="B101" s="9"/>
    </row>
    <row r="102" spans="2:2" x14ac:dyDescent="0.35">
      <c r="B102" s="9"/>
    </row>
    <row r="103" spans="2:2" x14ac:dyDescent="0.35">
      <c r="B103" s="9"/>
    </row>
    <row r="104" spans="2:2" x14ac:dyDescent="0.35">
      <c r="B104" s="9"/>
    </row>
    <row r="105" spans="2:2" x14ac:dyDescent="0.35">
      <c r="B105" s="9"/>
    </row>
    <row r="106" spans="2:2" x14ac:dyDescent="0.35">
      <c r="B10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33231-2563-4A18-B031-387F26AF994D}">
  <dimension ref="B7:L18"/>
  <sheetViews>
    <sheetView tabSelected="1" workbookViewId="0">
      <selection activeCell="D9" sqref="D9:D18"/>
    </sheetView>
  </sheetViews>
  <sheetFormatPr defaultRowHeight="14.5" x14ac:dyDescent="0.35"/>
  <cols>
    <col min="2" max="2" width="10.54296875" bestFit="1" customWidth="1"/>
    <col min="3" max="3" width="10.26953125" bestFit="1" customWidth="1"/>
    <col min="4" max="4" width="13.81640625" bestFit="1" customWidth="1"/>
    <col min="10" max="11" width="10.54296875" bestFit="1" customWidth="1"/>
    <col min="12" max="12" width="14.81640625" bestFit="1" customWidth="1"/>
  </cols>
  <sheetData>
    <row r="7" spans="2:12" x14ac:dyDescent="0.35">
      <c r="B7" t="s">
        <v>215</v>
      </c>
      <c r="J7" t="s">
        <v>216</v>
      </c>
    </row>
    <row r="8" spans="2:12" x14ac:dyDescent="0.35">
      <c r="B8" s="4" t="s">
        <v>22</v>
      </c>
      <c r="C8" s="4" t="s">
        <v>23</v>
      </c>
      <c r="D8" s="4" t="s">
        <v>189</v>
      </c>
      <c r="J8" s="4" t="s">
        <v>22</v>
      </c>
      <c r="K8" s="4" t="s">
        <v>23</v>
      </c>
      <c r="L8" s="4" t="s">
        <v>189</v>
      </c>
    </row>
    <row r="9" spans="2:12" x14ac:dyDescent="0.35">
      <c r="B9" s="4" t="s">
        <v>104</v>
      </c>
      <c r="C9" s="4" t="s">
        <v>181</v>
      </c>
      <c r="D9" s="4" t="str">
        <f>_xlfn.CONCAT(B9," ",C9)</f>
        <v>Akash Sharma</v>
      </c>
      <c r="J9" s="4" t="s">
        <v>190</v>
      </c>
      <c r="K9" s="4" t="s">
        <v>182</v>
      </c>
      <c r="L9" s="4" t="str">
        <f>_xlfn.CONCAT(J9&amp;" "&amp;K9)</f>
        <v>Aarav Patel</v>
      </c>
    </row>
    <row r="10" spans="2:12" x14ac:dyDescent="0.35">
      <c r="B10" s="4" t="s">
        <v>96</v>
      </c>
      <c r="C10" s="4" t="s">
        <v>182</v>
      </c>
      <c r="D10" s="4" t="str">
        <f t="shared" ref="D10:D18" si="0">_xlfn.CONCAT(B10," ",C10)</f>
        <v>Neha Patel</v>
      </c>
      <c r="J10" s="4" t="s">
        <v>191</v>
      </c>
      <c r="K10" s="4" t="s">
        <v>181</v>
      </c>
      <c r="L10" s="4" t="str">
        <f t="shared" ref="L10:L18" si="1">_xlfn.CONCAT(J10&amp;" "&amp;K10)</f>
        <v>Riya Sharma</v>
      </c>
    </row>
    <row r="11" spans="2:12" x14ac:dyDescent="0.35">
      <c r="B11" s="4" t="s">
        <v>93</v>
      </c>
      <c r="C11" s="4" t="s">
        <v>183</v>
      </c>
      <c r="D11" s="4" t="str">
        <f t="shared" si="0"/>
        <v>Rahul Gupta</v>
      </c>
      <c r="F11" s="10" t="s">
        <v>359</v>
      </c>
      <c r="J11" s="4" t="s">
        <v>192</v>
      </c>
      <c r="K11" s="4" t="s">
        <v>186</v>
      </c>
      <c r="L11" s="4" t="str">
        <f t="shared" si="1"/>
        <v>Kabir Reddy</v>
      </c>
    </row>
    <row r="12" spans="2:12" x14ac:dyDescent="0.35">
      <c r="B12" s="4" t="s">
        <v>94</v>
      </c>
      <c r="C12" s="4" t="s">
        <v>184</v>
      </c>
      <c r="D12" s="4" t="str">
        <f t="shared" si="0"/>
        <v>Priya Singh</v>
      </c>
      <c r="F12" s="10" t="s">
        <v>360</v>
      </c>
      <c r="J12" s="4" t="s">
        <v>193</v>
      </c>
      <c r="K12" s="4" t="s">
        <v>187</v>
      </c>
      <c r="L12" s="4" t="str">
        <f t="shared" si="1"/>
        <v>Saanvi Kumar</v>
      </c>
    </row>
    <row r="13" spans="2:12" x14ac:dyDescent="0.35">
      <c r="B13" s="4" t="s">
        <v>105</v>
      </c>
      <c r="C13" s="4" t="s">
        <v>185</v>
      </c>
      <c r="D13" s="4" t="str">
        <f t="shared" si="0"/>
        <v>Manish Mishra</v>
      </c>
      <c r="J13" s="4" t="s">
        <v>194</v>
      </c>
      <c r="K13" s="4" t="s">
        <v>183</v>
      </c>
      <c r="L13" s="4" t="str">
        <f t="shared" si="1"/>
        <v>Advik Gupta</v>
      </c>
    </row>
    <row r="14" spans="2:12" x14ac:dyDescent="0.35">
      <c r="B14" s="4" t="s">
        <v>106</v>
      </c>
      <c r="C14" s="4" t="s">
        <v>186</v>
      </c>
      <c r="D14" s="4" t="str">
        <f t="shared" si="0"/>
        <v>Deepika Reddy</v>
      </c>
      <c r="J14" s="4" t="s">
        <v>195</v>
      </c>
      <c r="K14" s="4" t="s">
        <v>184</v>
      </c>
      <c r="L14" s="4" t="str">
        <f t="shared" si="1"/>
        <v>Aanya Singh</v>
      </c>
    </row>
    <row r="15" spans="2:12" x14ac:dyDescent="0.35">
      <c r="B15" s="4" t="s">
        <v>107</v>
      </c>
      <c r="C15" s="4" t="s">
        <v>187</v>
      </c>
      <c r="D15" s="4" t="str">
        <f t="shared" si="0"/>
        <v>Arjun Kumar</v>
      </c>
      <c r="J15" s="4" t="s">
        <v>196</v>
      </c>
      <c r="K15" s="4" t="s">
        <v>188</v>
      </c>
      <c r="L15" s="4" t="str">
        <f t="shared" si="1"/>
        <v>Vihaan Verma</v>
      </c>
    </row>
    <row r="16" spans="2:12" x14ac:dyDescent="0.35">
      <c r="B16" s="4" t="s">
        <v>108</v>
      </c>
      <c r="C16" s="4" t="s">
        <v>188</v>
      </c>
      <c r="D16" s="4" t="str">
        <f t="shared" si="0"/>
        <v>Jyoti Verma</v>
      </c>
      <c r="J16" s="4" t="s">
        <v>197</v>
      </c>
      <c r="K16" s="4" t="s">
        <v>185</v>
      </c>
      <c r="L16" s="4" t="str">
        <f t="shared" si="1"/>
        <v>Ananya Mishra</v>
      </c>
    </row>
    <row r="17" spans="2:12" x14ac:dyDescent="0.35">
      <c r="B17" s="4" t="s">
        <v>109</v>
      </c>
      <c r="C17" s="4" t="s">
        <v>181</v>
      </c>
      <c r="D17" s="4" t="str">
        <f t="shared" si="0"/>
        <v>Rohit Sharma</v>
      </c>
      <c r="J17" s="4" t="s">
        <v>198</v>
      </c>
      <c r="K17" s="4" t="s">
        <v>181</v>
      </c>
      <c r="L17" s="4" t="str">
        <f t="shared" si="1"/>
        <v>Yash Sharma</v>
      </c>
    </row>
    <row r="18" spans="2:12" x14ac:dyDescent="0.35">
      <c r="B18" s="4" t="s">
        <v>110</v>
      </c>
      <c r="C18" s="4" t="s">
        <v>183</v>
      </c>
      <c r="D18" s="4" t="str">
        <f t="shared" si="0"/>
        <v>Pooja Gupta</v>
      </c>
      <c r="J18" s="4" t="s">
        <v>199</v>
      </c>
      <c r="K18" s="4" t="s">
        <v>200</v>
      </c>
      <c r="L18" s="4" t="str">
        <f t="shared" si="1"/>
        <v>Avni Choudhury</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Excel Basics</vt:lpstr>
      <vt:lpstr>Data Type</vt:lpstr>
      <vt:lpstr>Cell Reference</vt:lpstr>
      <vt:lpstr>Cell Refernce Examples</vt:lpstr>
      <vt:lpstr>Text to column</vt:lpstr>
      <vt:lpstr>Functions</vt:lpstr>
      <vt:lpstr>Concatenate</vt:lpstr>
      <vt:lpstr>sum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Puneet Subanji</dc:creator>
  <cp:lastModifiedBy>srinuvasulu gadham</cp:lastModifiedBy>
  <dcterms:created xsi:type="dcterms:W3CDTF">2024-07-15T11:11:04Z</dcterms:created>
  <dcterms:modified xsi:type="dcterms:W3CDTF">2024-09-27T18:46:26Z</dcterms:modified>
</cp:coreProperties>
</file>