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gdepetro_swin_edu_au/Documents/Sessional Operations/Reporting/"/>
    </mc:Choice>
  </mc:AlternateContent>
  <xr:revisionPtr revIDLastSave="1144" documentId="8_{34A36CA8-AB70-444D-B9EA-ADBBDA040B9B}" xr6:coauthVersionLast="47" xr6:coauthVersionMax="47" xr10:uidLastSave="{88B1D333-9480-4401-9C7F-75F69195FE75}"/>
  <bookViews>
    <workbookView xWindow="-110" yWindow="-110" windowWidth="19420" windowHeight="10420" xr2:uid="{713E0BFB-4EAA-4D9C-8D91-9CA4E892D916}"/>
  </bookViews>
  <sheets>
    <sheet name="Sheet2" sheetId="5" r:id="rId1"/>
    <sheet name="Teaching Periods" sheetId="3" r:id="rId2"/>
  </sheets>
  <definedNames>
    <definedName name="_xlnm._FilterDatabase" localSheetId="0" hidden="1">Sheet2!$A$2:$I$75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5" l="1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4" i="5" l="1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I58" i="5"/>
  <c r="H3" i="5"/>
  <c r="I3" i="5" s="1"/>
  <c r="I26" i="5"/>
  <c r="I34" i="5"/>
  <c r="I4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tc={E5EF25B1-C15C-459E-8366-AA57CD0646A2}</author>
  </authors>
  <commentList>
    <comment ref="G2" authorId="0" shapeId="0" xr:uid="{E5EF25B1-C15C-459E-8366-AA57CD0646A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delivery hours in this column change you will see the associated work time and total hours do as well</t>
      </text>
    </comment>
  </commentList>
</comments>
</file>

<file path=xl/sharedStrings.xml><?xml version="1.0" encoding="utf-8"?>
<sst xmlns="http://schemas.openxmlformats.org/spreadsheetml/2006/main" count="496" uniqueCount="193">
  <si>
    <t>Example</t>
  </si>
  <si>
    <t>Activity</t>
  </si>
  <si>
    <t>First/Repeat?</t>
  </si>
  <si>
    <t>Pay Code</t>
  </si>
  <si>
    <t>Description</t>
  </si>
  <si>
    <t>Employee Type</t>
  </si>
  <si>
    <t>Associated work hour</t>
  </si>
  <si>
    <t>Deliery duration for activity?</t>
  </si>
  <si>
    <t>Associated work hours</t>
  </si>
  <si>
    <t>Total hours</t>
  </si>
  <si>
    <t>Class</t>
  </si>
  <si>
    <t>First</t>
  </si>
  <si>
    <t>TE</t>
  </si>
  <si>
    <t>Sessional</t>
  </si>
  <si>
    <t>TG</t>
  </si>
  <si>
    <t>Repeat</t>
  </si>
  <si>
    <t>TF</t>
  </si>
  <si>
    <t>Class Repeat</t>
  </si>
  <si>
    <t>TH</t>
  </si>
  <si>
    <t>Consultation</t>
  </si>
  <si>
    <t>N/A</t>
  </si>
  <si>
    <t>OS​</t>
  </si>
  <si>
    <t>OT​</t>
  </si>
  <si>
    <t>Curriculum Development</t>
  </si>
  <si>
    <t>Lab (Tutorial)</t>
  </si>
  <si>
    <t>Lab (Tutorial Repeat)</t>
  </si>
  <si>
    <t>Lab</t>
  </si>
  <si>
    <t>OS</t>
  </si>
  <si>
    <t>Lab (Other)</t>
  </si>
  <si>
    <t>OT</t>
  </si>
  <si>
    <t>Lecture</t>
  </si>
  <si>
    <t>LA​</t>
  </si>
  <si>
    <t>LB​</t>
  </si>
  <si>
    <t>Lecture Developed</t>
  </si>
  <si>
    <t>LD​</t>
  </si>
  <si>
    <t>Lecture Repeat</t>
  </si>
  <si>
    <t>LC​</t>
  </si>
  <si>
    <t>Lecture Specialised</t>
  </si>
  <si>
    <t>Marking</t>
  </si>
  <si>
    <t>MK3​</t>
  </si>
  <si>
    <t>MK2​</t>
  </si>
  <si>
    <t>MK1​</t>
  </si>
  <si>
    <t>Meeting</t>
  </si>
  <si>
    <t>Non Unit-Related Meeting</t>
  </si>
  <si>
    <t>Online</t>
  </si>
  <si>
    <t>Online Repeat</t>
  </si>
  <si>
    <t>Other</t>
  </si>
  <si>
    <t>Practical</t>
  </si>
  <si>
    <t>Practical repeat</t>
  </si>
  <si>
    <t>Project Supervision</t>
  </si>
  <si>
    <t>Seminar</t>
  </si>
  <si>
    <t>Seminar repeat</t>
  </si>
  <si>
    <t>Simulation</t>
  </si>
  <si>
    <t>Studio</t>
  </si>
  <si>
    <t>Studio repeat</t>
  </si>
  <si>
    <t>Supervision</t>
  </si>
  <si>
    <t>Tutorial</t>
  </si>
  <si>
    <t>Tutorial Normal</t>
  </si>
  <si>
    <t>Tutorial Repeat</t>
  </si>
  <si>
    <t>Workshop</t>
  </si>
  <si>
    <t>Workshop repeat</t>
  </si>
  <si>
    <t>Unit Convenorship</t>
  </si>
  <si>
    <t>Live Online Class</t>
  </si>
  <si>
    <t>Live Online Class Repeat</t>
  </si>
  <si>
    <t>Live Online</t>
  </si>
  <si>
    <t>Live Online Lecture</t>
  </si>
  <si>
    <t>Delivery Periods</t>
  </si>
  <si>
    <t>HE Semester (Aug) - Subang</t>
  </si>
  <si>
    <t>HE_TEACHING_PERIOD_HE_Semester_Aug_-_Subang</t>
  </si>
  <si>
    <t>HE Semester (Mar) - Penang</t>
  </si>
  <si>
    <t>HE_TEACHING_PERIOD_HE_Semester_Mar_-_Penang</t>
  </si>
  <si>
    <t>HE Semester (Mar) - Subang</t>
  </si>
  <si>
    <t>HE_TEACHING_PERIOD_HE_Semester_Mar_-_Subang</t>
  </si>
  <si>
    <t>HE Semester (May) - Vietnam</t>
  </si>
  <si>
    <t>HE_TEACHING_PERIOD_HE_Semester_May_-_Vietnam</t>
  </si>
  <si>
    <t>Semester 1 - Hawthorn</t>
  </si>
  <si>
    <t>HE_TEACHING_PERIOD_Semester_1_-_Hawthorn</t>
  </si>
  <si>
    <t>Semester 1 - Sarawak</t>
  </si>
  <si>
    <t>HE_TEACHING_PERIOD_Semester_1_-_Sarawak</t>
  </si>
  <si>
    <t>Semester 2 - Hawthorn</t>
  </si>
  <si>
    <t>HE_TEACHING_PERIOD_Semester_2_-_Hawthorn</t>
  </si>
  <si>
    <t>Study Period 2 - Hawthorn</t>
  </si>
  <si>
    <t>HE_TEACHING_PERIOD_Study_Period_2_-_Hawthorn</t>
  </si>
  <si>
    <t>Study Period 4 - Hawthorn</t>
  </si>
  <si>
    <t>HE_TEACHING_PERIOD_Study_Period_4_-_Hawthorn</t>
  </si>
  <si>
    <t>Teaching Period 1 - Swinburne Online</t>
  </si>
  <si>
    <t>HE_TEACHING_PERIOD_Teaching_Period_1_-_Swinburne_Online</t>
  </si>
  <si>
    <t>Teaching Period 2 - Swinburne Online</t>
  </si>
  <si>
    <t>HE_TEACHING_PERIOD_Teaching_Period_2_-_Swinburne_Online</t>
  </si>
  <si>
    <t>HE Semester (Aug) - Penang</t>
  </si>
  <si>
    <t>HE_TEACHING_PERIOD_HE_Semester_Aug_-_Penang</t>
  </si>
  <si>
    <t>Pathways Teaching 1 - Colombo</t>
  </si>
  <si>
    <t>HE_TEACHING_PERIOD_Pathways_Teaching_1_-_Colombo</t>
  </si>
  <si>
    <t>Pathways Teaching 1 - Hawthorn</t>
  </si>
  <si>
    <t>HE_TEACHING_PERIOD_Pathways_Teaching_1_-_Hawthorn</t>
  </si>
  <si>
    <t>Pathways Teaching 1 - Kandy</t>
  </si>
  <si>
    <t>HE_TEACHING_PERIOD_Pathways_Teaching_1_-_Kandy</t>
  </si>
  <si>
    <t>Pathways Teaching 2 - Kandy</t>
  </si>
  <si>
    <t>HE_TEACHING_PERIOD_Pathways_Teaching_2_-_Kandy</t>
  </si>
  <si>
    <t>Pathways Teaching 2 - Hawthorn</t>
  </si>
  <si>
    <t>HE_TEACHING_PERIOD_Pathways_Teaching_2_-_Hawthorn</t>
  </si>
  <si>
    <t>Pathways Teaching 2 - Colombo</t>
  </si>
  <si>
    <t>HE_TEACHING_PERIOD_Pathways_Teaching_2_-_Colombo</t>
  </si>
  <si>
    <t>Pathways Teaching 3 - Colombo</t>
  </si>
  <si>
    <t>HE_TEACHING_PERIOD_Pathways_Teaching_3_-_Colombo</t>
  </si>
  <si>
    <t>Pathways Teaching 3 - Kandy</t>
  </si>
  <si>
    <t>HE_TEACHING_PERIOD_Pathways_Teaching_3_-_Kandy</t>
  </si>
  <si>
    <t>Pathways Teaching 3 - Hawthorn</t>
  </si>
  <si>
    <t>HE_TEACHING_PERIOD_Pathways_Teaching_3_-_Hawthorn</t>
  </si>
  <si>
    <t>Teaching Period 3 - Swinburne Online</t>
  </si>
  <si>
    <t>HE_TEACHING_PERIOD_Teaching_Period_3_-_Swinburne_Online</t>
  </si>
  <si>
    <t>Study Period 3 - Hawthorn</t>
  </si>
  <si>
    <t>HE_TEACHING_PERIOD_Study_Period_3_-_Hawthorn</t>
  </si>
  <si>
    <t>Summer - Hawthorn</t>
  </si>
  <si>
    <t>HE_TEACHING_PERIOD_Summer_-_Hawthorn</t>
  </si>
  <si>
    <t>HE Block 7 - Hawthorn</t>
  </si>
  <si>
    <t>HE_TEACHING_PERIOD_HE_Block_7_-_Hawthorn</t>
  </si>
  <si>
    <t>Research Period 1 - Sarawak</t>
  </si>
  <si>
    <t>HE_TEACHING_PERIOD_Research_Period_1_-_Sarawak</t>
  </si>
  <si>
    <t>Research Period 1 - Hawthorn</t>
  </si>
  <si>
    <t>HE_TEACHING_PERIOD_Research_Period_1_-_Hawthorn</t>
  </si>
  <si>
    <t>Research Period 2 - Hawthorn</t>
  </si>
  <si>
    <t>HE_TEACHING_PERIOD_Research_Period_2_-_Hawthorn</t>
  </si>
  <si>
    <t>Research Period 2 - Sarawak</t>
  </si>
  <si>
    <t>HE_TEACHING_PERIOD_Research_Period_2_-_Sarawak</t>
  </si>
  <si>
    <t>Study Period 1 - Hawthorn</t>
  </si>
  <si>
    <t>HE_TEACHING_PERIOD_Study_Period_1_-_Hawthorn</t>
  </si>
  <si>
    <t>Summer - Hong Kong/China</t>
  </si>
  <si>
    <t>HE_TEACHING_PERIOD_Summer_-_Hong_Kong_China</t>
  </si>
  <si>
    <t>HE Block 3 - Hong Kong/China</t>
  </si>
  <si>
    <t>HE_TEACHING_PERIOD_HE_Block_3_-_Hong_Kong_China</t>
  </si>
  <si>
    <t>Term 1 - Hawthorn</t>
  </si>
  <si>
    <t>HE_TEACHING_PERIOD_Term_1_-_Hawthorn</t>
  </si>
  <si>
    <t>Term 2 - Hawthorn</t>
  </si>
  <si>
    <t>HE_TEACHING_PERIOD_Term_2_-_Hawthorn</t>
  </si>
  <si>
    <t>Term 3 - Hawthorn</t>
  </si>
  <si>
    <t>HE_TEACHING_PERIOD_Term_3_-_Hawthorn</t>
  </si>
  <si>
    <t>Winter - Hawthorn</t>
  </si>
  <si>
    <t>HE_TEACHING_PERIOD_Winter_-_Hawthorn</t>
  </si>
  <si>
    <t>HE Block 3 - Hawthorn</t>
  </si>
  <si>
    <t>HE_TEACHING_PERIOD_HE_Block_3_-_Hawthorn</t>
  </si>
  <si>
    <t>NICA Semester 1 - Prahran</t>
  </si>
  <si>
    <t>HE_TEACHING_PERIOD_NICA_Semester_1_-_Prahran</t>
  </si>
  <si>
    <t>NICA Semester 2 - Prahran</t>
  </si>
  <si>
    <t>HE_TEACHING_PERIOD_NICA_Semester_2_-_Prahran</t>
  </si>
  <si>
    <t>Term 2 - Prahran</t>
  </si>
  <si>
    <t>HE_TEACHING_PERIOD_Term_2_-_Prahran</t>
  </si>
  <si>
    <t>HE Block 8 - Hawthorn</t>
  </si>
  <si>
    <t>HE_TEACHING_PERIOD_HE_Block_8_-_Hawthorn</t>
  </si>
  <si>
    <t>HE Semester (Sep) - Vietnam</t>
  </si>
  <si>
    <t>HE_TEACHING_PERIOD_HE_Semester_Sep_-_Vietnam</t>
  </si>
  <si>
    <t>HE Semester (Sep) - Sydney</t>
  </si>
  <si>
    <t>HE_TEACHING_PERIOD_HE_Semester_Sep_-_Sydney</t>
  </si>
  <si>
    <t>Term 4 - Hawthorn</t>
  </si>
  <si>
    <t>HE_TEACHING_PERIOD_Term_4_-_Hawthorn</t>
  </si>
  <si>
    <t>HE Semester (Jan) - Sydney</t>
  </si>
  <si>
    <t>HE_TEACHING_PERIOD_HE_Semester_Jan_-_Sydney</t>
  </si>
  <si>
    <t>HE Semester (May) - Sydney</t>
  </si>
  <si>
    <t>HE_TEACHING_PERIOD_HE_Semester_May_-_Sydney</t>
  </si>
  <si>
    <t>HE Semester (May) - Swinburne Online</t>
  </si>
  <si>
    <t>HE_TEACHING_PERIOD_HE_Semester_May_-_Swinburne_Online</t>
  </si>
  <si>
    <t>HE Block 4 - Hawthorn</t>
  </si>
  <si>
    <t>HE_TEACHING_PERIOD_HE_Block_4_-_Hawthorn</t>
  </si>
  <si>
    <t>HE Semester (Jan) - Vietnam</t>
  </si>
  <si>
    <t>HE_TEACHING_PERIOD_HE_Semester_Jan_-_Vietnam</t>
  </si>
  <si>
    <t>HE Block 2 - Hawthorn</t>
  </si>
  <si>
    <t>HE_TEACHING_PERIOD_HE_Block_2_-_Hawthorn</t>
  </si>
  <si>
    <t>HE Block 1 - Hawthorn</t>
  </si>
  <si>
    <t>HE_TEACHING_PERIOD_HE_Block_1_-_Hawthorn</t>
  </si>
  <si>
    <t>HE Block 5 - Hawthorn</t>
  </si>
  <si>
    <t>HE_TEACHING_PERIOD_HE_Block_5_-_Hawthorn</t>
  </si>
  <si>
    <t>HE Block 6 - Hawthorn</t>
  </si>
  <si>
    <t>HE_TEACHING_PERIOD_HE_Block_6_-_Hawthorn</t>
  </si>
  <si>
    <t>HE Block 1 - Wantirna</t>
  </si>
  <si>
    <t>HE_TEACHING_PERIOD_HE_Block_1_-_Wantirna</t>
  </si>
  <si>
    <t>HE Block 8 - Wantirna</t>
  </si>
  <si>
    <t>HE_TEACHING_PERIOD_HE_Block_8_-_Wantirna</t>
  </si>
  <si>
    <t>HE Block 2 - Wantirna</t>
  </si>
  <si>
    <t>HE_TEACHING_PERIOD_HE_Block_2_-_Wantirna</t>
  </si>
  <si>
    <t>HE Block 7 - Wantirna</t>
  </si>
  <si>
    <t>HE_TEACHING_PERIOD_HE_Block_7_-_Wantirna</t>
  </si>
  <si>
    <t>Term 2 - Wantirna</t>
  </si>
  <si>
    <t>HE_TEACHING_PERIOD_Term_2_-_Wantirna</t>
  </si>
  <si>
    <t>Summer - Wantirna</t>
  </si>
  <si>
    <t>HE_TEACHING_PERIOD_Summer_-_Wantirna</t>
  </si>
  <si>
    <t>Semester 2 - Wantirna</t>
  </si>
  <si>
    <t>HE_TEACHING_PERIOD_Semester_2_-_Wantirna</t>
  </si>
  <si>
    <t>ECTA Teaching 1 - Singapore</t>
  </si>
  <si>
    <t>HE_TEACHING_PERIOD_ECTA_Teaching_1_-_Singapore</t>
  </si>
  <si>
    <t>ECTA Teaching 3 - Singapore</t>
  </si>
  <si>
    <t>HE_TEACHING_PERIOD_ECTA_Teaching_3_-_Singapore</t>
  </si>
  <si>
    <t>ECTA Teaching 2 - Singapore</t>
  </si>
  <si>
    <t>HE_TEACHING_PERIOD_ECTA_Teaching_2_-_Singapore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</si>
</sst>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</cellStyleXfs>
  <cellXfs count="33">
    <xf numFmtId="0" fontId="0" fillId="0" borderId="0" xfId="0"/>
    <xf numFmtId="49" fontId="20" fillId="0" borderId="0" xfId="43" applyNumberFormat="1"/>
    <xf numFmtId="0" fontId="0" fillId="0" borderId="11" xfId="0" applyBorder="1"/>
    <xf numFmtId="0" fontId="18" fillId="0" borderId="11" xfId="42" applyBorder="1" applyAlignment="1">
      <alignment vertical="top" wrapText="1"/>
    </xf>
    <xf numFmtId="49" fontId="18" fillId="0" borderId="11" xfId="42" applyNumberFormat="1" applyBorder="1" applyAlignment="1">
      <alignment vertical="top" wrapText="1"/>
    </xf>
    <xf numFmtId="0" fontId="16" fillId="0" borderId="0" xfId="0" applyFont="1"/>
    <xf numFmtId="0" fontId="0" fillId="0" borderId="13" xfId="0" applyBorder="1"/>
    <xf numFmtId="49" fontId="18" fillId="0" borderId="13" xfId="42" applyNumberFormat="1" applyBorder="1" applyAlignment="1">
      <alignment vertical="top" wrapText="1"/>
    </xf>
    <xf numFmtId="0" fontId="18" fillId="0" borderId="13" xfId="42" applyBorder="1" applyAlignment="1">
      <alignment vertical="top" wrapText="1"/>
    </xf>
    <xf numFmtId="0" fontId="0" fillId="0" borderId="14" xfId="0" applyBorder="1"/>
    <xf numFmtId="49" fontId="18" fillId="0" borderId="14" xfId="42" applyNumberFormat="1" applyBorder="1" applyAlignment="1">
      <alignment vertical="top" wrapText="1"/>
    </xf>
    <xf numFmtId="0" fontId="18" fillId="0" borderId="14" xfId="42" applyBorder="1" applyAlignment="1">
      <alignment vertical="top" wrapText="1"/>
    </xf>
    <xf numFmtId="0" fontId="18" fillId="0" borderId="12" xfId="42" applyBorder="1" applyAlignment="1">
      <alignment vertical="top" wrapText="1"/>
    </xf>
    <xf numFmtId="0" fontId="0" fillId="0" borderId="12" xfId="0" applyBorder="1"/>
    <xf numFmtId="49" fontId="18" fillId="0" borderId="12" xfId="42" applyNumberFormat="1" applyBorder="1" applyAlignment="1">
      <alignment vertical="top" wrapText="1"/>
    </xf>
    <xf numFmtId="0" fontId="18" fillId="33" borderId="12" xfId="42" applyFill="1" applyBorder="1" applyAlignment="1">
      <alignment vertical="top" wrapText="1"/>
    </xf>
    <xf numFmtId="0" fontId="0" fillId="34" borderId="0" xfId="0" applyFill="1"/>
    <xf numFmtId="0" fontId="0" fillId="35" borderId="0" xfId="0" applyFill="1"/>
    <xf numFmtId="0" fontId="0" fillId="35" borderId="12" xfId="0" applyFill="1" applyBorder="1"/>
    <xf numFmtId="0" fontId="19" fillId="0" borderId="12" xfId="42" applyFont="1" applyBorder="1" applyAlignment="1">
      <alignment horizontal="center" vertical="top" wrapText="1"/>
    </xf>
    <xf numFmtId="0" fontId="16" fillId="0" borderId="12" xfId="0" applyFont="1" applyBorder="1"/>
    <xf numFmtId="0" fontId="16" fillId="35" borderId="12" xfId="0" applyFont="1" applyFill="1" applyBorder="1"/>
    <xf numFmtId="0" fontId="16" fillId="34" borderId="12" xfId="0" applyFont="1" applyFill="1" applyBorder="1"/>
    <xf numFmtId="0" fontId="16" fillId="34" borderId="12" xfId="0" applyFont="1" applyFill="1" applyBorder="1" applyAlignment="1">
      <alignment wrapText="1"/>
    </xf>
    <xf numFmtId="0" fontId="21" fillId="0" borderId="12" xfId="0" applyFont="1" applyBorder="1"/>
    <xf numFmtId="0" fontId="21" fillId="35" borderId="0" xfId="0" applyFont="1" applyFill="1"/>
    <xf numFmtId="0" fontId="21" fillId="34" borderId="0" xfId="0" applyFont="1" applyFill="1"/>
    <xf numFmtId="0" fontId="21" fillId="0" borderId="0" xfId="0" applyFont="1"/>
    <xf numFmtId="0" fontId="0" fillId="0" borderId="16" xfId="0" applyBorder="1"/>
    <xf numFmtId="0" fontId="18" fillId="0" borderId="15" xfId="42" applyBorder="1" applyAlignment="1">
      <alignment vertical="top" wrapText="1"/>
    </xf>
    <xf numFmtId="49" fontId="20" fillId="36" borderId="0" xfId="43" applyNumberFormat="1" applyFill="1"/>
    <xf numFmtId="0" fontId="16" fillId="34" borderId="10" xfId="0" applyFont="1" applyFill="1" applyBorder="1" applyAlignment="1">
      <alignment horizontal="center"/>
    </xf>
    <xf numFmtId="0" fontId="16" fillId="34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140369B-F1A9-4DD9-9864-CFB26AA222CF}"/>
    <cellStyle name="Normal 3" xfId="43" xr:uid="{916B6C33-AAAC-4B93-97C3-E38911F9121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ovanna Depetro" id="{0CDD6203-BEC6-4D24-8173-C4E643DEB586}" userId="S::gdepetro@swin.edu.au::cb0f2499-8fd8-425d-b50c-99717f6a91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8-31T00:25:30.40" personId="{0CDD6203-BEC6-4D24-8173-C4E643DEB586}" id="{E5EF25B1-C15C-459E-8366-AA57CD0646A2}">
    <text>If delivery hours in this column change you will see the associated work time and total hours do as well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10D8-653D-4084-9FD6-47D26E942CF9}">
  <dimension ref="A1:I75"/>
  <sheetViews>
    <sheetView tabSelected="1" topLeftCell="A9" zoomScale="110" zoomScaleNormal="110" workbookViewId="0">
      <selection activeCell="K35" sqref="K35"/>
    </sheetView>
  </sheetViews>
  <sheetFormatPr defaultRowHeight="14.45"/>
  <cols>
    <col min="1" max="1" width="32.85546875" customWidth="1"/>
    <col min="2" max="2" width="16.7109375" customWidth="1"/>
    <col min="3" max="3" width="11.28515625" customWidth="1"/>
    <col min="4" max="4" width="21.42578125" customWidth="1"/>
    <col min="5" max="5" width="18.7109375" customWidth="1"/>
    <col min="6" max="6" width="20.42578125" style="17" customWidth="1"/>
    <col min="7" max="7" width="13.7109375" style="16" customWidth="1"/>
    <col min="8" max="8" width="11.28515625" style="16" customWidth="1"/>
    <col min="9" max="9" width="10.85546875" customWidth="1"/>
  </cols>
  <sheetData>
    <row r="1" spans="1:9">
      <c r="A1" s="13"/>
      <c r="B1" s="13"/>
      <c r="C1" s="13"/>
      <c r="D1" s="13"/>
      <c r="E1" s="13"/>
      <c r="F1" s="18"/>
      <c r="G1" s="31" t="s">
        <v>0</v>
      </c>
      <c r="H1" s="32"/>
      <c r="I1" s="32"/>
    </row>
    <row r="2" spans="1:9" ht="43.15">
      <c r="A2" s="19" t="s">
        <v>1</v>
      </c>
      <c r="B2" s="19" t="s">
        <v>2</v>
      </c>
      <c r="C2" s="20" t="s">
        <v>3</v>
      </c>
      <c r="D2" s="20" t="s">
        <v>4</v>
      </c>
      <c r="E2" s="20" t="s">
        <v>5</v>
      </c>
      <c r="F2" s="21" t="s">
        <v>6</v>
      </c>
      <c r="G2" s="23" t="s">
        <v>7</v>
      </c>
      <c r="H2" s="23" t="s">
        <v>8</v>
      </c>
      <c r="I2" s="22" t="s">
        <v>9</v>
      </c>
    </row>
    <row r="3" spans="1:9">
      <c r="A3" s="9" t="s">
        <v>10</v>
      </c>
      <c r="B3" s="10" t="s">
        <v>11</v>
      </c>
      <c r="C3" s="11" t="s">
        <v>12</v>
      </c>
      <c r="D3" s="10" t="s">
        <v>10</v>
      </c>
      <c r="E3" s="9" t="s">
        <v>13</v>
      </c>
      <c r="F3" s="17">
        <v>1</v>
      </c>
      <c r="G3" s="16">
        <v>1</v>
      </c>
      <c r="H3" s="16">
        <f>F3*G3</f>
        <v>1</v>
      </c>
      <c r="I3" s="16">
        <f>H3+G3</f>
        <v>2</v>
      </c>
    </row>
    <row r="4" spans="1:9">
      <c r="A4" s="2" t="s">
        <v>10</v>
      </c>
      <c r="B4" s="4" t="s">
        <v>11</v>
      </c>
      <c r="C4" s="3" t="s">
        <v>14</v>
      </c>
      <c r="D4" s="4" t="s">
        <v>10</v>
      </c>
      <c r="E4" s="2" t="s">
        <v>13</v>
      </c>
      <c r="F4" s="17">
        <v>2</v>
      </c>
      <c r="G4" s="16">
        <v>1</v>
      </c>
      <c r="H4" s="16">
        <f t="shared" ref="H4:H59" si="0">F4*G4</f>
        <v>2</v>
      </c>
      <c r="I4" s="16">
        <f t="shared" ref="I4:I59" si="1">H4+G4</f>
        <v>3</v>
      </c>
    </row>
    <row r="5" spans="1:9">
      <c r="A5" s="2" t="s">
        <v>10</v>
      </c>
      <c r="B5" s="4" t="s">
        <v>15</v>
      </c>
      <c r="C5" s="3" t="s">
        <v>16</v>
      </c>
      <c r="D5" s="4" t="s">
        <v>17</v>
      </c>
      <c r="E5" s="2" t="s">
        <v>13</v>
      </c>
      <c r="F5" s="17">
        <v>2</v>
      </c>
      <c r="G5" s="16">
        <v>1</v>
      </c>
      <c r="H5" s="16">
        <f t="shared" si="0"/>
        <v>2</v>
      </c>
      <c r="I5" s="16">
        <f t="shared" si="1"/>
        <v>3</v>
      </c>
    </row>
    <row r="6" spans="1:9">
      <c r="A6" s="2" t="s">
        <v>10</v>
      </c>
      <c r="B6" s="4" t="s">
        <v>15</v>
      </c>
      <c r="C6" s="3" t="s">
        <v>18</v>
      </c>
      <c r="D6" s="4" t="s">
        <v>17</v>
      </c>
      <c r="E6" s="2" t="s">
        <v>13</v>
      </c>
      <c r="F6" s="17">
        <v>2</v>
      </c>
      <c r="G6" s="16">
        <v>1</v>
      </c>
      <c r="H6" s="16">
        <f t="shared" si="0"/>
        <v>2</v>
      </c>
      <c r="I6" s="16">
        <f t="shared" si="1"/>
        <v>3</v>
      </c>
    </row>
    <row r="7" spans="1:9" s="27" customFormat="1">
      <c r="A7" s="24" t="s">
        <v>19</v>
      </c>
      <c r="B7" s="14" t="s">
        <v>20</v>
      </c>
      <c r="C7" s="12" t="s">
        <v>21</v>
      </c>
      <c r="D7" s="14" t="s">
        <v>19</v>
      </c>
      <c r="E7" s="24" t="s">
        <v>13</v>
      </c>
      <c r="F7" s="25">
        <v>2</v>
      </c>
      <c r="G7" s="26">
        <v>1</v>
      </c>
      <c r="H7" s="26">
        <f t="shared" si="0"/>
        <v>2</v>
      </c>
      <c r="I7" s="26">
        <f t="shared" si="1"/>
        <v>3</v>
      </c>
    </row>
    <row r="8" spans="1:9" s="27" customFormat="1">
      <c r="A8" s="24" t="s">
        <v>19</v>
      </c>
      <c r="B8" s="14" t="s">
        <v>20</v>
      </c>
      <c r="C8" s="12" t="s">
        <v>22</v>
      </c>
      <c r="D8" s="14" t="s">
        <v>19</v>
      </c>
      <c r="E8" s="24" t="s">
        <v>13</v>
      </c>
      <c r="F8" s="25">
        <v>1</v>
      </c>
      <c r="G8" s="26">
        <v>1</v>
      </c>
      <c r="H8" s="26">
        <f t="shared" si="0"/>
        <v>1</v>
      </c>
      <c r="I8" s="26">
        <f t="shared" si="1"/>
        <v>2</v>
      </c>
    </row>
    <row r="9" spans="1:9">
      <c r="A9" s="13" t="s">
        <v>23</v>
      </c>
      <c r="B9" s="14" t="s">
        <v>20</v>
      </c>
      <c r="C9" s="12" t="s">
        <v>21</v>
      </c>
      <c r="D9" s="14" t="s">
        <v>23</v>
      </c>
      <c r="E9" s="13" t="s">
        <v>13</v>
      </c>
      <c r="F9" s="17">
        <v>1</v>
      </c>
      <c r="G9" s="16">
        <v>1</v>
      </c>
      <c r="H9" s="16">
        <f t="shared" si="0"/>
        <v>1</v>
      </c>
      <c r="I9" s="16">
        <f t="shared" si="1"/>
        <v>2</v>
      </c>
    </row>
    <row r="10" spans="1:9">
      <c r="A10" s="13" t="s">
        <v>23</v>
      </c>
      <c r="B10" s="14" t="s">
        <v>20</v>
      </c>
      <c r="C10" s="12" t="s">
        <v>22</v>
      </c>
      <c r="D10" s="14" t="s">
        <v>23</v>
      </c>
      <c r="E10" s="13" t="s">
        <v>13</v>
      </c>
      <c r="F10" s="17">
        <v>2</v>
      </c>
      <c r="G10" s="16">
        <v>1</v>
      </c>
      <c r="H10" s="16">
        <f t="shared" si="0"/>
        <v>2</v>
      </c>
      <c r="I10" s="16">
        <f t="shared" si="1"/>
        <v>3</v>
      </c>
    </row>
    <row r="11" spans="1:9">
      <c r="A11" s="13" t="s">
        <v>24</v>
      </c>
      <c r="B11" s="13" t="s">
        <v>11</v>
      </c>
      <c r="C11" s="13" t="s">
        <v>12</v>
      </c>
      <c r="D11" s="13" t="s">
        <v>24</v>
      </c>
      <c r="E11" s="13" t="s">
        <v>13</v>
      </c>
      <c r="F11" s="17">
        <v>2</v>
      </c>
      <c r="G11" s="16">
        <v>1</v>
      </c>
      <c r="H11" s="16">
        <f t="shared" si="0"/>
        <v>2</v>
      </c>
      <c r="I11" s="16">
        <f t="shared" si="1"/>
        <v>3</v>
      </c>
    </row>
    <row r="12" spans="1:9">
      <c r="A12" s="13" t="s">
        <v>24</v>
      </c>
      <c r="B12" s="13" t="s">
        <v>11</v>
      </c>
      <c r="C12" s="13" t="s">
        <v>14</v>
      </c>
      <c r="D12" s="13" t="s">
        <v>24</v>
      </c>
      <c r="E12" s="13" t="s">
        <v>13</v>
      </c>
      <c r="F12" s="17">
        <v>2</v>
      </c>
      <c r="G12" s="16">
        <v>1</v>
      </c>
      <c r="H12" s="16">
        <f t="shared" si="0"/>
        <v>2</v>
      </c>
      <c r="I12" s="16">
        <f t="shared" si="1"/>
        <v>3</v>
      </c>
    </row>
    <row r="13" spans="1:9">
      <c r="A13" s="13" t="s">
        <v>25</v>
      </c>
      <c r="B13" s="13" t="s">
        <v>15</v>
      </c>
      <c r="C13" s="13" t="s">
        <v>16</v>
      </c>
      <c r="D13" s="13" t="s">
        <v>25</v>
      </c>
      <c r="E13" s="13" t="s">
        <v>13</v>
      </c>
      <c r="F13" s="17">
        <v>1</v>
      </c>
      <c r="G13" s="16">
        <v>1</v>
      </c>
      <c r="H13" s="16">
        <f t="shared" si="0"/>
        <v>1</v>
      </c>
      <c r="I13" s="16">
        <f t="shared" si="1"/>
        <v>2</v>
      </c>
    </row>
    <row r="14" spans="1:9">
      <c r="A14" s="13" t="s">
        <v>25</v>
      </c>
      <c r="B14" s="13" t="s">
        <v>15</v>
      </c>
      <c r="C14" s="13" t="s">
        <v>18</v>
      </c>
      <c r="D14" s="13" t="s">
        <v>25</v>
      </c>
      <c r="E14" s="13" t="s">
        <v>13</v>
      </c>
      <c r="F14" s="17">
        <v>2</v>
      </c>
      <c r="G14" s="16">
        <v>1</v>
      </c>
      <c r="H14" s="16">
        <f t="shared" si="0"/>
        <v>2</v>
      </c>
      <c r="I14" s="16">
        <f t="shared" si="1"/>
        <v>3</v>
      </c>
    </row>
    <row r="15" spans="1:9">
      <c r="A15" s="13" t="s">
        <v>26</v>
      </c>
      <c r="B15" s="13" t="s">
        <v>11</v>
      </c>
      <c r="C15" s="13" t="s">
        <v>27</v>
      </c>
      <c r="D15" s="13" t="s">
        <v>28</v>
      </c>
      <c r="E15" s="13" t="s">
        <v>13</v>
      </c>
      <c r="F15">
        <v>1</v>
      </c>
      <c r="G15">
        <v>1</v>
      </c>
      <c r="H15">
        <f t="shared" si="0"/>
        <v>1</v>
      </c>
      <c r="I15">
        <f t="shared" si="1"/>
        <v>2</v>
      </c>
    </row>
    <row r="16" spans="1:9">
      <c r="A16" s="13" t="s">
        <v>26</v>
      </c>
      <c r="B16" s="13" t="s">
        <v>15</v>
      </c>
      <c r="C16" s="13" t="s">
        <v>27</v>
      </c>
      <c r="D16" s="13" t="s">
        <v>28</v>
      </c>
      <c r="E16" s="13" t="s">
        <v>13</v>
      </c>
      <c r="F16" s="17">
        <v>1</v>
      </c>
      <c r="G16" s="16">
        <v>1</v>
      </c>
      <c r="H16" s="16">
        <f t="shared" si="0"/>
        <v>1</v>
      </c>
      <c r="I16" s="16">
        <f t="shared" si="1"/>
        <v>2</v>
      </c>
    </row>
    <row r="17" spans="1:9">
      <c r="A17" s="13" t="s">
        <v>26</v>
      </c>
      <c r="B17" s="13" t="s">
        <v>11</v>
      </c>
      <c r="C17" s="13" t="s">
        <v>29</v>
      </c>
      <c r="D17" s="13" t="s">
        <v>28</v>
      </c>
      <c r="E17" s="13" t="s">
        <v>13</v>
      </c>
      <c r="F17" s="17">
        <v>0</v>
      </c>
      <c r="G17" s="16">
        <v>1</v>
      </c>
      <c r="H17" s="16">
        <f t="shared" si="0"/>
        <v>0</v>
      </c>
      <c r="I17" s="16">
        <f t="shared" si="1"/>
        <v>1</v>
      </c>
    </row>
    <row r="18" spans="1:9">
      <c r="A18" s="13" t="s">
        <v>26</v>
      </c>
      <c r="B18" s="13" t="s">
        <v>15</v>
      </c>
      <c r="C18" s="13" t="s">
        <v>29</v>
      </c>
      <c r="D18" s="13" t="s">
        <v>28</v>
      </c>
      <c r="E18" s="13" t="s">
        <v>13</v>
      </c>
      <c r="F18" s="17">
        <v>0</v>
      </c>
      <c r="G18" s="16">
        <v>1</v>
      </c>
      <c r="H18" s="16">
        <f t="shared" si="0"/>
        <v>0</v>
      </c>
      <c r="I18" s="16">
        <f t="shared" si="1"/>
        <v>1</v>
      </c>
    </row>
    <row r="19" spans="1:9">
      <c r="A19" s="9" t="s">
        <v>30</v>
      </c>
      <c r="B19" s="10" t="s">
        <v>11</v>
      </c>
      <c r="C19" s="11" t="s">
        <v>31</v>
      </c>
      <c r="D19" s="10" t="s">
        <v>30</v>
      </c>
      <c r="E19" s="9" t="s">
        <v>13</v>
      </c>
      <c r="F19" s="17">
        <v>2</v>
      </c>
      <c r="G19" s="16">
        <v>1</v>
      </c>
      <c r="H19" s="16">
        <f t="shared" si="0"/>
        <v>2</v>
      </c>
      <c r="I19" s="16">
        <f t="shared" si="1"/>
        <v>3</v>
      </c>
    </row>
    <row r="20" spans="1:9">
      <c r="A20" s="2" t="s">
        <v>30</v>
      </c>
      <c r="B20" s="4" t="s">
        <v>11</v>
      </c>
      <c r="C20" s="3" t="s">
        <v>32</v>
      </c>
      <c r="D20" s="4" t="s">
        <v>33</v>
      </c>
      <c r="E20" s="2" t="s">
        <v>13</v>
      </c>
      <c r="F20" s="17">
        <v>3</v>
      </c>
      <c r="G20" s="16">
        <v>1</v>
      </c>
      <c r="H20" s="16">
        <f t="shared" si="0"/>
        <v>3</v>
      </c>
      <c r="I20" s="16">
        <f t="shared" si="1"/>
        <v>4</v>
      </c>
    </row>
    <row r="21" spans="1:9">
      <c r="A21" s="2" t="s">
        <v>30</v>
      </c>
      <c r="B21" s="4" t="s">
        <v>15</v>
      </c>
      <c r="C21" s="3" t="s">
        <v>34</v>
      </c>
      <c r="D21" s="4" t="s">
        <v>35</v>
      </c>
      <c r="E21" s="2" t="s">
        <v>13</v>
      </c>
      <c r="F21" s="17">
        <v>1</v>
      </c>
      <c r="G21" s="16">
        <v>1</v>
      </c>
      <c r="H21" s="16">
        <f t="shared" si="0"/>
        <v>1</v>
      </c>
      <c r="I21" s="16">
        <f t="shared" si="1"/>
        <v>2</v>
      </c>
    </row>
    <row r="22" spans="1:9">
      <c r="A22" s="2" t="s">
        <v>30</v>
      </c>
      <c r="B22" s="4" t="s">
        <v>11</v>
      </c>
      <c r="C22" s="3" t="s">
        <v>36</v>
      </c>
      <c r="D22" s="4" t="s">
        <v>37</v>
      </c>
      <c r="E22" s="2" t="s">
        <v>13</v>
      </c>
      <c r="F22" s="17">
        <v>4</v>
      </c>
      <c r="G22" s="16">
        <v>1</v>
      </c>
      <c r="H22" s="16">
        <f t="shared" si="0"/>
        <v>4</v>
      </c>
      <c r="I22" s="16">
        <f t="shared" si="1"/>
        <v>5</v>
      </c>
    </row>
    <row r="23" spans="1:9">
      <c r="A23" s="2" t="s">
        <v>38</v>
      </c>
      <c r="B23" s="4" t="s">
        <v>20</v>
      </c>
      <c r="C23" s="3" t="s">
        <v>39</v>
      </c>
      <c r="D23" s="4" t="s">
        <v>38</v>
      </c>
      <c r="E23" s="2" t="s">
        <v>13</v>
      </c>
      <c r="F23" s="17">
        <v>0</v>
      </c>
      <c r="G23" s="16">
        <v>1</v>
      </c>
      <c r="H23" s="16">
        <f t="shared" si="0"/>
        <v>0</v>
      </c>
      <c r="I23" s="16">
        <f t="shared" si="1"/>
        <v>1</v>
      </c>
    </row>
    <row r="24" spans="1:9">
      <c r="A24" s="2" t="s">
        <v>38</v>
      </c>
      <c r="B24" s="4" t="s">
        <v>20</v>
      </c>
      <c r="C24" s="3" t="s">
        <v>40</v>
      </c>
      <c r="D24" s="4" t="s">
        <v>38</v>
      </c>
      <c r="E24" s="2" t="s">
        <v>13</v>
      </c>
      <c r="F24" s="17">
        <v>0</v>
      </c>
      <c r="G24" s="16">
        <v>1</v>
      </c>
      <c r="H24" s="16">
        <f t="shared" si="0"/>
        <v>0</v>
      </c>
      <c r="I24" s="16">
        <f t="shared" si="1"/>
        <v>1</v>
      </c>
    </row>
    <row r="25" spans="1:9">
      <c r="A25" s="6" t="s">
        <v>38</v>
      </c>
      <c r="B25" s="7" t="s">
        <v>20</v>
      </c>
      <c r="C25" s="8" t="s">
        <v>41</v>
      </c>
      <c r="D25" s="7" t="s">
        <v>38</v>
      </c>
      <c r="E25" s="6" t="s">
        <v>13</v>
      </c>
      <c r="F25" s="17">
        <v>0</v>
      </c>
      <c r="G25" s="16">
        <v>1</v>
      </c>
      <c r="H25" s="16">
        <f t="shared" si="0"/>
        <v>0</v>
      </c>
      <c r="I25" s="16">
        <f t="shared" si="1"/>
        <v>1</v>
      </c>
    </row>
    <row r="26" spans="1:9">
      <c r="A26" s="13" t="s">
        <v>42</v>
      </c>
      <c r="B26" s="14" t="s">
        <v>20</v>
      </c>
      <c r="C26" s="12" t="s">
        <v>21</v>
      </c>
      <c r="D26" s="14" t="s">
        <v>42</v>
      </c>
      <c r="E26" s="13" t="s">
        <v>13</v>
      </c>
      <c r="F26" s="17">
        <v>0</v>
      </c>
      <c r="G26" s="16">
        <v>1</v>
      </c>
      <c r="H26" s="16">
        <f t="shared" si="0"/>
        <v>0</v>
      </c>
      <c r="I26" s="16">
        <f t="shared" si="1"/>
        <v>1</v>
      </c>
    </row>
    <row r="27" spans="1:9">
      <c r="A27" s="13" t="s">
        <v>42</v>
      </c>
      <c r="B27" s="14" t="s">
        <v>20</v>
      </c>
      <c r="C27" s="12" t="s">
        <v>22</v>
      </c>
      <c r="D27" s="14" t="s">
        <v>42</v>
      </c>
      <c r="E27" s="13" t="s">
        <v>13</v>
      </c>
      <c r="F27" s="17">
        <v>0</v>
      </c>
      <c r="G27" s="16">
        <v>1</v>
      </c>
      <c r="H27" s="16">
        <f t="shared" si="0"/>
        <v>0</v>
      </c>
      <c r="I27" s="16">
        <f t="shared" si="1"/>
        <v>1</v>
      </c>
    </row>
    <row r="28" spans="1:9" ht="26.45">
      <c r="A28" s="13" t="s">
        <v>43</v>
      </c>
      <c r="B28" s="14" t="s">
        <v>20</v>
      </c>
      <c r="C28" s="12" t="s">
        <v>21</v>
      </c>
      <c r="D28" s="14" t="s">
        <v>43</v>
      </c>
      <c r="E28" s="13" t="s">
        <v>13</v>
      </c>
      <c r="F28" s="17">
        <v>0</v>
      </c>
      <c r="G28" s="16">
        <v>1</v>
      </c>
      <c r="H28" s="16">
        <f t="shared" si="0"/>
        <v>0</v>
      </c>
      <c r="I28" s="16">
        <f t="shared" si="1"/>
        <v>1</v>
      </c>
    </row>
    <row r="29" spans="1:9" ht="26.45">
      <c r="A29" s="13" t="s">
        <v>43</v>
      </c>
      <c r="B29" s="14" t="s">
        <v>20</v>
      </c>
      <c r="C29" s="12" t="s">
        <v>22</v>
      </c>
      <c r="D29" s="14" t="s">
        <v>43</v>
      </c>
      <c r="E29" s="13" t="s">
        <v>13</v>
      </c>
      <c r="F29" s="17">
        <v>0</v>
      </c>
      <c r="G29" s="16">
        <v>1</v>
      </c>
      <c r="H29" s="16">
        <f t="shared" si="0"/>
        <v>0</v>
      </c>
      <c r="I29" s="16">
        <f t="shared" si="1"/>
        <v>1</v>
      </c>
    </row>
    <row r="30" spans="1:9">
      <c r="A30" s="9" t="s">
        <v>44</v>
      </c>
      <c r="B30" s="10" t="s">
        <v>11</v>
      </c>
      <c r="C30" s="11" t="s">
        <v>12</v>
      </c>
      <c r="D30" s="10" t="s">
        <v>44</v>
      </c>
      <c r="E30" s="9" t="s">
        <v>13</v>
      </c>
      <c r="F30" s="17">
        <v>2</v>
      </c>
      <c r="G30" s="16">
        <v>1</v>
      </c>
      <c r="H30" s="16">
        <f t="shared" si="0"/>
        <v>2</v>
      </c>
      <c r="I30" s="16">
        <f t="shared" si="1"/>
        <v>3</v>
      </c>
    </row>
    <row r="31" spans="1:9">
      <c r="A31" s="2" t="s">
        <v>44</v>
      </c>
      <c r="B31" s="4" t="s">
        <v>11</v>
      </c>
      <c r="C31" s="3" t="s">
        <v>14</v>
      </c>
      <c r="D31" s="4" t="s">
        <v>44</v>
      </c>
      <c r="E31" s="2" t="s">
        <v>13</v>
      </c>
      <c r="F31" s="17">
        <v>2</v>
      </c>
      <c r="G31" s="16">
        <v>1</v>
      </c>
      <c r="H31" s="16">
        <f t="shared" si="0"/>
        <v>2</v>
      </c>
      <c r="I31" s="16">
        <f t="shared" si="1"/>
        <v>3</v>
      </c>
    </row>
    <row r="32" spans="1:9">
      <c r="A32" s="2" t="s">
        <v>44</v>
      </c>
      <c r="B32" s="4" t="s">
        <v>15</v>
      </c>
      <c r="C32" s="3" t="s">
        <v>16</v>
      </c>
      <c r="D32" s="4" t="s">
        <v>45</v>
      </c>
      <c r="E32" s="2" t="s">
        <v>13</v>
      </c>
      <c r="F32" s="17">
        <v>1</v>
      </c>
      <c r="G32" s="16">
        <v>1</v>
      </c>
      <c r="H32" s="16">
        <f t="shared" si="0"/>
        <v>1</v>
      </c>
      <c r="I32" s="16">
        <f t="shared" si="1"/>
        <v>2</v>
      </c>
    </row>
    <row r="33" spans="1:9">
      <c r="A33" s="6" t="s">
        <v>44</v>
      </c>
      <c r="B33" s="7" t="s">
        <v>15</v>
      </c>
      <c r="C33" s="8" t="s">
        <v>18</v>
      </c>
      <c r="D33" s="7" t="s">
        <v>45</v>
      </c>
      <c r="E33" s="6" t="s">
        <v>13</v>
      </c>
      <c r="F33" s="17">
        <v>1</v>
      </c>
      <c r="G33" s="16">
        <v>1</v>
      </c>
      <c r="H33" s="16">
        <f t="shared" si="0"/>
        <v>1</v>
      </c>
      <c r="I33" s="16">
        <f t="shared" si="1"/>
        <v>2</v>
      </c>
    </row>
    <row r="34" spans="1:9">
      <c r="A34" s="13" t="s">
        <v>46</v>
      </c>
      <c r="B34" s="14" t="s">
        <v>20</v>
      </c>
      <c r="C34" s="12" t="s">
        <v>21</v>
      </c>
      <c r="D34" s="14" t="s">
        <v>46</v>
      </c>
      <c r="E34" s="13" t="s">
        <v>13</v>
      </c>
      <c r="F34" s="17">
        <v>0</v>
      </c>
      <c r="G34" s="16">
        <v>1</v>
      </c>
      <c r="H34" s="16">
        <f t="shared" si="0"/>
        <v>0</v>
      </c>
      <c r="I34" s="16">
        <f t="shared" si="1"/>
        <v>1</v>
      </c>
    </row>
    <row r="35" spans="1:9" ht="15">
      <c r="A35" s="13" t="s">
        <v>46</v>
      </c>
      <c r="B35" s="14" t="s">
        <v>20</v>
      </c>
      <c r="C35" s="12" t="s">
        <v>29</v>
      </c>
      <c r="D35" s="14" t="s">
        <v>46</v>
      </c>
      <c r="E35" s="13" t="s">
        <v>13</v>
      </c>
      <c r="F35" s="17">
        <v>2</v>
      </c>
      <c r="G35" s="16">
        <v>1</v>
      </c>
      <c r="H35" s="16">
        <f t="shared" si="0"/>
        <v>2</v>
      </c>
      <c r="I35" s="16">
        <f t="shared" si="1"/>
        <v>3</v>
      </c>
    </row>
    <row r="36" spans="1:9" ht="15">
      <c r="A36" s="9" t="s">
        <v>47</v>
      </c>
      <c r="B36" s="10" t="s">
        <v>11</v>
      </c>
      <c r="C36" s="11" t="s">
        <v>12</v>
      </c>
      <c r="D36" s="10" t="s">
        <v>47</v>
      </c>
      <c r="E36" s="9" t="s">
        <v>13</v>
      </c>
      <c r="F36" s="17">
        <v>2</v>
      </c>
      <c r="G36" s="16">
        <v>1</v>
      </c>
      <c r="H36" s="16">
        <f t="shared" si="0"/>
        <v>2</v>
      </c>
      <c r="I36" s="16">
        <f t="shared" si="1"/>
        <v>3</v>
      </c>
    </row>
    <row r="37" spans="1:9">
      <c r="A37" s="2" t="s">
        <v>47</v>
      </c>
      <c r="B37" s="4" t="s">
        <v>11</v>
      </c>
      <c r="C37" s="3" t="s">
        <v>14</v>
      </c>
      <c r="D37" s="4" t="s">
        <v>47</v>
      </c>
      <c r="E37" s="2" t="s">
        <v>13</v>
      </c>
      <c r="F37" s="17">
        <v>2</v>
      </c>
      <c r="G37" s="16">
        <v>1</v>
      </c>
      <c r="H37" s="16">
        <f t="shared" si="0"/>
        <v>2</v>
      </c>
      <c r="I37" s="16">
        <f t="shared" si="1"/>
        <v>3</v>
      </c>
    </row>
    <row r="38" spans="1:9">
      <c r="A38" s="2" t="s">
        <v>47</v>
      </c>
      <c r="B38" s="4" t="s">
        <v>15</v>
      </c>
      <c r="C38" s="3" t="s">
        <v>16</v>
      </c>
      <c r="D38" s="4" t="s">
        <v>48</v>
      </c>
      <c r="E38" s="2" t="s">
        <v>13</v>
      </c>
      <c r="F38" s="17">
        <v>1</v>
      </c>
      <c r="G38" s="16">
        <v>1</v>
      </c>
      <c r="H38" s="16">
        <f t="shared" si="0"/>
        <v>1</v>
      </c>
      <c r="I38" s="16">
        <f t="shared" si="1"/>
        <v>2</v>
      </c>
    </row>
    <row r="39" spans="1:9">
      <c r="A39" s="6" t="s">
        <v>47</v>
      </c>
      <c r="B39" s="7" t="s">
        <v>15</v>
      </c>
      <c r="C39" s="8" t="s">
        <v>18</v>
      </c>
      <c r="D39" s="7" t="s">
        <v>48</v>
      </c>
      <c r="E39" s="6" t="s">
        <v>13</v>
      </c>
      <c r="F39" s="17">
        <v>1</v>
      </c>
      <c r="G39" s="16">
        <v>1</v>
      </c>
      <c r="H39" s="16">
        <f t="shared" si="0"/>
        <v>1</v>
      </c>
      <c r="I39" s="16">
        <f t="shared" si="1"/>
        <v>2</v>
      </c>
    </row>
    <row r="40" spans="1:9">
      <c r="A40" s="13" t="s">
        <v>49</v>
      </c>
      <c r="B40" s="14" t="s">
        <v>20</v>
      </c>
      <c r="C40" s="12" t="s">
        <v>21</v>
      </c>
      <c r="D40" s="14" t="s">
        <v>49</v>
      </c>
      <c r="E40" s="13" t="s">
        <v>13</v>
      </c>
      <c r="F40" s="17">
        <v>0</v>
      </c>
      <c r="G40" s="16">
        <v>1</v>
      </c>
      <c r="H40" s="16">
        <f t="shared" si="0"/>
        <v>0</v>
      </c>
      <c r="I40" s="16">
        <f t="shared" si="1"/>
        <v>1</v>
      </c>
    </row>
    <row r="41" spans="1:9">
      <c r="A41" s="13" t="s">
        <v>49</v>
      </c>
      <c r="B41" s="14" t="s">
        <v>20</v>
      </c>
      <c r="C41" s="12" t="s">
        <v>22</v>
      </c>
      <c r="D41" s="14" t="s">
        <v>49</v>
      </c>
      <c r="E41" s="13" t="s">
        <v>13</v>
      </c>
      <c r="F41" s="17">
        <v>0</v>
      </c>
      <c r="G41" s="16">
        <v>1</v>
      </c>
      <c r="H41" s="16">
        <f t="shared" si="0"/>
        <v>0</v>
      </c>
      <c r="I41" s="16">
        <f t="shared" si="1"/>
        <v>1</v>
      </c>
    </row>
    <row r="42" spans="1:9">
      <c r="A42" s="9" t="s">
        <v>50</v>
      </c>
      <c r="B42" s="10" t="s">
        <v>11</v>
      </c>
      <c r="C42" s="11" t="s">
        <v>12</v>
      </c>
      <c r="D42" s="10" t="s">
        <v>50</v>
      </c>
      <c r="E42" s="9" t="s">
        <v>13</v>
      </c>
      <c r="F42" s="17">
        <v>2</v>
      </c>
      <c r="G42" s="16">
        <v>1</v>
      </c>
      <c r="H42" s="16">
        <f t="shared" si="0"/>
        <v>2</v>
      </c>
      <c r="I42" s="16">
        <f t="shared" si="1"/>
        <v>3</v>
      </c>
    </row>
    <row r="43" spans="1:9">
      <c r="A43" s="2" t="s">
        <v>50</v>
      </c>
      <c r="B43" s="4" t="s">
        <v>11</v>
      </c>
      <c r="C43" s="3" t="s">
        <v>14</v>
      </c>
      <c r="D43" s="4" t="s">
        <v>50</v>
      </c>
      <c r="E43" s="2" t="s">
        <v>13</v>
      </c>
      <c r="F43" s="17">
        <v>2</v>
      </c>
      <c r="G43" s="16">
        <v>1</v>
      </c>
      <c r="H43" s="16">
        <f t="shared" si="0"/>
        <v>2</v>
      </c>
      <c r="I43" s="16">
        <f t="shared" si="1"/>
        <v>3</v>
      </c>
    </row>
    <row r="44" spans="1:9">
      <c r="A44" s="2" t="s">
        <v>50</v>
      </c>
      <c r="B44" s="4" t="s">
        <v>15</v>
      </c>
      <c r="C44" s="3" t="s">
        <v>16</v>
      </c>
      <c r="D44" s="4" t="s">
        <v>51</v>
      </c>
      <c r="E44" s="2" t="s">
        <v>13</v>
      </c>
      <c r="F44" s="17">
        <v>2</v>
      </c>
      <c r="G44" s="16">
        <v>1</v>
      </c>
      <c r="H44" s="16">
        <f t="shared" si="0"/>
        <v>2</v>
      </c>
      <c r="I44" s="16">
        <f t="shared" si="1"/>
        <v>3</v>
      </c>
    </row>
    <row r="45" spans="1:9">
      <c r="A45" s="2" t="s">
        <v>50</v>
      </c>
      <c r="B45" s="4" t="s">
        <v>15</v>
      </c>
      <c r="C45" s="3" t="s">
        <v>18</v>
      </c>
      <c r="D45" s="4" t="s">
        <v>51</v>
      </c>
      <c r="E45" s="2" t="s">
        <v>13</v>
      </c>
      <c r="F45" s="17">
        <v>1</v>
      </c>
      <c r="G45" s="16">
        <v>1</v>
      </c>
      <c r="H45" s="16">
        <f t="shared" si="0"/>
        <v>1</v>
      </c>
      <c r="I45" s="16">
        <f t="shared" si="1"/>
        <v>2</v>
      </c>
    </row>
    <row r="46" spans="1:9">
      <c r="A46" s="2" t="s">
        <v>52</v>
      </c>
      <c r="B46" s="4" t="s">
        <v>11</v>
      </c>
      <c r="C46" s="3" t="s">
        <v>12</v>
      </c>
      <c r="D46" s="4" t="s">
        <v>52</v>
      </c>
      <c r="E46" s="2" t="s">
        <v>13</v>
      </c>
      <c r="F46" s="17">
        <v>2</v>
      </c>
      <c r="G46" s="16">
        <v>1</v>
      </c>
      <c r="H46" s="16">
        <f t="shared" si="0"/>
        <v>2</v>
      </c>
      <c r="I46" s="16">
        <f t="shared" si="1"/>
        <v>3</v>
      </c>
    </row>
    <row r="47" spans="1:9">
      <c r="A47" s="2" t="s">
        <v>52</v>
      </c>
      <c r="B47" s="4" t="s">
        <v>11</v>
      </c>
      <c r="C47" s="3" t="s">
        <v>14</v>
      </c>
      <c r="D47" s="4" t="s">
        <v>52</v>
      </c>
      <c r="E47" s="2" t="s">
        <v>13</v>
      </c>
      <c r="F47" s="17">
        <v>2</v>
      </c>
      <c r="G47" s="16">
        <v>1</v>
      </c>
      <c r="H47" s="16">
        <f t="shared" si="0"/>
        <v>2</v>
      </c>
      <c r="I47" s="16">
        <f t="shared" si="1"/>
        <v>3</v>
      </c>
    </row>
    <row r="48" spans="1:9">
      <c r="A48" s="2" t="s">
        <v>52</v>
      </c>
      <c r="B48" s="4" t="s">
        <v>15</v>
      </c>
      <c r="C48" s="3" t="s">
        <v>16</v>
      </c>
      <c r="D48" s="4" t="s">
        <v>52</v>
      </c>
      <c r="E48" s="2" t="s">
        <v>13</v>
      </c>
      <c r="F48" s="17">
        <v>1</v>
      </c>
      <c r="G48" s="16">
        <v>1</v>
      </c>
      <c r="H48" s="16">
        <f t="shared" si="0"/>
        <v>1</v>
      </c>
      <c r="I48" s="16">
        <f t="shared" si="1"/>
        <v>2</v>
      </c>
    </row>
    <row r="49" spans="1:9">
      <c r="A49" s="2" t="s">
        <v>52</v>
      </c>
      <c r="B49" s="4" t="s">
        <v>15</v>
      </c>
      <c r="C49" s="3" t="s">
        <v>18</v>
      </c>
      <c r="D49" s="4" t="s">
        <v>52</v>
      </c>
      <c r="E49" s="2" t="s">
        <v>13</v>
      </c>
      <c r="F49" s="17">
        <v>2</v>
      </c>
      <c r="G49" s="16">
        <v>1</v>
      </c>
      <c r="H49" s="16">
        <f t="shared" si="0"/>
        <v>2</v>
      </c>
      <c r="I49" s="16">
        <f t="shared" si="1"/>
        <v>3</v>
      </c>
    </row>
    <row r="50" spans="1:9">
      <c r="A50" s="2" t="s">
        <v>53</v>
      </c>
      <c r="B50" s="4" t="s">
        <v>11</v>
      </c>
      <c r="C50" s="3" t="s">
        <v>12</v>
      </c>
      <c r="D50" s="4" t="s">
        <v>53</v>
      </c>
      <c r="E50" s="2" t="s">
        <v>13</v>
      </c>
      <c r="F50" s="17">
        <v>1</v>
      </c>
      <c r="G50" s="16">
        <v>1</v>
      </c>
      <c r="H50" s="16">
        <f t="shared" si="0"/>
        <v>1</v>
      </c>
      <c r="I50" s="16">
        <f t="shared" si="1"/>
        <v>2</v>
      </c>
    </row>
    <row r="51" spans="1:9">
      <c r="A51" s="2" t="s">
        <v>53</v>
      </c>
      <c r="B51" s="4" t="s">
        <v>11</v>
      </c>
      <c r="C51" s="3" t="s">
        <v>14</v>
      </c>
      <c r="D51" s="4" t="s">
        <v>53</v>
      </c>
      <c r="E51" s="2" t="s">
        <v>13</v>
      </c>
      <c r="F51" s="17">
        <v>2</v>
      </c>
      <c r="G51" s="16">
        <v>1</v>
      </c>
      <c r="H51" s="16">
        <f t="shared" si="0"/>
        <v>2</v>
      </c>
      <c r="I51" s="16">
        <f t="shared" si="1"/>
        <v>3</v>
      </c>
    </row>
    <row r="52" spans="1:9">
      <c r="A52" s="2" t="s">
        <v>53</v>
      </c>
      <c r="B52" s="4" t="s">
        <v>15</v>
      </c>
      <c r="C52" s="3" t="s">
        <v>16</v>
      </c>
      <c r="D52" s="4" t="s">
        <v>54</v>
      </c>
      <c r="E52" s="2" t="s">
        <v>13</v>
      </c>
      <c r="F52" s="17">
        <v>2</v>
      </c>
      <c r="G52" s="16">
        <v>1</v>
      </c>
      <c r="H52" s="16">
        <f t="shared" si="0"/>
        <v>2</v>
      </c>
      <c r="I52" s="16">
        <f t="shared" si="1"/>
        <v>3</v>
      </c>
    </row>
    <row r="53" spans="1:9">
      <c r="A53" s="6" t="s">
        <v>53</v>
      </c>
      <c r="B53" s="7" t="s">
        <v>15</v>
      </c>
      <c r="C53" s="8" t="s">
        <v>18</v>
      </c>
      <c r="D53" s="7" t="s">
        <v>54</v>
      </c>
      <c r="E53" s="6" t="s">
        <v>13</v>
      </c>
      <c r="F53" s="17">
        <v>1</v>
      </c>
      <c r="G53" s="16">
        <v>1</v>
      </c>
      <c r="H53" s="16">
        <f t="shared" si="0"/>
        <v>1</v>
      </c>
      <c r="I53" s="16">
        <f t="shared" si="1"/>
        <v>2</v>
      </c>
    </row>
    <row r="54" spans="1:9">
      <c r="A54" s="13" t="s">
        <v>55</v>
      </c>
      <c r="B54" s="14" t="s">
        <v>20</v>
      </c>
      <c r="C54" s="12" t="s">
        <v>27</v>
      </c>
      <c r="D54" s="14" t="s">
        <v>55</v>
      </c>
      <c r="E54" s="13" t="s">
        <v>13</v>
      </c>
      <c r="F54" s="17">
        <v>0</v>
      </c>
      <c r="G54" s="16">
        <v>1</v>
      </c>
      <c r="H54" s="16">
        <f t="shared" si="0"/>
        <v>0</v>
      </c>
      <c r="I54" s="16">
        <f t="shared" si="1"/>
        <v>1</v>
      </c>
    </row>
    <row r="55" spans="1:9">
      <c r="A55" s="13" t="s">
        <v>55</v>
      </c>
      <c r="B55" s="14" t="s">
        <v>20</v>
      </c>
      <c r="C55" s="12" t="s">
        <v>29</v>
      </c>
      <c r="D55" s="14" t="s">
        <v>55</v>
      </c>
      <c r="E55" s="13" t="s">
        <v>13</v>
      </c>
      <c r="F55" s="17">
        <v>0</v>
      </c>
      <c r="G55" s="16">
        <v>1</v>
      </c>
      <c r="H55" s="16">
        <f t="shared" si="0"/>
        <v>0</v>
      </c>
      <c r="I55" s="16">
        <f t="shared" si="1"/>
        <v>1</v>
      </c>
    </row>
    <row r="56" spans="1:9" ht="15">
      <c r="A56" s="9" t="s">
        <v>56</v>
      </c>
      <c r="B56" s="10" t="s">
        <v>11</v>
      </c>
      <c r="C56" s="11" t="s">
        <v>12</v>
      </c>
      <c r="D56" s="10" t="s">
        <v>57</v>
      </c>
      <c r="E56" s="9" t="s">
        <v>13</v>
      </c>
      <c r="F56" s="17">
        <v>1</v>
      </c>
      <c r="G56" s="16">
        <v>1</v>
      </c>
      <c r="H56" s="16">
        <f t="shared" si="0"/>
        <v>1</v>
      </c>
      <c r="I56" s="16">
        <f t="shared" si="1"/>
        <v>2</v>
      </c>
    </row>
    <row r="57" spans="1:9" ht="15">
      <c r="A57" s="2" t="s">
        <v>56</v>
      </c>
      <c r="B57" s="4" t="s">
        <v>11</v>
      </c>
      <c r="C57" s="3" t="s">
        <v>14</v>
      </c>
      <c r="D57" s="4" t="s">
        <v>57</v>
      </c>
      <c r="E57" s="2" t="s">
        <v>13</v>
      </c>
      <c r="F57" s="17">
        <v>2</v>
      </c>
      <c r="G57" s="16">
        <v>1</v>
      </c>
      <c r="H57" s="16">
        <f t="shared" si="0"/>
        <v>2</v>
      </c>
      <c r="I57" s="16">
        <f t="shared" si="1"/>
        <v>3</v>
      </c>
    </row>
    <row r="58" spans="1:9" ht="15">
      <c r="A58" s="2" t="s">
        <v>56</v>
      </c>
      <c r="B58" s="4" t="s">
        <v>15</v>
      </c>
      <c r="C58" s="3" t="s">
        <v>16</v>
      </c>
      <c r="D58" s="4" t="s">
        <v>58</v>
      </c>
      <c r="E58" s="2" t="s">
        <v>13</v>
      </c>
      <c r="F58" s="17">
        <v>1</v>
      </c>
      <c r="G58" s="16">
        <v>1</v>
      </c>
      <c r="H58" s="16">
        <f t="shared" si="0"/>
        <v>1</v>
      </c>
      <c r="I58" s="16">
        <f t="shared" si="1"/>
        <v>2</v>
      </c>
    </row>
    <row r="59" spans="1:9" ht="15">
      <c r="A59" s="2" t="s">
        <v>56</v>
      </c>
      <c r="B59" s="4" t="s">
        <v>15</v>
      </c>
      <c r="C59" s="3" t="s">
        <v>18</v>
      </c>
      <c r="D59" s="4" t="s">
        <v>58</v>
      </c>
      <c r="E59" s="2" t="s">
        <v>13</v>
      </c>
      <c r="F59" s="17">
        <v>1</v>
      </c>
      <c r="G59" s="16">
        <v>1</v>
      </c>
      <c r="H59" s="16">
        <f t="shared" si="0"/>
        <v>1</v>
      </c>
      <c r="I59" s="16">
        <f t="shared" si="1"/>
        <v>2</v>
      </c>
    </row>
    <row r="60" spans="1:9" ht="15.6" customHeight="1">
      <c r="A60" s="2" t="s">
        <v>59</v>
      </c>
      <c r="B60" s="4" t="s">
        <v>11</v>
      </c>
      <c r="C60" s="3" t="s">
        <v>12</v>
      </c>
      <c r="D60" s="4" t="s">
        <v>59</v>
      </c>
      <c r="E60" s="2" t="s">
        <v>13</v>
      </c>
      <c r="F60" s="17">
        <v>2</v>
      </c>
      <c r="G60" s="16">
        <v>1</v>
      </c>
      <c r="H60" s="16">
        <f t="shared" ref="H60:H65" si="2">F60*G60</f>
        <v>2</v>
      </c>
      <c r="I60" s="16">
        <f t="shared" ref="I60:I65" si="3">H60+G60</f>
        <v>3</v>
      </c>
    </row>
    <row r="61" spans="1:9">
      <c r="A61" s="2" t="s">
        <v>59</v>
      </c>
      <c r="B61" s="4" t="s">
        <v>11</v>
      </c>
      <c r="C61" s="3" t="s">
        <v>14</v>
      </c>
      <c r="D61" s="4" t="s">
        <v>59</v>
      </c>
      <c r="E61" s="2" t="s">
        <v>13</v>
      </c>
      <c r="F61" s="17">
        <v>2</v>
      </c>
      <c r="G61" s="16">
        <v>1</v>
      </c>
      <c r="H61" s="16">
        <f t="shared" si="2"/>
        <v>2</v>
      </c>
      <c r="I61" s="16">
        <f t="shared" si="3"/>
        <v>3</v>
      </c>
    </row>
    <row r="62" spans="1:9">
      <c r="A62" s="2" t="s">
        <v>59</v>
      </c>
      <c r="B62" s="4" t="s">
        <v>15</v>
      </c>
      <c r="C62" s="3" t="s">
        <v>16</v>
      </c>
      <c r="D62" s="4" t="s">
        <v>60</v>
      </c>
      <c r="E62" s="2" t="s">
        <v>13</v>
      </c>
      <c r="F62" s="17">
        <v>2</v>
      </c>
      <c r="G62" s="16">
        <v>1</v>
      </c>
      <c r="H62" s="16">
        <f t="shared" si="2"/>
        <v>2</v>
      </c>
      <c r="I62" s="16">
        <f t="shared" si="3"/>
        <v>3</v>
      </c>
    </row>
    <row r="63" spans="1:9">
      <c r="A63" s="2" t="s">
        <v>59</v>
      </c>
      <c r="B63" s="4" t="s">
        <v>15</v>
      </c>
      <c r="C63" s="3" t="s">
        <v>18</v>
      </c>
      <c r="D63" s="4" t="s">
        <v>60</v>
      </c>
      <c r="E63" s="2" t="s">
        <v>13</v>
      </c>
      <c r="F63" s="17">
        <v>1</v>
      </c>
      <c r="G63" s="16">
        <v>1</v>
      </c>
      <c r="H63" s="16">
        <f t="shared" si="2"/>
        <v>1</v>
      </c>
      <c r="I63" s="16">
        <f t="shared" si="3"/>
        <v>2</v>
      </c>
    </row>
    <row r="64" spans="1:9">
      <c r="A64" s="14" t="s">
        <v>61</v>
      </c>
      <c r="B64" s="4" t="s">
        <v>11</v>
      </c>
      <c r="C64" s="15" t="s">
        <v>22</v>
      </c>
      <c r="D64" s="4"/>
      <c r="E64" s="2" t="s">
        <v>13</v>
      </c>
      <c r="F64" s="17">
        <v>0</v>
      </c>
      <c r="G64" s="16">
        <v>1</v>
      </c>
      <c r="H64" s="16">
        <f t="shared" si="2"/>
        <v>0</v>
      </c>
      <c r="I64" s="16">
        <f t="shared" si="3"/>
        <v>1</v>
      </c>
    </row>
    <row r="65" spans="1:9">
      <c r="A65" s="2" t="s">
        <v>61</v>
      </c>
      <c r="B65" s="4" t="s">
        <v>15</v>
      </c>
      <c r="C65" s="3" t="s">
        <v>29</v>
      </c>
      <c r="D65" s="4"/>
      <c r="E65" s="2" t="s">
        <v>13</v>
      </c>
      <c r="F65" s="17">
        <v>0</v>
      </c>
      <c r="G65" s="16">
        <v>1</v>
      </c>
      <c r="H65" s="16">
        <f t="shared" si="2"/>
        <v>0</v>
      </c>
      <c r="I65" s="16">
        <f t="shared" si="3"/>
        <v>1</v>
      </c>
    </row>
    <row r="66" spans="1:9">
      <c r="A66" s="28" t="s">
        <v>62</v>
      </c>
      <c r="B66" s="4" t="s">
        <v>11</v>
      </c>
      <c r="C66" s="3" t="s">
        <v>12</v>
      </c>
      <c r="D66" s="28" t="s">
        <v>62</v>
      </c>
      <c r="E66" s="2" t="s">
        <v>13</v>
      </c>
      <c r="F66" s="17">
        <v>2</v>
      </c>
      <c r="G66" s="16">
        <v>1</v>
      </c>
      <c r="H66" s="16">
        <f t="shared" ref="H66:H75" si="4">F66*G66</f>
        <v>2</v>
      </c>
      <c r="I66" s="16">
        <f t="shared" ref="I66:I75" si="5">H66+G66</f>
        <v>3</v>
      </c>
    </row>
    <row r="67" spans="1:9">
      <c r="A67" s="28" t="s">
        <v>62</v>
      </c>
      <c r="B67" s="4" t="s">
        <v>11</v>
      </c>
      <c r="C67" s="3" t="s">
        <v>14</v>
      </c>
      <c r="D67" s="28" t="s">
        <v>62</v>
      </c>
      <c r="E67" s="2" t="s">
        <v>13</v>
      </c>
      <c r="F67" s="17">
        <v>2</v>
      </c>
      <c r="G67" s="16">
        <v>1</v>
      </c>
      <c r="H67" s="16">
        <f t="shared" si="4"/>
        <v>2</v>
      </c>
      <c r="I67" s="16">
        <f t="shared" si="5"/>
        <v>3</v>
      </c>
    </row>
    <row r="68" spans="1:9">
      <c r="A68" s="28" t="s">
        <v>62</v>
      </c>
      <c r="B68" s="4" t="s">
        <v>15</v>
      </c>
      <c r="C68" s="3" t="s">
        <v>16</v>
      </c>
      <c r="D68" s="28" t="s">
        <v>63</v>
      </c>
      <c r="E68" s="2" t="s">
        <v>13</v>
      </c>
      <c r="F68" s="17">
        <v>1</v>
      </c>
      <c r="G68" s="16">
        <v>1</v>
      </c>
      <c r="H68" s="16">
        <f t="shared" si="4"/>
        <v>1</v>
      </c>
      <c r="I68" s="16">
        <f t="shared" si="5"/>
        <v>2</v>
      </c>
    </row>
    <row r="69" spans="1:9">
      <c r="A69" s="28" t="s">
        <v>62</v>
      </c>
      <c r="B69" s="4" t="s">
        <v>15</v>
      </c>
      <c r="C69" s="3" t="s">
        <v>18</v>
      </c>
      <c r="D69" s="28" t="s">
        <v>63</v>
      </c>
      <c r="E69" s="2" t="s">
        <v>13</v>
      </c>
      <c r="F69" s="17">
        <v>1</v>
      </c>
      <c r="G69" s="16">
        <v>1</v>
      </c>
      <c r="H69" s="16">
        <f t="shared" si="4"/>
        <v>1</v>
      </c>
      <c r="I69" s="16">
        <f t="shared" si="5"/>
        <v>2</v>
      </c>
    </row>
    <row r="70" spans="1:9">
      <c r="A70" s="28" t="s">
        <v>64</v>
      </c>
      <c r="B70" s="4" t="s">
        <v>11</v>
      </c>
      <c r="C70" s="3" t="s">
        <v>12</v>
      </c>
      <c r="E70" s="2" t="s">
        <v>13</v>
      </c>
      <c r="F70" s="17">
        <v>2</v>
      </c>
      <c r="G70" s="16">
        <v>1</v>
      </c>
      <c r="H70" s="16">
        <f t="shared" si="4"/>
        <v>2</v>
      </c>
      <c r="I70" s="16">
        <f t="shared" si="5"/>
        <v>3</v>
      </c>
    </row>
    <row r="71" spans="1:9" ht="15">
      <c r="A71" s="28" t="s">
        <v>64</v>
      </c>
      <c r="B71" s="4" t="s">
        <v>11</v>
      </c>
      <c r="C71" s="3" t="s">
        <v>14</v>
      </c>
      <c r="E71" s="2" t="s">
        <v>13</v>
      </c>
      <c r="F71" s="17">
        <v>1</v>
      </c>
      <c r="G71" s="16">
        <v>1</v>
      </c>
      <c r="H71" s="16">
        <f t="shared" si="4"/>
        <v>1</v>
      </c>
      <c r="I71" s="16">
        <f t="shared" si="5"/>
        <v>2</v>
      </c>
    </row>
    <row r="72" spans="1:9">
      <c r="A72" s="28" t="s">
        <v>64</v>
      </c>
      <c r="B72" s="4" t="s">
        <v>15</v>
      </c>
      <c r="C72" s="3" t="s">
        <v>16</v>
      </c>
      <c r="D72" s="28" t="s">
        <v>63</v>
      </c>
      <c r="E72" s="2" t="s">
        <v>13</v>
      </c>
      <c r="F72" s="17">
        <v>1</v>
      </c>
      <c r="G72" s="16">
        <v>1</v>
      </c>
      <c r="H72" s="16">
        <f t="shared" si="4"/>
        <v>1</v>
      </c>
      <c r="I72" s="16">
        <f t="shared" si="5"/>
        <v>2</v>
      </c>
    </row>
    <row r="73" spans="1:9">
      <c r="A73" s="28" t="s">
        <v>64</v>
      </c>
      <c r="B73" s="4" t="s">
        <v>15</v>
      </c>
      <c r="C73" s="3" t="s">
        <v>18</v>
      </c>
      <c r="E73" s="2" t="s">
        <v>13</v>
      </c>
      <c r="F73" s="17">
        <v>2</v>
      </c>
      <c r="G73" s="16">
        <v>1</v>
      </c>
      <c r="H73" s="16">
        <f t="shared" si="4"/>
        <v>2</v>
      </c>
      <c r="I73" s="16">
        <f t="shared" si="5"/>
        <v>3</v>
      </c>
    </row>
    <row r="74" spans="1:9">
      <c r="A74" s="28" t="s">
        <v>65</v>
      </c>
      <c r="B74" s="4" t="s">
        <v>11</v>
      </c>
      <c r="C74" s="29" t="s">
        <v>31</v>
      </c>
      <c r="E74" s="2" t="s">
        <v>13</v>
      </c>
      <c r="F74" s="17">
        <v>2</v>
      </c>
      <c r="G74" s="16">
        <v>1</v>
      </c>
      <c r="H74" s="16">
        <f t="shared" si="4"/>
        <v>2</v>
      </c>
      <c r="I74" s="16">
        <f t="shared" si="5"/>
        <v>3</v>
      </c>
    </row>
    <row r="75" spans="1:9">
      <c r="A75" s="28" t="s">
        <v>65</v>
      </c>
      <c r="B75" s="4" t="s">
        <v>15</v>
      </c>
      <c r="C75" s="29" t="s">
        <v>34</v>
      </c>
      <c r="D75" s="4" t="s">
        <v>35</v>
      </c>
      <c r="E75" s="2" t="s">
        <v>13</v>
      </c>
      <c r="F75" s="17">
        <v>1</v>
      </c>
      <c r="G75" s="16">
        <v>1</v>
      </c>
      <c r="H75" s="16">
        <f t="shared" si="4"/>
        <v>1</v>
      </c>
      <c r="I75" s="16">
        <f t="shared" si="5"/>
        <v>2</v>
      </c>
    </row>
  </sheetData>
  <autoFilter ref="A2:I75" xr:uid="{EAD310D8-653D-4084-9FD6-47D26E942CF9}"/>
  <mergeCells count="1">
    <mergeCell ref="G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9924-5D37-4716-A654-9741CCFFB92C}">
  <dimension ref="A1:C64"/>
  <sheetViews>
    <sheetView topLeftCell="A3" workbookViewId="0">
      <selection activeCell="C4" sqref="C4"/>
    </sheetView>
  </sheetViews>
  <sheetFormatPr defaultRowHeight="14.45"/>
  <cols>
    <col min="1" max="1" width="32.5703125" bestFit="1" customWidth="1"/>
    <col min="2" max="2" width="27.140625" customWidth="1"/>
    <col min="3" max="3" width="28.28515625" hidden="1" customWidth="1"/>
  </cols>
  <sheetData>
    <row r="1" spans="1:2">
      <c r="A1" s="5" t="s">
        <v>66</v>
      </c>
    </row>
    <row r="2" spans="1:2">
      <c r="A2" s="1" t="s">
        <v>67</v>
      </c>
      <c r="B2" s="1" t="s">
        <v>68</v>
      </c>
    </row>
    <row r="3" spans="1:2">
      <c r="A3" s="1" t="s">
        <v>69</v>
      </c>
      <c r="B3" s="1" t="s">
        <v>70</v>
      </c>
    </row>
    <row r="4" spans="1:2">
      <c r="A4" s="1" t="s">
        <v>71</v>
      </c>
      <c r="B4" s="1" t="s">
        <v>72</v>
      </c>
    </row>
    <row r="5" spans="1:2">
      <c r="A5" s="1" t="s">
        <v>73</v>
      </c>
      <c r="B5" s="1" t="s">
        <v>74</v>
      </c>
    </row>
    <row r="6" spans="1:2">
      <c r="A6" s="30" t="s">
        <v>75</v>
      </c>
      <c r="B6" s="1" t="s">
        <v>76</v>
      </c>
    </row>
    <row r="7" spans="1:2">
      <c r="A7" s="1" t="s">
        <v>77</v>
      </c>
      <c r="B7" s="1" t="s">
        <v>78</v>
      </c>
    </row>
    <row r="8" spans="1:2">
      <c r="A8" s="30" t="s">
        <v>79</v>
      </c>
      <c r="B8" s="1" t="s">
        <v>80</v>
      </c>
    </row>
    <row r="9" spans="1:2">
      <c r="A9" s="30" t="s">
        <v>81</v>
      </c>
      <c r="B9" s="1" t="s">
        <v>82</v>
      </c>
    </row>
    <row r="10" spans="1:2">
      <c r="A10" s="30" t="s">
        <v>83</v>
      </c>
      <c r="B10" s="1" t="s">
        <v>84</v>
      </c>
    </row>
    <row r="11" spans="1:2">
      <c r="A11" s="30" t="s">
        <v>85</v>
      </c>
      <c r="B11" s="1" t="s">
        <v>86</v>
      </c>
    </row>
    <row r="12" spans="1:2">
      <c r="A12" s="30" t="s">
        <v>87</v>
      </c>
      <c r="B12" s="1" t="s">
        <v>88</v>
      </c>
    </row>
    <row r="13" spans="1:2">
      <c r="A13" s="1" t="s">
        <v>89</v>
      </c>
      <c r="B13" s="1" t="s">
        <v>90</v>
      </c>
    </row>
    <row r="14" spans="1:2">
      <c r="A14" s="1" t="s">
        <v>91</v>
      </c>
      <c r="B14" s="1" t="s">
        <v>92</v>
      </c>
    </row>
    <row r="15" spans="1:2">
      <c r="A15" s="1" t="s">
        <v>93</v>
      </c>
      <c r="B15" s="1" t="s">
        <v>94</v>
      </c>
    </row>
    <row r="16" spans="1:2">
      <c r="A16" s="1" t="s">
        <v>95</v>
      </c>
      <c r="B16" s="1" t="s">
        <v>96</v>
      </c>
    </row>
    <row r="17" spans="1:2">
      <c r="A17" s="1" t="s">
        <v>97</v>
      </c>
      <c r="B17" s="1" t="s">
        <v>98</v>
      </c>
    </row>
    <row r="18" spans="1:2">
      <c r="A18" s="1" t="s">
        <v>99</v>
      </c>
      <c r="B18" s="1" t="s">
        <v>100</v>
      </c>
    </row>
    <row r="19" spans="1:2">
      <c r="A19" s="1" t="s">
        <v>101</v>
      </c>
      <c r="B19" s="1" t="s">
        <v>102</v>
      </c>
    </row>
    <row r="20" spans="1:2">
      <c r="A20" s="1" t="s">
        <v>103</v>
      </c>
      <c r="B20" s="1" t="s">
        <v>104</v>
      </c>
    </row>
    <row r="21" spans="1:2">
      <c r="A21" s="1" t="s">
        <v>105</v>
      </c>
      <c r="B21" s="1" t="s">
        <v>106</v>
      </c>
    </row>
    <row r="22" spans="1:2">
      <c r="A22" s="1" t="s">
        <v>107</v>
      </c>
      <c r="B22" s="1" t="s">
        <v>108</v>
      </c>
    </row>
    <row r="23" spans="1:2">
      <c r="A23" s="30" t="s">
        <v>109</v>
      </c>
      <c r="B23" s="1" t="s">
        <v>110</v>
      </c>
    </row>
    <row r="24" spans="1:2">
      <c r="A24" s="30" t="s">
        <v>111</v>
      </c>
      <c r="B24" s="1" t="s">
        <v>112</v>
      </c>
    </row>
    <row r="25" spans="1:2">
      <c r="A25" s="30" t="s">
        <v>113</v>
      </c>
      <c r="B25" s="1" t="s">
        <v>114</v>
      </c>
    </row>
    <row r="26" spans="1:2">
      <c r="A26" s="30" t="s">
        <v>115</v>
      </c>
      <c r="B26" s="1" t="s">
        <v>116</v>
      </c>
    </row>
    <row r="27" spans="1:2">
      <c r="A27" s="1" t="s">
        <v>117</v>
      </c>
      <c r="B27" s="1" t="s">
        <v>118</v>
      </c>
    </row>
    <row r="28" spans="1:2">
      <c r="A28" s="1" t="s">
        <v>119</v>
      </c>
      <c r="B28" s="1" t="s">
        <v>120</v>
      </c>
    </row>
    <row r="29" spans="1:2">
      <c r="A29" s="1" t="s">
        <v>121</v>
      </c>
      <c r="B29" s="1" t="s">
        <v>122</v>
      </c>
    </row>
    <row r="30" spans="1:2">
      <c r="A30" s="1" t="s">
        <v>123</v>
      </c>
      <c r="B30" s="1" t="s">
        <v>124</v>
      </c>
    </row>
    <row r="31" spans="1:2">
      <c r="A31" s="30" t="s">
        <v>125</v>
      </c>
      <c r="B31" s="1" t="s">
        <v>126</v>
      </c>
    </row>
    <row r="32" spans="1:2">
      <c r="A32" s="30" t="s">
        <v>127</v>
      </c>
      <c r="B32" s="1" t="s">
        <v>128</v>
      </c>
    </row>
    <row r="33" spans="1:2">
      <c r="A33" s="30" t="s">
        <v>129</v>
      </c>
      <c r="B33" s="1" t="s">
        <v>130</v>
      </c>
    </row>
    <row r="34" spans="1:2">
      <c r="A34" s="30" t="s">
        <v>131</v>
      </c>
      <c r="B34" s="1" t="s">
        <v>132</v>
      </c>
    </row>
    <row r="35" spans="1:2">
      <c r="A35" s="30" t="s">
        <v>133</v>
      </c>
      <c r="B35" s="1" t="s">
        <v>134</v>
      </c>
    </row>
    <row r="36" spans="1:2">
      <c r="A36" s="30" t="s">
        <v>135</v>
      </c>
      <c r="B36" s="1" t="s">
        <v>136</v>
      </c>
    </row>
    <row r="37" spans="1:2">
      <c r="A37" s="30" t="s">
        <v>137</v>
      </c>
      <c r="B37" s="1" t="s">
        <v>138</v>
      </c>
    </row>
    <row r="38" spans="1:2">
      <c r="A38" s="30" t="s">
        <v>139</v>
      </c>
      <c r="B38" s="1" t="s">
        <v>140</v>
      </c>
    </row>
    <row r="39" spans="1:2">
      <c r="A39" s="1" t="s">
        <v>141</v>
      </c>
      <c r="B39" s="1" t="s">
        <v>142</v>
      </c>
    </row>
    <row r="40" spans="1:2">
      <c r="A40" s="1" t="s">
        <v>143</v>
      </c>
      <c r="B40" s="1" t="s">
        <v>144</v>
      </c>
    </row>
    <row r="41" spans="1:2">
      <c r="A41" s="30" t="s">
        <v>145</v>
      </c>
      <c r="B41" s="1" t="s">
        <v>146</v>
      </c>
    </row>
    <row r="42" spans="1:2">
      <c r="A42" s="30" t="s">
        <v>147</v>
      </c>
      <c r="B42" s="1" t="s">
        <v>148</v>
      </c>
    </row>
    <row r="43" spans="1:2">
      <c r="A43" s="1" t="s">
        <v>149</v>
      </c>
      <c r="B43" s="1" t="s">
        <v>150</v>
      </c>
    </row>
    <row r="44" spans="1:2">
      <c r="A44" s="1" t="s">
        <v>151</v>
      </c>
      <c r="B44" s="1" t="s">
        <v>152</v>
      </c>
    </row>
    <row r="45" spans="1:2">
      <c r="A45" s="30" t="s">
        <v>153</v>
      </c>
      <c r="B45" s="1" t="s">
        <v>154</v>
      </c>
    </row>
    <row r="46" spans="1:2">
      <c r="A46" s="1" t="s">
        <v>155</v>
      </c>
      <c r="B46" s="1" t="s">
        <v>156</v>
      </c>
    </row>
    <row r="47" spans="1:2">
      <c r="A47" s="1" t="s">
        <v>157</v>
      </c>
      <c r="B47" s="1" t="s">
        <v>158</v>
      </c>
    </row>
    <row r="48" spans="1:2">
      <c r="A48" s="1" t="s">
        <v>159</v>
      </c>
      <c r="B48" s="1" t="s">
        <v>160</v>
      </c>
    </row>
    <row r="49" spans="1:2">
      <c r="A49" s="30" t="s">
        <v>161</v>
      </c>
      <c r="B49" s="1" t="s">
        <v>162</v>
      </c>
    </row>
    <row r="50" spans="1:2">
      <c r="A50" s="1" t="s">
        <v>163</v>
      </c>
      <c r="B50" s="1" t="s">
        <v>164</v>
      </c>
    </row>
    <row r="51" spans="1:2">
      <c r="A51" s="30" t="s">
        <v>165</v>
      </c>
      <c r="B51" s="1" t="s">
        <v>166</v>
      </c>
    </row>
    <row r="52" spans="1:2">
      <c r="A52" s="30" t="s">
        <v>167</v>
      </c>
      <c r="B52" s="1" t="s">
        <v>168</v>
      </c>
    </row>
    <row r="53" spans="1:2">
      <c r="A53" s="30" t="s">
        <v>169</v>
      </c>
      <c r="B53" s="1" t="s">
        <v>170</v>
      </c>
    </row>
    <row r="54" spans="1:2">
      <c r="A54" s="30" t="s">
        <v>171</v>
      </c>
      <c r="B54" s="1" t="s">
        <v>172</v>
      </c>
    </row>
    <row r="55" spans="1:2">
      <c r="A55" s="30" t="s">
        <v>173</v>
      </c>
      <c r="B55" s="1" t="s">
        <v>174</v>
      </c>
    </row>
    <row r="56" spans="1:2">
      <c r="A56" s="30" t="s">
        <v>175</v>
      </c>
      <c r="B56" s="1" t="s">
        <v>176</v>
      </c>
    </row>
    <row r="57" spans="1:2">
      <c r="A57" s="30" t="s">
        <v>177</v>
      </c>
      <c r="B57" s="1" t="s">
        <v>178</v>
      </c>
    </row>
    <row r="58" spans="1:2">
      <c r="A58" s="30" t="s">
        <v>179</v>
      </c>
      <c r="B58" s="1" t="s">
        <v>180</v>
      </c>
    </row>
    <row r="59" spans="1:2">
      <c r="A59" s="30" t="s">
        <v>181</v>
      </c>
      <c r="B59" s="1" t="s">
        <v>182</v>
      </c>
    </row>
    <row r="60" spans="1:2">
      <c r="A60" s="30" t="s">
        <v>183</v>
      </c>
      <c r="B60" s="1" t="s">
        <v>184</v>
      </c>
    </row>
    <row r="61" spans="1:2">
      <c r="A61" s="30" t="s">
        <v>185</v>
      </c>
      <c r="B61" s="1" t="s">
        <v>186</v>
      </c>
    </row>
    <row r="62" spans="1:2">
      <c r="A62" s="1" t="s">
        <v>187</v>
      </c>
      <c r="B62" s="1" t="s">
        <v>188</v>
      </c>
    </row>
    <row r="63" spans="1:2">
      <c r="A63" s="1" t="s">
        <v>189</v>
      </c>
      <c r="B63" s="1" t="s">
        <v>190</v>
      </c>
    </row>
    <row r="64" spans="1:2">
      <c r="A64" s="1" t="s">
        <v>191</v>
      </c>
      <c r="B64" s="1" t="s">
        <v>192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dd1b5cc-709a-45b4-b8f2-7ac196d54774" xsi:nil="true"/>
    <lcf76f155ced4ddcb4097134ff3c332f xmlns="0344813b-e929-4d49-aed8-7d5acf2a324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9CD047EA4572409972170CE261815D" ma:contentTypeVersion="15" ma:contentTypeDescription="Create a new document." ma:contentTypeScope="" ma:versionID="f13e42c8caa2ef46311976a7cb7569d1">
  <xsd:schema xmlns:xsd="http://www.w3.org/2001/XMLSchema" xmlns:xs="http://www.w3.org/2001/XMLSchema" xmlns:p="http://schemas.microsoft.com/office/2006/metadata/properties" xmlns:ns2="0344813b-e929-4d49-aed8-7d5acf2a324d" xmlns:ns3="3dd1b5cc-709a-45b4-b8f2-7ac196d54774" targetNamespace="http://schemas.microsoft.com/office/2006/metadata/properties" ma:root="true" ma:fieldsID="69faab100ff959157f7d09e769f2312b" ns2:_="" ns3:_="">
    <xsd:import namespace="0344813b-e929-4d49-aed8-7d5acf2a324d"/>
    <xsd:import namespace="3dd1b5cc-709a-45b4-b8f2-7ac196d547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4813b-e929-4d49-aed8-7d5acf2a32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4b2f4e7-b333-4133-9696-cdcd9b8dc4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1b5cc-709a-45b4-b8f2-7ac196d5477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457f2260-c58f-440d-ab64-6f3527dfb417}" ma:internalName="TaxCatchAll" ma:showField="CatchAllData" ma:web="3dd1b5cc-709a-45b4-b8f2-7ac196d547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028853-8D4D-4C11-BE4D-7223A805B2F8}"/>
</file>

<file path=customXml/itemProps2.xml><?xml version="1.0" encoding="utf-8"?>
<ds:datastoreItem xmlns:ds="http://schemas.openxmlformats.org/officeDocument/2006/customXml" ds:itemID="{111016BF-E5D4-4C87-A927-D4EA39BB8958}"/>
</file>

<file path=customXml/itemProps3.xml><?xml version="1.0" encoding="utf-8"?>
<ds:datastoreItem xmlns:ds="http://schemas.openxmlformats.org/officeDocument/2006/customXml" ds:itemID="{35DB7B91-0A8F-49F6-8AFF-404AC68450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Swinburne University of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Giovanna Depetro</dc:creator>
  <cp:keywords/>
  <dc:description/>
  <cp:lastModifiedBy>i:0#.f|membership|101856783@student.swin.edu.au</cp:lastModifiedBy>
  <cp:revision/>
  <dcterms:created xsi:type="dcterms:W3CDTF">2021-05-06T22:53:59Z</dcterms:created>
  <dcterms:modified xsi:type="dcterms:W3CDTF">2023-10-31T23:13:48Z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0x010100649CD047EA4572409972170CE261815D</vt:lpwstr>
  </property>
  <property fmtid="{D5CDD505-2E9C-101B-9397-08002B2CF9AE}" pid="3" name="MediaServiceImageTags">
    <vt:lpwstr/>
  </property>
</Properties>
</file>