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lakshmi/Desktop/Thesis/Treatment-Control-Assignment/"/>
    </mc:Choice>
  </mc:AlternateContent>
  <xr:revisionPtr revIDLastSave="0" documentId="13_ncr:1_{D7BFB97B-063E-174E-A839-F884151E1F48}" xr6:coauthVersionLast="45" xr6:coauthVersionMax="45" xr10:uidLastSave="{00000000-0000-0000-0000-000000000000}"/>
  <bookViews>
    <workbookView xWindow="0" yWindow="500" windowWidth="26460" windowHeight="17060" xr2:uid="{3B35F228-9433-4074-9481-44D00142EA24}"/>
  </bookViews>
  <sheets>
    <sheet name="Recurrence Map - 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H17" i="1"/>
  <c r="G17" i="1"/>
  <c r="F17" i="1"/>
  <c r="E17" i="1"/>
  <c r="D17" i="1"/>
  <c r="H16" i="1"/>
  <c r="G16" i="1"/>
  <c r="F16" i="1"/>
  <c r="E16" i="1"/>
  <c r="D16" i="1"/>
  <c r="C12" i="1"/>
  <c r="H11" i="1"/>
  <c r="G11" i="1"/>
  <c r="F11" i="1"/>
  <c r="E11" i="1"/>
  <c r="D11" i="1"/>
  <c r="D10" i="1"/>
  <c r="H10" i="1"/>
  <c r="G10" i="1"/>
  <c r="F10" i="1"/>
  <c r="E10" i="1"/>
  <c r="D4" i="1"/>
  <c r="H5" i="1"/>
  <c r="G5" i="1"/>
  <c r="H4" i="1"/>
  <c r="G4" i="1"/>
  <c r="D5" i="1"/>
  <c r="F4" i="1"/>
  <c r="E4" i="1"/>
  <c r="E5" i="1" l="1"/>
  <c r="F5" i="1"/>
  <c r="C6" i="1"/>
</calcChain>
</file>

<file path=xl/sharedStrings.xml><?xml version="1.0" encoding="utf-8"?>
<sst xmlns="http://schemas.openxmlformats.org/spreadsheetml/2006/main" count="20" uniqueCount="12">
  <si>
    <t>2yr</t>
  </si>
  <si>
    <t>5yr</t>
  </si>
  <si>
    <t>10yr</t>
  </si>
  <si>
    <t>20yr</t>
  </si>
  <si>
    <t>East Gonja</t>
  </si>
  <si>
    <t>Impact</t>
  </si>
  <si>
    <t>Marginal impact</t>
  </si>
  <si>
    <t>Marginal impact per year</t>
  </si>
  <si>
    <t>Average impact per year</t>
  </si>
  <si>
    <t>15yr</t>
  </si>
  <si>
    <t>Accra Metropolis</t>
  </si>
  <si>
    <t>Ada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</si>
</sst>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E5B-4AE5-4F1C-B1F6-F63C34321289}">
  <dimension ref="A1:H18"/>
  <sheetViews>
    <sheetView tabSelected="1" zoomScale="142" zoomScaleNormal="142" workbookViewId="0">
      <selection activeCell="G12" sqref="G12"/>
    </sheetView>
  </sheetViews>
  <sheetFormatPr baseColWidth="10" defaultColWidth="8.83203125" defaultRowHeight="15" x14ac:dyDescent="0.2"/>
  <cols>
    <col min="1" max="1" width="14.6640625" customWidth="1"/>
    <col min="2" max="2" width="27.33203125" customWidth="1"/>
  </cols>
  <sheetData>
    <row r="1" spans="1:8" x14ac:dyDescent="0.2">
      <c r="D1" t="s">
        <v>0</v>
      </c>
      <c r="E1" t="s">
        <v>1</v>
      </c>
      <c r="F1" t="s">
        <v>2</v>
      </c>
      <c r="G1" t="s">
        <v>9</v>
      </c>
      <c r="H1" t="s">
        <v>3</v>
      </c>
    </row>
    <row r="2" spans="1:8" x14ac:dyDescent="0.2">
      <c r="D2">
        <v>2</v>
      </c>
      <c r="E2">
        <v>5</v>
      </c>
      <c r="F2">
        <v>10</v>
      </c>
      <c r="G2">
        <v>15</v>
      </c>
      <c r="H2">
        <v>20</v>
      </c>
    </row>
    <row r="3" spans="1:8" x14ac:dyDescent="0.2">
      <c r="A3" s="1" t="s">
        <v>4</v>
      </c>
      <c r="B3" t="s">
        <v>5</v>
      </c>
      <c r="C3">
        <v>0</v>
      </c>
      <c r="D3">
        <v>100</v>
      </c>
      <c r="E3">
        <v>1000</v>
      </c>
      <c r="F3">
        <v>5000</v>
      </c>
      <c r="G3">
        <v>17000</v>
      </c>
      <c r="H3">
        <v>30000</v>
      </c>
    </row>
    <row r="4" spans="1:8" x14ac:dyDescent="0.2">
      <c r="B4" t="s">
        <v>6</v>
      </c>
      <c r="D4">
        <f>D3-C3</f>
        <v>100</v>
      </c>
      <c r="E4">
        <f>E3-D3</f>
        <v>900</v>
      </c>
      <c r="F4">
        <f>F3-E3</f>
        <v>4000</v>
      </c>
      <c r="G4">
        <f>G3-F3</f>
        <v>12000</v>
      </c>
      <c r="H4">
        <f>H3-G3</f>
        <v>13000</v>
      </c>
    </row>
    <row r="5" spans="1:8" x14ac:dyDescent="0.2">
      <c r="B5" t="s">
        <v>7</v>
      </c>
      <c r="D5">
        <f>D4/D2</f>
        <v>50</v>
      </c>
      <c r="E5">
        <f t="shared" ref="E5:H5" si="0">E4/E2</f>
        <v>180</v>
      </c>
      <c r="F5">
        <f t="shared" si="0"/>
        <v>400</v>
      </c>
      <c r="G5">
        <f t="shared" si="0"/>
        <v>800</v>
      </c>
      <c r="H5">
        <f t="shared" si="0"/>
        <v>650</v>
      </c>
    </row>
    <row r="6" spans="1:8" x14ac:dyDescent="0.2">
      <c r="B6" s="1" t="s">
        <v>8</v>
      </c>
      <c r="C6" s="1">
        <f>SUM(D5:H5)</f>
        <v>2080</v>
      </c>
    </row>
    <row r="8" spans="1:8" x14ac:dyDescent="0.2">
      <c r="D8">
        <v>2</v>
      </c>
      <c r="E8">
        <v>5</v>
      </c>
      <c r="F8">
        <v>10</v>
      </c>
      <c r="G8">
        <v>15</v>
      </c>
      <c r="H8">
        <v>20</v>
      </c>
    </row>
    <row r="9" spans="1:8" x14ac:dyDescent="0.2">
      <c r="A9" s="1" t="s">
        <v>10</v>
      </c>
      <c r="B9" t="s">
        <v>5</v>
      </c>
      <c r="C9">
        <v>0</v>
      </c>
      <c r="D9">
        <v>41</v>
      </c>
      <c r="E9">
        <v>356</v>
      </c>
      <c r="F9">
        <v>807</v>
      </c>
      <c r="G9">
        <v>1071</v>
      </c>
      <c r="H9">
        <v>1276</v>
      </c>
    </row>
    <row r="10" spans="1:8" x14ac:dyDescent="0.2">
      <c r="B10" t="s">
        <v>6</v>
      </c>
      <c r="D10">
        <f>D9-C9</f>
        <v>41</v>
      </c>
      <c r="E10">
        <f>E9-D9</f>
        <v>315</v>
      </c>
      <c r="F10">
        <f>F9-E9</f>
        <v>451</v>
      </c>
      <c r="G10">
        <f>G9-F9</f>
        <v>264</v>
      </c>
      <c r="H10">
        <f>H9-G9</f>
        <v>205</v>
      </c>
    </row>
    <row r="11" spans="1:8" x14ac:dyDescent="0.2">
      <c r="B11" t="s">
        <v>7</v>
      </c>
      <c r="D11">
        <f>D10/D8</f>
        <v>20.5</v>
      </c>
      <c r="E11">
        <f>E10/E8</f>
        <v>63</v>
      </c>
      <c r="F11">
        <f>F10/F8</f>
        <v>45.1</v>
      </c>
      <c r="G11">
        <f>G10/G8</f>
        <v>17.600000000000001</v>
      </c>
      <c r="H11">
        <f>H10/H8</f>
        <v>10.25</v>
      </c>
    </row>
    <row r="12" spans="1:8" x14ac:dyDescent="0.2">
      <c r="B12" s="1" t="s">
        <v>8</v>
      </c>
      <c r="C12" s="1">
        <f>SUM(D11:H11)</f>
        <v>156.44999999999999</v>
      </c>
    </row>
    <row r="14" spans="1:8" x14ac:dyDescent="0.2">
      <c r="D14">
        <v>2</v>
      </c>
      <c r="E14">
        <v>5</v>
      </c>
      <c r="F14">
        <v>10</v>
      </c>
      <c r="G14">
        <v>15</v>
      </c>
      <c r="H14">
        <v>20</v>
      </c>
    </row>
    <row r="15" spans="1:8" x14ac:dyDescent="0.2">
      <c r="A15" s="1" t="s">
        <v>11</v>
      </c>
      <c r="B15" t="s">
        <v>5</v>
      </c>
      <c r="C15">
        <v>0</v>
      </c>
      <c r="D15">
        <v>18</v>
      </c>
      <c r="E15">
        <v>384</v>
      </c>
      <c r="F15">
        <v>658</v>
      </c>
      <c r="G15">
        <v>801</v>
      </c>
      <c r="H15">
        <v>989</v>
      </c>
    </row>
    <row r="16" spans="1:8" x14ac:dyDescent="0.2">
      <c r="B16" t="s">
        <v>6</v>
      </c>
      <c r="D16">
        <f>D15-C15</f>
        <v>18</v>
      </c>
      <c r="E16">
        <f>E15-D15</f>
        <v>366</v>
      </c>
      <c r="F16">
        <f>F15-E15</f>
        <v>274</v>
      </c>
      <c r="G16">
        <f>G15-F15</f>
        <v>143</v>
      </c>
      <c r="H16">
        <f>H15-G15</f>
        <v>188</v>
      </c>
    </row>
    <row r="17" spans="2:8" x14ac:dyDescent="0.2">
      <c r="B17" t="s">
        <v>7</v>
      </c>
      <c r="D17">
        <f>D16/D14</f>
        <v>9</v>
      </c>
      <c r="E17">
        <f>E16/E14</f>
        <v>73.2</v>
      </c>
      <c r="F17">
        <f>F16/F14</f>
        <v>27.4</v>
      </c>
      <c r="G17">
        <f>G16/G14</f>
        <v>9.5333333333333332</v>
      </c>
      <c r="H17">
        <f>H16/H14</f>
        <v>9.4</v>
      </c>
    </row>
    <row r="18" spans="2:8" x14ac:dyDescent="0.2">
      <c r="B18" s="1" t="s">
        <v>8</v>
      </c>
      <c r="C18" s="1">
        <f>SUM(D17:H17)</f>
        <v>128.53333333333333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Recurrence Map -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Sri Ramesh</cp:lastModifiedBy>
  <dcterms:created xsi:type="dcterms:W3CDTF">2020-12-02T19:29:49Z</dcterms:created>
  <dcterms:modified xsi:type="dcterms:W3CDTF">2020-12-08T22:29:29Z</dcterms:modified>
</cp:coreProperties>
</file>