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4" sheetId="4" r:id="rId3"/>
    <sheet name="Sheet3" sheetId="5" r:id="rId4"/>
  </sheets>
  <calcPr calcId="125725"/>
  <fileRecoveryPr repairLoad="1"/>
</workbook>
</file>

<file path=xl/calcChain.xml><?xml version="1.0" encoding="utf-8"?>
<calcChain xmlns="http://schemas.openxmlformats.org/spreadsheetml/2006/main">
  <c r="Q14" i="5"/>
  <c r="Q13"/>
  <c r="Q12"/>
  <c r="Q11"/>
  <c r="Q10"/>
  <c r="Q9"/>
  <c r="Q8"/>
  <c r="Q7"/>
  <c r="Q6"/>
  <c r="Q5"/>
  <c r="Q4"/>
  <c r="Q3"/>
  <c r="E17" i="4"/>
  <c r="E16"/>
  <c r="E15"/>
  <c r="E14"/>
  <c r="E13"/>
  <c r="E12"/>
  <c r="E11"/>
  <c r="E10"/>
  <c r="F8"/>
  <c r="F7"/>
  <c r="F6"/>
  <c r="F5"/>
  <c r="F4"/>
  <c r="F3"/>
  <c r="F2"/>
  <c r="F1"/>
  <c r="E8"/>
  <c r="E7"/>
  <c r="E6"/>
  <c r="E5"/>
  <c r="E4"/>
  <c r="E3"/>
  <c r="E2"/>
  <c r="E1"/>
  <c r="E1" i="1" l="1"/>
  <c r="C1"/>
  <c r="E3" s="1"/>
</calcChain>
</file>

<file path=xl/sharedStrings.xml><?xml version="1.0" encoding="utf-8"?>
<sst xmlns="http://schemas.openxmlformats.org/spreadsheetml/2006/main" count="55" uniqueCount="15">
  <si>
    <t>No.</t>
  </si>
  <si>
    <t>GPA</t>
  </si>
  <si>
    <t>Published</t>
  </si>
  <si>
    <t>yes</t>
  </si>
  <si>
    <t>good</t>
  </si>
  <si>
    <t>P</t>
  </si>
  <si>
    <t>no</t>
  </si>
  <si>
    <t>normal</t>
  </si>
  <si>
    <t>N</t>
  </si>
  <si>
    <t>p</t>
  </si>
  <si>
    <t>Rank</t>
  </si>
  <si>
    <t>Given Class</t>
  </si>
  <si>
    <t>n</t>
  </si>
  <si>
    <t>Reco</t>
  </si>
  <si>
    <t>Class using Tree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</si>
</sst>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485775</xdr:colOff>
      <xdr:row>28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191375" cy="5353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G10" sqref="G10"/>
    </sheetView>
  </sheetViews>
  <sheetFormatPr defaultRowHeight="15"/>
  <sheetData>
    <row r="1" spans="1:5">
      <c r="A1">
        <v>1.69</v>
      </c>
      <c r="C1">
        <f>47.89/6</f>
        <v>7.9816666666666665</v>
      </c>
      <c r="E1">
        <f>17/6</f>
        <v>2.8333333333333335</v>
      </c>
    </row>
    <row r="2" spans="1:5">
      <c r="A2">
        <v>1.69</v>
      </c>
      <c r="E2">
        <v>2</v>
      </c>
    </row>
    <row r="3" spans="1:5">
      <c r="A3">
        <v>1.49</v>
      </c>
      <c r="E3">
        <f>C1+E1+E2</f>
        <v>12.815</v>
      </c>
    </row>
    <row r="4" spans="1:5">
      <c r="A4">
        <v>1.49</v>
      </c>
    </row>
    <row r="5" spans="1:5">
      <c r="A5">
        <v>1.39</v>
      </c>
    </row>
    <row r="6" spans="1:5">
      <c r="A6">
        <v>1.49</v>
      </c>
    </row>
    <row r="7" spans="1:5">
      <c r="A7">
        <v>5.49</v>
      </c>
    </row>
    <row r="8" spans="1:5">
      <c r="A8">
        <v>1.79</v>
      </c>
    </row>
    <row r="9" spans="1:5">
      <c r="A9">
        <v>5.27</v>
      </c>
    </row>
    <row r="10" spans="1:5">
      <c r="A10">
        <v>0.89</v>
      </c>
    </row>
    <row r="11" spans="1:5">
      <c r="A11">
        <v>3.49</v>
      </c>
    </row>
    <row r="12" spans="1:5">
      <c r="A12">
        <v>3.49</v>
      </c>
    </row>
    <row r="13" spans="1:5">
      <c r="A13">
        <v>0.79</v>
      </c>
    </row>
    <row r="14" spans="1:5">
      <c r="A14">
        <v>5.49</v>
      </c>
    </row>
    <row r="15" spans="1:5">
      <c r="A15">
        <v>2.79</v>
      </c>
    </row>
    <row r="16" spans="1:5">
      <c r="A16">
        <v>2</v>
      </c>
    </row>
    <row r="17" spans="1:1">
      <c r="A17">
        <v>2.99</v>
      </c>
    </row>
    <row r="18" spans="1:1">
      <c r="A18">
        <v>2.4900000000000002</v>
      </c>
    </row>
    <row r="19" spans="1:1">
      <c r="A19">
        <v>0.79</v>
      </c>
    </row>
    <row r="20" spans="1:1">
      <c r="A20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I5" sqref="I5:I9"/>
    </sheetView>
  </sheetViews>
  <sheetFormatPr defaultRowHeight="15"/>
  <cols>
    <col min="1" max="1" width="7.5703125" customWidth="1"/>
    <col min="2" max="2" width="7.7109375" customWidth="1"/>
    <col min="3" max="3" width="8.140625" customWidth="1"/>
    <col min="4" max="4" width="9.85546875" bestFit="1" customWidth="1"/>
    <col min="5" max="5" width="10" customWidth="1"/>
    <col min="6" max="6" width="11" bestFit="1" customWidth="1"/>
    <col min="7" max="7" width="14.28515625" customWidth="1"/>
  </cols>
  <sheetData>
    <row r="1" spans="1:7" ht="30.75" thickBot="1">
      <c r="A1" s="5" t="s">
        <v>0</v>
      </c>
      <c r="B1" s="6" t="s">
        <v>1</v>
      </c>
      <c r="C1" s="6" t="s">
        <v>10</v>
      </c>
      <c r="D1" s="6" t="s">
        <v>2</v>
      </c>
      <c r="E1" s="6" t="s">
        <v>13</v>
      </c>
      <c r="F1" s="6" t="s">
        <v>11</v>
      </c>
      <c r="G1" s="7" t="s">
        <v>14</v>
      </c>
    </row>
    <row r="2" spans="1:7">
      <c r="A2" s="8">
        <v>1</v>
      </c>
      <c r="B2" s="4">
        <v>4</v>
      </c>
      <c r="C2" s="4">
        <v>1</v>
      </c>
      <c r="D2" s="4" t="s">
        <v>3</v>
      </c>
      <c r="E2" s="4" t="s">
        <v>4</v>
      </c>
      <c r="F2" s="4" t="s">
        <v>5</v>
      </c>
      <c r="G2" s="9" t="s">
        <v>9</v>
      </c>
    </row>
    <row r="3" spans="1:7">
      <c r="A3" s="10">
        <v>2</v>
      </c>
      <c r="B3" s="3">
        <v>4</v>
      </c>
      <c r="C3" s="3">
        <v>1</v>
      </c>
      <c r="D3" s="3" t="s">
        <v>6</v>
      </c>
      <c r="E3" s="3" t="s">
        <v>4</v>
      </c>
      <c r="F3" s="3" t="s">
        <v>5</v>
      </c>
      <c r="G3" s="11" t="s">
        <v>9</v>
      </c>
    </row>
    <row r="4" spans="1:7">
      <c r="A4" s="10">
        <v>3</v>
      </c>
      <c r="B4" s="3">
        <v>4</v>
      </c>
      <c r="C4" s="3">
        <v>2</v>
      </c>
      <c r="D4" s="3" t="s">
        <v>6</v>
      </c>
      <c r="E4" s="3" t="s">
        <v>7</v>
      </c>
      <c r="F4" s="3" t="s">
        <v>5</v>
      </c>
      <c r="G4" s="11" t="s">
        <v>9</v>
      </c>
    </row>
    <row r="5" spans="1:7">
      <c r="A5" s="10">
        <v>4</v>
      </c>
      <c r="B5" s="3">
        <v>3.6</v>
      </c>
      <c r="C5" s="3">
        <v>1</v>
      </c>
      <c r="D5" s="3" t="s">
        <v>3</v>
      </c>
      <c r="E5" s="3" t="s">
        <v>4</v>
      </c>
      <c r="F5" s="3" t="s">
        <v>5</v>
      </c>
      <c r="G5" s="11" t="s">
        <v>5</v>
      </c>
    </row>
    <row r="6" spans="1:7">
      <c r="A6" s="10">
        <v>5</v>
      </c>
      <c r="B6" s="3">
        <v>3.6</v>
      </c>
      <c r="C6" s="3">
        <v>2</v>
      </c>
      <c r="D6" s="3" t="s">
        <v>6</v>
      </c>
      <c r="E6" s="3" t="s">
        <v>4</v>
      </c>
      <c r="F6" s="3" t="s">
        <v>5</v>
      </c>
      <c r="G6" s="11" t="s">
        <v>9</v>
      </c>
    </row>
    <row r="7" spans="1:7">
      <c r="A7" s="10">
        <v>6</v>
      </c>
      <c r="B7" s="3">
        <v>3.6</v>
      </c>
      <c r="C7" s="3">
        <v>3</v>
      </c>
      <c r="D7" s="3" t="s">
        <v>3</v>
      </c>
      <c r="E7" s="3" t="s">
        <v>4</v>
      </c>
      <c r="F7" s="3" t="s">
        <v>5</v>
      </c>
      <c r="G7" s="11" t="s">
        <v>9</v>
      </c>
    </row>
    <row r="8" spans="1:7">
      <c r="A8" s="10">
        <v>7</v>
      </c>
      <c r="B8" s="3">
        <v>3.6</v>
      </c>
      <c r="C8" s="3">
        <v>3</v>
      </c>
      <c r="D8" s="3" t="s">
        <v>6</v>
      </c>
      <c r="E8" s="3" t="s">
        <v>4</v>
      </c>
      <c r="F8" s="3" t="s">
        <v>8</v>
      </c>
      <c r="G8" s="11" t="s">
        <v>12</v>
      </c>
    </row>
    <row r="9" spans="1:7">
      <c r="A9" s="10">
        <v>8</v>
      </c>
      <c r="B9" s="3">
        <v>3.6</v>
      </c>
      <c r="C9" s="3">
        <v>1</v>
      </c>
      <c r="D9" s="3" t="s">
        <v>6</v>
      </c>
      <c r="E9" s="3" t="s">
        <v>4</v>
      </c>
      <c r="F9" s="3" t="s">
        <v>8</v>
      </c>
      <c r="G9" s="11" t="s">
        <v>12</v>
      </c>
    </row>
    <row r="10" spans="1:7">
      <c r="A10" s="10">
        <v>9</v>
      </c>
      <c r="B10" s="3">
        <v>3.3</v>
      </c>
      <c r="C10" s="3">
        <v>2</v>
      </c>
      <c r="D10" s="3" t="s">
        <v>3</v>
      </c>
      <c r="E10" s="3" t="s">
        <v>7</v>
      </c>
      <c r="F10" s="3" t="s">
        <v>8</v>
      </c>
      <c r="G10" s="11" t="s">
        <v>12</v>
      </c>
    </row>
    <row r="11" spans="1:7">
      <c r="A11" s="10">
        <v>10</v>
      </c>
      <c r="B11" s="3">
        <v>3.3</v>
      </c>
      <c r="C11" s="3">
        <v>1</v>
      </c>
      <c r="D11" s="3" t="s">
        <v>6</v>
      </c>
      <c r="E11" s="3" t="s">
        <v>7</v>
      </c>
      <c r="F11" s="3" t="s">
        <v>8</v>
      </c>
      <c r="G11" s="11" t="s">
        <v>12</v>
      </c>
    </row>
    <row r="12" spans="1:7">
      <c r="A12" s="10">
        <v>11</v>
      </c>
      <c r="B12" s="3">
        <v>3.3</v>
      </c>
      <c r="C12" s="3">
        <v>3</v>
      </c>
      <c r="D12" s="3" t="s">
        <v>3</v>
      </c>
      <c r="E12" s="3" t="s">
        <v>7</v>
      </c>
      <c r="F12" s="3" t="s">
        <v>8</v>
      </c>
      <c r="G12" s="11" t="s">
        <v>12</v>
      </c>
    </row>
    <row r="13" spans="1:7" ht="15.75" thickBot="1">
      <c r="A13" s="12">
        <v>12</v>
      </c>
      <c r="B13" s="13">
        <v>3.3</v>
      </c>
      <c r="C13" s="13">
        <v>3</v>
      </c>
      <c r="D13" s="13" t="s">
        <v>6</v>
      </c>
      <c r="E13" s="13" t="s">
        <v>4</v>
      </c>
      <c r="F13" s="13" t="s">
        <v>8</v>
      </c>
      <c r="G13" s="1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7"/>
  <sheetViews>
    <sheetView workbookViewId="0">
      <selection activeCell="E1" sqref="E1"/>
    </sheetView>
  </sheetViews>
  <sheetFormatPr defaultRowHeight="15"/>
  <sheetData>
    <row r="1" spans="2:13">
      <c r="B1">
        <v>0.1</v>
      </c>
      <c r="C1">
        <v>0.7</v>
      </c>
      <c r="D1">
        <v>1</v>
      </c>
      <c r="E1" s="2">
        <f>$G$1+B1*$H$1+C1*$I$1</f>
        <v>6.5000000000000835E-2</v>
      </c>
      <c r="F1" s="2">
        <f>$K$1+$L$1*B1+$M$1*C1</f>
        <v>0.39500000000000091</v>
      </c>
      <c r="G1" s="1">
        <v>0.7</v>
      </c>
      <c r="H1" s="1">
        <v>-0.39999999999999902</v>
      </c>
      <c r="I1" s="1">
        <v>-0.84999999999999898</v>
      </c>
      <c r="K1">
        <v>1.2</v>
      </c>
      <c r="L1">
        <v>-1.0499999999999901</v>
      </c>
      <c r="M1">
        <v>-1</v>
      </c>
    </row>
    <row r="2" spans="2:13">
      <c r="B2">
        <v>0.1</v>
      </c>
      <c r="C2">
        <v>1</v>
      </c>
      <c r="D2">
        <v>-1</v>
      </c>
      <c r="E2" s="2">
        <f t="shared" ref="E2:E8" si="0">$G$1+B2*$H$1+C2*$I$1</f>
        <v>-0.18999999999999895</v>
      </c>
      <c r="F2" s="2">
        <f t="shared" ref="F2:F8" si="1">$K$1+$L$1*B2+$M$1*C2</f>
        <v>9.5000000000000862E-2</v>
      </c>
    </row>
    <row r="3" spans="2:13">
      <c r="B3">
        <v>0.3</v>
      </c>
      <c r="C3">
        <v>0.6</v>
      </c>
      <c r="D3">
        <v>1</v>
      </c>
      <c r="E3" s="2">
        <f t="shared" si="0"/>
        <v>7.000000000000095E-2</v>
      </c>
      <c r="F3" s="2">
        <f t="shared" si="1"/>
        <v>0.28500000000000292</v>
      </c>
    </row>
    <row r="4" spans="2:13">
      <c r="B4">
        <v>0.35</v>
      </c>
      <c r="C4">
        <v>1</v>
      </c>
      <c r="D4">
        <v>-1</v>
      </c>
      <c r="E4" s="2">
        <f t="shared" si="0"/>
        <v>-0.2899999999999987</v>
      </c>
      <c r="F4" s="2">
        <f t="shared" si="1"/>
        <v>-0.16749999999999654</v>
      </c>
    </row>
    <row r="5" spans="2:13">
      <c r="B5">
        <v>0.45</v>
      </c>
      <c r="C5">
        <v>0.1</v>
      </c>
      <c r="D5">
        <v>1</v>
      </c>
      <c r="E5" s="2">
        <f t="shared" si="0"/>
        <v>0.43500000000000044</v>
      </c>
      <c r="F5" s="2">
        <f t="shared" si="1"/>
        <v>0.6275000000000045</v>
      </c>
    </row>
    <row r="6" spans="2:13">
      <c r="B6">
        <v>0.6</v>
      </c>
      <c r="C6">
        <v>0.3</v>
      </c>
      <c r="D6">
        <v>1</v>
      </c>
      <c r="E6" s="2">
        <f t="shared" si="0"/>
        <v>0.20500000000000085</v>
      </c>
      <c r="F6" s="2">
        <f t="shared" si="1"/>
        <v>0.27000000000000596</v>
      </c>
    </row>
    <row r="7" spans="2:13">
      <c r="B7">
        <v>0.7</v>
      </c>
      <c r="C7">
        <v>0.65</v>
      </c>
      <c r="D7">
        <v>-1</v>
      </c>
      <c r="E7" s="2">
        <f t="shared" si="0"/>
        <v>-0.13249999999999867</v>
      </c>
      <c r="F7" s="2">
        <f t="shared" si="1"/>
        <v>-0.18499999999999306</v>
      </c>
    </row>
    <row r="8" spans="2:13">
      <c r="B8">
        <v>0.95</v>
      </c>
      <c r="C8">
        <v>0.4</v>
      </c>
      <c r="D8">
        <v>-1</v>
      </c>
      <c r="E8" s="2">
        <f t="shared" si="0"/>
        <v>-1.9999999999998741E-2</v>
      </c>
      <c r="F8" s="2">
        <f t="shared" si="1"/>
        <v>-0.19749999999999057</v>
      </c>
    </row>
    <row r="10" spans="2:13">
      <c r="B10">
        <v>0.1</v>
      </c>
      <c r="D10">
        <v>1</v>
      </c>
      <c r="E10" s="2">
        <f>$G$10+$H$10*B10</f>
        <v>4.275000000020541E-3</v>
      </c>
      <c r="G10">
        <v>5.0000000000205201E-3</v>
      </c>
      <c r="H10">
        <v>-7.2499999999997896E-3</v>
      </c>
    </row>
    <row r="11" spans="2:13">
      <c r="B11">
        <v>0.1</v>
      </c>
      <c r="D11">
        <v>-1</v>
      </c>
      <c r="E11" s="2">
        <f t="shared" ref="E11:E17" si="2">$G$10+$H$10*B11</f>
        <v>4.275000000020541E-3</v>
      </c>
    </row>
    <row r="12" spans="2:13">
      <c r="B12">
        <v>0.3</v>
      </c>
      <c r="D12">
        <v>1</v>
      </c>
      <c r="E12" s="2">
        <f t="shared" si="2"/>
        <v>2.8250000000205832E-3</v>
      </c>
    </row>
    <row r="13" spans="2:13">
      <c r="B13">
        <v>0.35</v>
      </c>
      <c r="D13">
        <v>-1</v>
      </c>
      <c r="E13" s="2">
        <f t="shared" si="2"/>
        <v>2.462500000020594E-3</v>
      </c>
    </row>
    <row r="14" spans="2:13">
      <c r="B14">
        <v>0.45</v>
      </c>
      <c r="D14">
        <v>1</v>
      </c>
      <c r="E14" s="2">
        <f t="shared" si="2"/>
        <v>1.7375000000206149E-3</v>
      </c>
    </row>
    <row r="15" spans="2:13">
      <c r="B15">
        <v>0.6</v>
      </c>
      <c r="D15">
        <v>1</v>
      </c>
      <c r="E15" s="2">
        <f t="shared" si="2"/>
        <v>6.5000000002064622E-4</v>
      </c>
    </row>
    <row r="16" spans="2:13">
      <c r="B16">
        <v>0.7</v>
      </c>
      <c r="D16">
        <v>-1</v>
      </c>
      <c r="E16" s="2">
        <f t="shared" si="2"/>
        <v>-7.4999999979332051E-5</v>
      </c>
    </row>
    <row r="17" spans="2:5">
      <c r="B17">
        <v>0.95</v>
      </c>
      <c r="D17">
        <v>-1</v>
      </c>
      <c r="E17" s="2">
        <f t="shared" si="2"/>
        <v>-1.8874999999792799E-3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N2:T14"/>
  <sheetViews>
    <sheetView topLeftCell="A2" workbookViewId="0">
      <selection activeCell="O18" sqref="O18"/>
    </sheetView>
  </sheetViews>
  <sheetFormatPr defaultRowHeight="15"/>
  <sheetData>
    <row r="2" spans="14:20">
      <c r="R2">
        <v>0.95</v>
      </c>
      <c r="S2">
        <v>-1.27250000000161</v>
      </c>
      <c r="T2">
        <v>-0.8125</v>
      </c>
    </row>
    <row r="3" spans="14:20">
      <c r="N3">
        <v>0.01</v>
      </c>
      <c r="O3">
        <v>0.5</v>
      </c>
      <c r="P3">
        <v>-1</v>
      </c>
      <c r="Q3">
        <f>$R$2+N3*$S$2+O3*$T$2</f>
        <v>0.53102499999998387</v>
      </c>
      <c r="R3">
        <v>0</v>
      </c>
    </row>
    <row r="4" spans="14:20">
      <c r="N4">
        <v>0.1</v>
      </c>
      <c r="O4">
        <v>0.7</v>
      </c>
      <c r="P4">
        <v>1</v>
      </c>
      <c r="Q4">
        <f t="shared" ref="Q4:Q14" si="0">$R$2+N4*$S$2+O4*$T$2</f>
        <v>0.25399999999983891</v>
      </c>
      <c r="R4">
        <v>1</v>
      </c>
    </row>
    <row r="5" spans="14:20">
      <c r="N5">
        <v>0.15</v>
      </c>
      <c r="O5">
        <v>1</v>
      </c>
      <c r="P5">
        <v>-1</v>
      </c>
      <c r="Q5">
        <f t="shared" si="0"/>
        <v>-5.3375000000241535E-2</v>
      </c>
      <c r="R5">
        <v>1</v>
      </c>
    </row>
    <row r="6" spans="14:20">
      <c r="N6">
        <v>0.2</v>
      </c>
      <c r="O6">
        <v>0.5</v>
      </c>
      <c r="P6">
        <v>1</v>
      </c>
      <c r="Q6">
        <f t="shared" si="0"/>
        <v>0.28924999999967793</v>
      </c>
      <c r="R6">
        <v>1</v>
      </c>
    </row>
    <row r="7" spans="14:20">
      <c r="N7">
        <v>0.25</v>
      </c>
      <c r="O7">
        <v>0.3</v>
      </c>
      <c r="P7">
        <v>1</v>
      </c>
      <c r="Q7">
        <f t="shared" si="0"/>
        <v>0.38812499999959738</v>
      </c>
      <c r="R7">
        <v>1</v>
      </c>
    </row>
    <row r="8" spans="14:20">
      <c r="N8">
        <v>0.35</v>
      </c>
      <c r="O8">
        <v>0.35</v>
      </c>
      <c r="P8">
        <v>1</v>
      </c>
      <c r="Q8">
        <f t="shared" si="0"/>
        <v>0.22024999999943656</v>
      </c>
      <c r="R8">
        <v>1</v>
      </c>
    </row>
    <row r="9" spans="14:20">
      <c r="N9">
        <v>0.4</v>
      </c>
      <c r="O9">
        <v>0.75</v>
      </c>
      <c r="P9">
        <v>-1</v>
      </c>
      <c r="Q9">
        <f t="shared" si="0"/>
        <v>-0.16837500000064409</v>
      </c>
      <c r="R9">
        <v>1</v>
      </c>
    </row>
    <row r="10" spans="14:20">
      <c r="N10">
        <v>0.45</v>
      </c>
      <c r="O10">
        <v>0.5</v>
      </c>
      <c r="P10">
        <v>1</v>
      </c>
      <c r="Q10">
        <f t="shared" si="0"/>
        <v>-2.8875000000724516E-2</v>
      </c>
      <c r="R10">
        <v>1</v>
      </c>
    </row>
    <row r="11" spans="14:20">
      <c r="N11">
        <v>0.55000000000000004</v>
      </c>
      <c r="O11">
        <v>0.2</v>
      </c>
      <c r="P11">
        <v>-1</v>
      </c>
      <c r="Q11">
        <f t="shared" si="0"/>
        <v>8.7624999999114411E-2</v>
      </c>
      <c r="R11">
        <v>0</v>
      </c>
    </row>
    <row r="12" spans="14:20">
      <c r="N12">
        <v>0.7</v>
      </c>
      <c r="O12">
        <v>0.65</v>
      </c>
      <c r="P12">
        <v>-1</v>
      </c>
      <c r="Q12">
        <f t="shared" si="0"/>
        <v>-0.46887500000112703</v>
      </c>
      <c r="R12">
        <v>1</v>
      </c>
    </row>
    <row r="13" spans="14:20">
      <c r="N13">
        <v>0.8</v>
      </c>
      <c r="O13">
        <v>0.25</v>
      </c>
      <c r="P13">
        <v>-1</v>
      </c>
      <c r="Q13">
        <f t="shared" si="0"/>
        <v>-0.27112500000128814</v>
      </c>
      <c r="R13">
        <v>1</v>
      </c>
    </row>
    <row r="14" spans="14:20">
      <c r="N14">
        <v>0.95</v>
      </c>
      <c r="O14">
        <v>0.45</v>
      </c>
      <c r="P14">
        <v>-1</v>
      </c>
      <c r="Q14">
        <f t="shared" si="0"/>
        <v>-0.6245000000015295</v>
      </c>
      <c r="R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2014-12-11T20:31:04Z</dcterms:modified>
</cp:coreProperties>
</file>