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hant\Downloads\"/>
    </mc:Choice>
  </mc:AlternateContent>
  <xr:revisionPtr revIDLastSave="0" documentId="8_{B57262DA-926A-4540-9F83-42263241F275}" xr6:coauthVersionLast="47" xr6:coauthVersionMax="47" xr10:uidLastSave="{00000000-0000-0000-0000-000000000000}"/>
  <bookViews>
    <workbookView xWindow="-110" yWindow="-110" windowWidth="19420" windowHeight="10300" xr2:uid="{906E7F08-62E4-46E9-9B04-EFD23832F9CC}"/>
  </bookViews>
  <sheets>
    <sheet name="Sheet1" sheetId="3" r:id="rId1"/>
    <sheet name="pivot report " sheetId="1" r:id="rId2"/>
    <sheet name="dashboard" sheetId="2" r:id="rId3"/>
  </sheets>
  <definedNames>
    <definedName name="_xlcn.WorksheetConnection_SRISHTISHARMAAICW.xlsxTable21" hidden="1">Table2[]</definedName>
    <definedName name="ExternalData_1" localSheetId="0" hidden="1">Sheet1!$A$3:$M$22</definedName>
    <definedName name="Slicer_Date">#N/A</definedName>
    <definedName name="Slicer_Date__Month">#N/A</definedName>
  </definedNames>
  <calcPr calcId="191029"/>
  <pivotCaches>
    <pivotCache cacheId="344" r:id="rId4"/>
    <pivotCache cacheId="347" r:id="rId5"/>
    <pivotCache cacheId="350" r:id="rId6"/>
    <pivotCache cacheId="353" r:id="rId7"/>
    <pivotCache cacheId="356" r:id="rId8"/>
    <pivotCache cacheId="359" r:id="rId9"/>
    <pivotCache cacheId="362" r:id="rId10"/>
    <pivotCache cacheId="365" r:id="rId11"/>
    <pivotCache cacheId="368" r:id="rId12"/>
    <pivotCache cacheId="371" r:id="rId13"/>
  </pivotCaches>
  <extLst>
    <ext xmlns:x14="http://schemas.microsoft.com/office/spreadsheetml/2009/9/main" uri="{876F7934-8845-4945-9796-88D515C7AA90}">
      <x14:pivotCaches>
        <pivotCache cacheId="10" r:id="rId14"/>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f953fbb-eee9-4c4a-8d0c-36cec6a0e536" name="Hospital Emergency Room Data  1" connection="Query - Hospital Emergency Room Data (1)"/>
          <x15:modelTable id="Calender_Table_38e5d81f-d453-4f34-a748-36b3b7ac7151" name="Calender_Table" connection="Query - Calender_Table"/>
          <x15:modelTable id="Table2" name="Table2" connection="WorksheetConnection_SRISHTI SHARMA (AICW).xlsx!Table2"/>
        </x15:modelTables>
        <x15:modelRelationships>
          <x15:modelRelationship fromTable="Hospital Emergency Room Data  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1" l="1"/>
  <c r="N17" i="1"/>
  <c r="M18" i="1"/>
  <c r="M17" i="1"/>
  <c r="L18" i="1"/>
  <c r="L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807245-1F3B-43E3-855C-A3CD912C2D60}" keepAlive="1" name="ModelConnection_ExternalData_1" description="Data Model" type="5" refreshedVersion="8" minRefreshableVersion="5" saveData="1">
    <dbPr connection="Data Model Connection" command="DRILLTHROUGH MAXROWS 1000 SELECT FROM [Model] WHERE (([Measures].[Average of Patient Waittime],[Calender_Table].[Date (Month)].&amp;[Mar],[Calender_Table].[Date (Day)].&amp;[1-Mar])) RETURN [$Hospital Emergency Room Data  1].[Patient Id],[$Hospital Emergency Room Data  1].[Patient Admission Date],[$Hospital Emergency Room Data  1].[Patient Admission 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Calculated Column 1],[$Hospital Emergency Room Data  1].[Patient attend status]" commandType="4"/>
    <extLst>
      <ext xmlns:x15="http://schemas.microsoft.com/office/spreadsheetml/2010/11/main" uri="{DE250136-89BD-433C-8126-D09CA5730AF9}">
        <x15:connection id="" model="1"/>
      </ext>
    </extLst>
  </connection>
  <connection id="2" xr16:uid="{90743BFF-C85C-4ECB-94F3-CEBFFA740CD3}" name="Query - Calender_Table" description="Connection to the 'Calender_Table' query in the workbook." type="100" refreshedVersion="8" minRefreshableVersion="5">
    <extLst>
      <ext xmlns:x15="http://schemas.microsoft.com/office/spreadsheetml/2010/11/main" uri="{DE250136-89BD-433C-8126-D09CA5730AF9}">
        <x15:connection id="53a9c8f0-9bed-45a7-91bd-d2dc8c552b35"/>
      </ext>
    </extLst>
  </connection>
  <connection id="3" xr16:uid="{3582451A-3BD3-44C5-9E4C-48D6B48B6F08}"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135aaab3-33b8-49f6-8832-13a6e4b0813a"/>
      </ext>
    </extLst>
  </connection>
  <connection id="4" xr16:uid="{F66AC91D-43B0-46C3-95B1-EEEBC9D04FE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CB5715FA-9FEF-4F80-B403-DF5993CCD7D1}" name="WorksheetConnection_SRISHTI SHARMA (AICW).xlsx!Table2" type="102" refreshedVersion="8" minRefreshableVersion="5">
    <extLst>
      <ext xmlns:x15="http://schemas.microsoft.com/office/spreadsheetml/2010/11/main" uri="{DE250136-89BD-433C-8126-D09CA5730AF9}">
        <x15:connection id="Table2">
          <x15:rangePr sourceName="_xlcn.WorksheetConnection_SRISHTISHARMAAICW.xlsxTable21"/>
        </x15:connection>
      </ext>
    </extLst>
  </connection>
</connections>
</file>

<file path=xl/sharedStrings.xml><?xml version="1.0" encoding="utf-8"?>
<sst xmlns="http://schemas.openxmlformats.org/spreadsheetml/2006/main" count="319" uniqueCount="137">
  <si>
    <t>Distinct Count of Patient Id</t>
  </si>
  <si>
    <t xml:space="preserve">NO. OF PATIENT </t>
  </si>
  <si>
    <t>Average of Patient Waittime</t>
  </si>
  <si>
    <t>Average of Patient Satisfaction Score</t>
  </si>
  <si>
    <t>Grand Total</t>
  </si>
  <si>
    <t>Row Labels</t>
  </si>
  <si>
    <t>Count of Patient Id</t>
  </si>
  <si>
    <t xml:space="preserve">daily  trends of no. of patient </t>
  </si>
  <si>
    <t>Hospital Emergency Room Data  1[Patient Id]</t>
  </si>
  <si>
    <t>Hospital Emergency Room Data  1[Patient Admission Date]</t>
  </si>
  <si>
    <t>Hospital Emergency Room Data  1[Patient Admission Time]</t>
  </si>
  <si>
    <t>Hospital Emergency Room Data  1[Merged]</t>
  </si>
  <si>
    <t>Hospital Emergency Room Data  1[Patient Gender]</t>
  </si>
  <si>
    <t>Hospital Emergency Room Data  1[Patient Age]</t>
  </si>
  <si>
    <t>Hospital Emergency Room Data  1[Patient Race]</t>
  </si>
  <si>
    <t>Hospital Emergency Room Data  1[Department Referral]</t>
  </si>
  <si>
    <t>Hospital Emergency Room Data  1[Patient Admission Flag]</t>
  </si>
  <si>
    <t>Hospital Emergency Room Data  1[Patient Satisfaction Score]</t>
  </si>
  <si>
    <t>Hospital Emergency Room Data  1[Patient Waittime]</t>
  </si>
  <si>
    <t>Hospital Emergency Room Data  1[Calculated Column 1]</t>
  </si>
  <si>
    <t>Hospital Emergency Room Data  1[Patient attend status]</t>
  </si>
  <si>
    <t>732-99-8011</t>
  </si>
  <si>
    <t>H. Gurrado</t>
  </si>
  <si>
    <t>Female</t>
  </si>
  <si>
    <t>White</t>
  </si>
  <si>
    <t>None</t>
  </si>
  <si>
    <t>Admitted</t>
  </si>
  <si>
    <t>40-49</t>
  </si>
  <si>
    <t>Ontime</t>
  </si>
  <si>
    <t>701-74-8201</t>
  </si>
  <si>
    <t>R. Jeaycock</t>
  </si>
  <si>
    <t>30-39</t>
  </si>
  <si>
    <t>Delay</t>
  </si>
  <si>
    <t>807-06-2498</t>
  </si>
  <si>
    <t>X. Cowpertwait</t>
  </si>
  <si>
    <t>African American</t>
  </si>
  <si>
    <t>60-69</t>
  </si>
  <si>
    <t>763-76-4655</t>
  </si>
  <si>
    <t>B. Havoc</t>
  </si>
  <si>
    <t>Male</t>
  </si>
  <si>
    <t>Two or More Races</t>
  </si>
  <si>
    <t>Not admitted</t>
  </si>
  <si>
    <t>10-19</t>
  </si>
  <si>
    <t>180-02-8927</t>
  </si>
  <si>
    <t>L. Eltringham</t>
  </si>
  <si>
    <t>Declined to Identify</t>
  </si>
  <si>
    <t>20-29</t>
  </si>
  <si>
    <t>218-16-4997</t>
  </si>
  <si>
    <t>S. Rapper</t>
  </si>
  <si>
    <t>102-24-8249</t>
  </si>
  <si>
    <t>A. Staples</t>
  </si>
  <si>
    <t>General Practice</t>
  </si>
  <si>
    <t>0-09</t>
  </si>
  <si>
    <t>249-47-9666</t>
  </si>
  <si>
    <t>Y. Greep</t>
  </si>
  <si>
    <t>541-22-8120</t>
  </si>
  <si>
    <t>T. Shreeves</t>
  </si>
  <si>
    <t>Asian</t>
  </si>
  <si>
    <t>Orthopedics</t>
  </si>
  <si>
    <t>50-59</t>
  </si>
  <si>
    <t>869-10-5238</t>
  </si>
  <si>
    <t>L. Ewers</t>
  </si>
  <si>
    <t>Physiotherapy</t>
  </si>
  <si>
    <t>771-58-1297</t>
  </si>
  <si>
    <t>G. Chesney</t>
  </si>
  <si>
    <t>498-19-8616</t>
  </si>
  <si>
    <t>P. Lambe</t>
  </si>
  <si>
    <t>Cardiology</t>
  </si>
  <si>
    <t>263-10-1520</t>
  </si>
  <si>
    <t>M. Saipy</t>
  </si>
  <si>
    <t>232-46-5874</t>
  </si>
  <si>
    <t>X. Wilse</t>
  </si>
  <si>
    <t>Gastroenterology</t>
  </si>
  <si>
    <t>439-72-3934</t>
  </si>
  <si>
    <t>C. Morby</t>
  </si>
  <si>
    <t>Pacific Islander</t>
  </si>
  <si>
    <t>551-35-9369</t>
  </si>
  <si>
    <t>B. Simonetto</t>
  </si>
  <si>
    <t>180-35-8890</t>
  </si>
  <si>
    <t>S. Vigurs</t>
  </si>
  <si>
    <t>227-23-5068</t>
  </si>
  <si>
    <t>F. Faherty</t>
  </si>
  <si>
    <t>70-79</t>
  </si>
  <si>
    <t>787-02-2075</t>
  </si>
  <si>
    <t>D. Bartalin</t>
  </si>
  <si>
    <t>Data returned for Average of Patient Waittime, Mar - 1-Mar (First 1000 rows).</t>
  </si>
  <si>
    <t>average wait time</t>
  </si>
  <si>
    <t>Satisfaction score daily trend</t>
  </si>
  <si>
    <t>Count of Patient Admission Flag</t>
  </si>
  <si>
    <t>Column1</t>
  </si>
  <si>
    <t>Column2</t>
  </si>
  <si>
    <t>Count of Patient Admission Flag2</t>
  </si>
  <si>
    <t xml:space="preserve">Admission status </t>
  </si>
  <si>
    <t xml:space="preserve">No. of patient </t>
  </si>
  <si>
    <t xml:space="preserve">%Status </t>
  </si>
  <si>
    <t>Count of Patient Age</t>
  </si>
  <si>
    <t>Count of Patient attend status</t>
  </si>
  <si>
    <t xml:space="preserve">Attended Status </t>
  </si>
  <si>
    <t>Count of Patient Gender</t>
  </si>
  <si>
    <t xml:space="preserve">Gender </t>
  </si>
  <si>
    <t>Count of Department Referral</t>
  </si>
  <si>
    <t>Neurology</t>
  </si>
  <si>
    <t>Renal</t>
  </si>
  <si>
    <t>year</t>
  </si>
  <si>
    <t>s</t>
  </si>
  <si>
    <t>Mar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</si>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</sst>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5"/>
      <name val="Calibri"/>
      <family val="2"/>
      <scheme val="minor"/>
    </font>
    <font>
      <b/>
      <sz val="11"/>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4"/>
        <bgColor theme="4"/>
      </patternFill>
    </fill>
    <fill>
      <patternFill patternType="solid">
        <fgColor theme="5" tint="0.39997558519241921"/>
        <bgColor indexed="64"/>
      </patternFill>
    </fill>
  </fills>
  <borders count="4">
    <border>
      <left/>
      <right/>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xf numFmtId="2" fontId="0" fillId="0" borderId="0" xfId="0" applyNumberFormat="1"/>
    <xf numFmtId="0" fontId="2" fillId="0" borderId="0" xfId="0" applyFont="1"/>
    <xf numFmtId="0" fontId="2" fillId="3" borderId="0" xfId="0" applyFont="1" applyFill="1"/>
    <xf numFmtId="0" fontId="0" fillId="3" borderId="0" xfId="0" applyFill="1"/>
    <xf numFmtId="0" fontId="0" fillId="0" borderId="0" xfId="0" pivotButton="1"/>
    <xf numFmtId="14" fontId="0" fillId="0" borderId="0" xfId="0" applyNumberFormat="1"/>
    <xf numFmtId="0" fontId="0" fillId="0" borderId="0" xfId="0" applyAlignment="1">
      <alignment horizontal="left"/>
    </xf>
    <xf numFmtId="0" fontId="0" fillId="0" borderId="0" xfId="0" applyAlignment="1">
      <alignment horizontal="left" indent="1"/>
    </xf>
    <xf numFmtId="0" fontId="1" fillId="0" borderId="0" xfId="0" applyFont="1"/>
    <xf numFmtId="2" fontId="0" fillId="3" borderId="0" xfId="0" applyNumberFormat="1" applyFill="1"/>
    <xf numFmtId="21" fontId="0" fillId="0" borderId="0" xfId="0" applyNumberFormat="1"/>
    <xf numFmtId="0" fontId="3" fillId="4" borderId="3" xfId="0" applyFont="1" applyFill="1" applyBorder="1"/>
    <xf numFmtId="0" fontId="3" fillId="2" borderId="2" xfId="0" applyFont="1" applyFill="1" applyBorder="1"/>
    <xf numFmtId="10" fontId="0" fillId="0" borderId="0" xfId="0" applyNumberFormat="1"/>
    <xf numFmtId="0" fontId="0" fillId="5" borderId="0" xfId="0" applyFill="1"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51">
    <dxf>
      <numFmt numFmtId="26" formatCode="hh:mm:ss"/>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10"/>
        <color theme="1"/>
      </font>
      <fill>
        <patternFill>
          <bgColor rgb="FF002060"/>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4E77547D-DD76-4904-8E06-000E1CE98BA3}">
      <tableStyleElement type="wholeTable" dxfId="50"/>
      <tableStyleElement type="headerRow" dxfId="4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haredStrings" Target="sharedStrings.xml"/><Relationship Id="rId42" Type="http://schemas.openxmlformats.org/officeDocument/2006/relationships/customXml" Target="../customXml/item19.xml"/><Relationship Id="rId47" Type="http://schemas.openxmlformats.org/officeDocument/2006/relationships/customXml" Target="../customXml/item24.xml"/><Relationship Id="rId63" Type="http://schemas.openxmlformats.org/officeDocument/2006/relationships/customXml" Target="../customXml/item40.xml"/><Relationship Id="rId68" Type="http://schemas.openxmlformats.org/officeDocument/2006/relationships/customXml" Target="../customXml/item4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66" Type="http://schemas.openxmlformats.org/officeDocument/2006/relationships/customXml" Target="../customXml/item43.xml"/><Relationship Id="rId5" Type="http://schemas.openxmlformats.org/officeDocument/2006/relationships/pivotCacheDefinition" Target="pivotCache/pivotCacheDefinition2.xml"/><Relationship Id="rId61" Type="http://schemas.openxmlformats.org/officeDocument/2006/relationships/customXml" Target="../customXml/item38.xml"/><Relationship Id="rId19" Type="http://schemas.openxmlformats.org/officeDocument/2006/relationships/connections" Target="connections.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64" Type="http://schemas.openxmlformats.org/officeDocument/2006/relationships/customXml" Target="../customXml/item41.xml"/><Relationship Id="rId69" Type="http://schemas.openxmlformats.org/officeDocument/2006/relationships/customXml" Target="../customXml/item46.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72"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67" Type="http://schemas.openxmlformats.org/officeDocument/2006/relationships/customXml" Target="../customXml/item44.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70"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65" Type="http://schemas.openxmlformats.org/officeDocument/2006/relationships/customXml" Target="../customXml/item42.xml"/><Relationship Id="rId73" Type="http://schemas.openxmlformats.org/officeDocument/2006/relationships/customXml" Target="../customXml/item5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theme" Target="theme/theme1.xml"/><Relationship Id="rId39" Type="http://schemas.openxmlformats.org/officeDocument/2006/relationships/customXml" Target="../customXml/item16.xml"/><Relationship Id="rId34" Type="http://schemas.openxmlformats.org/officeDocument/2006/relationships/customXml" Target="../customXml/item11.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71"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!PivotTable6</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8615AE-B8A4-4FDD-AAF6-FA8C7027B3E4}"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EA1E5C50-9DDC-4C46-A9FA-098F1A7BDF02}"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C5A838-0E3F-4975-9AD6-8C6D28D3992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274AD6AD-C1C4-46CA-9593-2862B3DAFCB2}"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5A586E9-193D-4B88-B17F-FE70DA0CE029}"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164052BD-A0B5-4D3B-A2A7-C75747BE933E}"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0820B5-76F3-422B-B817-000DFDF91286}"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365CA34F-2BB8-41F4-BAA2-AAE64DE70599}"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37E388-817C-41C4-970D-5EA75A533375}" type="CELLRANGE">
                  <a:rPr lang="en-US"/>
                  <a:pPr>
                    <a:defRPr/>
                  </a:pPr>
                  <a:t>[CELLRANGE]</a:t>
                </a:fld>
                <a:r>
                  <a:rPr lang="en-US" baseline="0"/>
                  <a:t>, </a:t>
                </a:r>
                <a:fld id="{BB19FA7D-0D5F-4A32-BC61-375398F5D982}"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EB17B-734A-4AB4-955F-2CD72C0E6FB6}" type="CELLRANGE">
                  <a:rPr lang="en-US"/>
                  <a:pPr>
                    <a:defRPr/>
                  </a:pPr>
                  <a:t>[CELLRANGE]</a:t>
                </a:fld>
                <a:r>
                  <a:rPr lang="en-US" baseline="0"/>
                  <a:t>, </a:t>
                </a:r>
                <a:fld id="{A5C8542E-9C79-4C93-933A-666222B375A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 report '!$N$25:$N$26</c:f>
              <c:strCache>
                <c:ptCount val="1"/>
                <c:pt idx="0">
                  <c:v>Count of Patient Admission Flag</c:v>
                </c:pt>
              </c:strCache>
            </c:strRef>
          </c:tx>
          <c:spPr>
            <a:solidFill>
              <a:schemeClr val="accent1"/>
            </a:solidFill>
            <a:ln>
              <a:noFill/>
            </a:ln>
            <a:effectLst/>
          </c:spPr>
          <c:invertIfNegative val="0"/>
          <c:dLbls>
            <c:dLbl>
              <c:idx val="0"/>
              <c:tx>
                <c:rich>
                  <a:bodyPr/>
                  <a:lstStyle/>
                  <a:p>
                    <a:fld id="{8837E388-817C-41C4-970D-5EA75A533375}" type="CELLRANGE">
                      <a:rPr lang="en-US"/>
                      <a:pPr/>
                      <a:t>[CELLRANGE]</a:t>
                    </a:fld>
                    <a:r>
                      <a:rPr lang="en-US" baseline="0"/>
                      <a:t>, </a:t>
                    </a:r>
                    <a:fld id="{BB19FA7D-0D5F-4A32-BC61-375398F5D98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93A-4B70-AB86-2ABD1EF3F8F6}"/>
                </c:ext>
              </c:extLst>
            </c:dLbl>
            <c:dLbl>
              <c:idx val="1"/>
              <c:tx>
                <c:rich>
                  <a:bodyPr/>
                  <a:lstStyle/>
                  <a:p>
                    <a:fld id="{C41EB17B-734A-4AB4-955F-2CD72C0E6FB6}" type="CELLRANGE">
                      <a:rPr lang="en-US"/>
                      <a:pPr/>
                      <a:t>[CELLRANGE]</a:t>
                    </a:fld>
                    <a:r>
                      <a:rPr lang="en-US" baseline="0"/>
                      <a:t>, </a:t>
                    </a:r>
                    <a:fld id="{A5C8542E-9C79-4C93-933A-666222B375A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93A-4B70-AB86-2ABD1EF3F8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 '!$N$25:$N$26</c:f>
              <c:strCache>
                <c:ptCount val="2"/>
                <c:pt idx="0">
                  <c:v>Admitted</c:v>
                </c:pt>
                <c:pt idx="1">
                  <c:v>Not admitted</c:v>
                </c:pt>
              </c:strCache>
            </c:strRef>
          </c:cat>
          <c:val>
            <c:numRef>
              <c:f>'pivot report '!$N$25:$N$26</c:f>
              <c:numCache>
                <c:formatCode>General</c:formatCode>
                <c:ptCount val="2"/>
                <c:pt idx="0">
                  <c:v>253</c:v>
                </c:pt>
                <c:pt idx="1">
                  <c:v>253</c:v>
                </c:pt>
              </c:numCache>
            </c:numRef>
          </c:val>
          <c:extLst>
            <c:ext xmlns:c15="http://schemas.microsoft.com/office/drawing/2012/chart" uri="{02D57815-91ED-43cb-92C2-25804820EDAC}">
              <c15:datalabelsRange>
                <c15:f>'pivot report '!$N$25:$N$26</c15:f>
                <c15:dlblRangeCache>
                  <c:ptCount val="2"/>
                  <c:pt idx="0">
                    <c:v>50.00%</c:v>
                  </c:pt>
                  <c:pt idx="1">
                    <c:v>50.00%</c:v>
                  </c:pt>
                </c15:dlblRangeCache>
              </c15:datalabelsRange>
            </c:ext>
            <c:ext xmlns:c16="http://schemas.microsoft.com/office/drawing/2014/chart" uri="{C3380CC4-5D6E-409C-BE32-E72D297353CC}">
              <c16:uniqueId val="{00000002-D93A-4B70-AB86-2ABD1EF3F8F6}"/>
            </c:ext>
          </c:extLst>
        </c:ser>
        <c:ser>
          <c:idx val="1"/>
          <c:order val="1"/>
          <c:tx>
            <c:strRef>
              <c:f>'pivot report '!$N$25:$N$26</c:f>
              <c:strCache>
                <c:ptCount val="1"/>
                <c:pt idx="0">
                  <c:v>Count of Patient Admission Flag2</c:v>
                </c:pt>
              </c:strCache>
            </c:strRef>
          </c:tx>
          <c:spPr>
            <a:solidFill>
              <a:schemeClr val="accent2"/>
            </a:solidFill>
            <a:ln>
              <a:noFill/>
            </a:ln>
            <a:effectLst/>
          </c:spPr>
          <c:invertIfNegative val="0"/>
          <c:cat>
            <c:strRef>
              <c:f>'pivot report '!$N$25:$N$26</c:f>
              <c:strCache>
                <c:ptCount val="2"/>
                <c:pt idx="0">
                  <c:v>Admitted</c:v>
                </c:pt>
                <c:pt idx="1">
                  <c:v>Not admitted</c:v>
                </c:pt>
              </c:strCache>
            </c:strRef>
          </c:cat>
          <c:val>
            <c:numRef>
              <c:f>'pivot report '!$N$25:$N$26</c:f>
              <c:numCache>
                <c:formatCode>0.00%</c:formatCode>
                <c:ptCount val="2"/>
                <c:pt idx="0">
                  <c:v>0.5</c:v>
                </c:pt>
                <c:pt idx="1">
                  <c:v>0.5</c:v>
                </c:pt>
              </c:numCache>
            </c:numRef>
          </c:val>
          <c:extLst>
            <c:ext xmlns:c16="http://schemas.microsoft.com/office/drawing/2014/chart" uri="{C3380CC4-5D6E-409C-BE32-E72D297353CC}">
              <c16:uniqueId val="{00000003-D93A-4B70-AB86-2ABD1EF3F8F6}"/>
            </c:ext>
          </c:extLst>
        </c:ser>
        <c:dLbls>
          <c:showLegendKey val="0"/>
          <c:showVal val="0"/>
          <c:showCatName val="0"/>
          <c:showSerName val="0"/>
          <c:showPercent val="0"/>
          <c:showBubbleSize val="0"/>
        </c:dLbls>
        <c:gapWidth val="182"/>
        <c:axId val="473456735"/>
        <c:axId val="473412095"/>
      </c:barChart>
      <c:catAx>
        <c:axId val="4734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2095"/>
        <c:crosses val="autoZero"/>
        <c:auto val="1"/>
        <c:lblAlgn val="ctr"/>
        <c:lblOffset val="100"/>
        <c:noMultiLvlLbl val="0"/>
      </c:catAx>
      <c:valAx>
        <c:axId val="47341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56735"/>
        <c:crosses val="autoZero"/>
        <c:crossBetween val="between"/>
      </c:valAx>
      <c:spPr>
        <a:noFill/>
        <a:ln>
          <a:noFill/>
        </a:ln>
        <a:effectLst/>
      </c:spPr>
    </c:plotArea>
    <c:legend>
      <c:legendPos val="r"/>
      <c:layout>
        <c:manualLayout>
          <c:xMode val="edge"/>
          <c:yMode val="edge"/>
          <c:x val="0.82279551085144476"/>
          <c:y val="5.9818949827042792E-2"/>
          <c:w val="0.1578128858977525"/>
          <c:h val="0.871687946265455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75299148722936E-2"/>
          <c:y val="5.5290550437283467E-2"/>
          <c:w val="0.89634995625546809"/>
          <c:h val="0.8416746864975212"/>
        </c:manualLayout>
      </c:layout>
      <c:barChart>
        <c:barDir val="col"/>
        <c:grouping val="clustered"/>
        <c:varyColors val="0"/>
        <c:ser>
          <c:idx val="0"/>
          <c:order val="0"/>
          <c:tx>
            <c:strRef>
              <c:f>'pivot report '!$M$30</c:f>
              <c:strCache>
                <c:ptCount val="1"/>
                <c:pt idx="0">
                  <c:v>Total</c:v>
                </c:pt>
              </c:strCache>
            </c:strRef>
          </c:tx>
          <c:spPr>
            <a:solidFill>
              <a:schemeClr val="accent1"/>
            </a:solidFill>
            <a:ln>
              <a:noFill/>
            </a:ln>
            <a:effectLst/>
          </c:spPr>
          <c:invertIfNegative val="0"/>
          <c:cat>
            <c:strRef>
              <c:f>'pivot report '!$L$31:$L$110</c:f>
              <c:strCache>
                <c:ptCount val="7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strCache>
            </c:strRef>
          </c:cat>
          <c:val>
            <c:numRef>
              <c:f>'pivot report '!$M$31:$M$110</c:f>
              <c:numCache>
                <c:formatCode>General</c:formatCode>
                <c:ptCount val="79"/>
                <c:pt idx="0">
                  <c:v>4</c:v>
                </c:pt>
                <c:pt idx="1">
                  <c:v>7</c:v>
                </c:pt>
                <c:pt idx="2">
                  <c:v>5</c:v>
                </c:pt>
                <c:pt idx="3">
                  <c:v>11</c:v>
                </c:pt>
                <c:pt idx="4">
                  <c:v>5</c:v>
                </c:pt>
                <c:pt idx="5">
                  <c:v>7</c:v>
                </c:pt>
                <c:pt idx="6">
                  <c:v>4</c:v>
                </c:pt>
                <c:pt idx="7">
                  <c:v>8</c:v>
                </c:pt>
                <c:pt idx="8">
                  <c:v>9</c:v>
                </c:pt>
                <c:pt idx="9">
                  <c:v>4</c:v>
                </c:pt>
                <c:pt idx="10">
                  <c:v>8</c:v>
                </c:pt>
                <c:pt idx="11">
                  <c:v>5</c:v>
                </c:pt>
                <c:pt idx="12">
                  <c:v>6</c:v>
                </c:pt>
                <c:pt idx="13">
                  <c:v>10</c:v>
                </c:pt>
                <c:pt idx="14">
                  <c:v>6</c:v>
                </c:pt>
                <c:pt idx="15">
                  <c:v>6</c:v>
                </c:pt>
                <c:pt idx="16">
                  <c:v>6</c:v>
                </c:pt>
                <c:pt idx="17">
                  <c:v>5</c:v>
                </c:pt>
                <c:pt idx="18">
                  <c:v>9</c:v>
                </c:pt>
                <c:pt idx="19">
                  <c:v>5</c:v>
                </c:pt>
                <c:pt idx="20">
                  <c:v>6</c:v>
                </c:pt>
                <c:pt idx="21">
                  <c:v>4</c:v>
                </c:pt>
                <c:pt idx="22">
                  <c:v>3</c:v>
                </c:pt>
                <c:pt idx="23">
                  <c:v>5</c:v>
                </c:pt>
                <c:pt idx="24">
                  <c:v>7</c:v>
                </c:pt>
                <c:pt idx="25">
                  <c:v>13</c:v>
                </c:pt>
                <c:pt idx="26">
                  <c:v>7</c:v>
                </c:pt>
                <c:pt idx="27">
                  <c:v>5</c:v>
                </c:pt>
                <c:pt idx="28">
                  <c:v>7</c:v>
                </c:pt>
                <c:pt idx="29">
                  <c:v>8</c:v>
                </c:pt>
                <c:pt idx="30">
                  <c:v>8</c:v>
                </c:pt>
                <c:pt idx="31">
                  <c:v>1</c:v>
                </c:pt>
                <c:pt idx="32">
                  <c:v>11</c:v>
                </c:pt>
                <c:pt idx="33">
                  <c:v>7</c:v>
                </c:pt>
                <c:pt idx="34">
                  <c:v>8</c:v>
                </c:pt>
                <c:pt idx="35">
                  <c:v>7</c:v>
                </c:pt>
                <c:pt idx="36">
                  <c:v>8</c:v>
                </c:pt>
                <c:pt idx="37">
                  <c:v>10</c:v>
                </c:pt>
                <c:pt idx="38">
                  <c:v>7</c:v>
                </c:pt>
                <c:pt idx="39">
                  <c:v>6</c:v>
                </c:pt>
                <c:pt idx="40">
                  <c:v>6</c:v>
                </c:pt>
                <c:pt idx="41">
                  <c:v>4</c:v>
                </c:pt>
                <c:pt idx="42">
                  <c:v>4</c:v>
                </c:pt>
                <c:pt idx="43">
                  <c:v>4</c:v>
                </c:pt>
                <c:pt idx="44">
                  <c:v>4</c:v>
                </c:pt>
                <c:pt idx="45">
                  <c:v>6</c:v>
                </c:pt>
                <c:pt idx="46">
                  <c:v>5</c:v>
                </c:pt>
                <c:pt idx="47">
                  <c:v>5</c:v>
                </c:pt>
                <c:pt idx="48">
                  <c:v>6</c:v>
                </c:pt>
                <c:pt idx="49">
                  <c:v>1</c:v>
                </c:pt>
                <c:pt idx="50">
                  <c:v>7</c:v>
                </c:pt>
                <c:pt idx="51">
                  <c:v>12</c:v>
                </c:pt>
                <c:pt idx="52">
                  <c:v>8</c:v>
                </c:pt>
                <c:pt idx="53">
                  <c:v>10</c:v>
                </c:pt>
                <c:pt idx="54">
                  <c:v>11</c:v>
                </c:pt>
                <c:pt idx="55">
                  <c:v>10</c:v>
                </c:pt>
                <c:pt idx="56">
                  <c:v>5</c:v>
                </c:pt>
                <c:pt idx="57">
                  <c:v>1</c:v>
                </c:pt>
                <c:pt idx="58">
                  <c:v>4</c:v>
                </c:pt>
                <c:pt idx="59">
                  <c:v>4</c:v>
                </c:pt>
                <c:pt idx="60">
                  <c:v>9</c:v>
                </c:pt>
                <c:pt idx="61">
                  <c:v>7</c:v>
                </c:pt>
                <c:pt idx="62">
                  <c:v>4</c:v>
                </c:pt>
                <c:pt idx="63">
                  <c:v>8</c:v>
                </c:pt>
                <c:pt idx="64">
                  <c:v>5</c:v>
                </c:pt>
                <c:pt idx="65">
                  <c:v>4</c:v>
                </c:pt>
                <c:pt idx="66">
                  <c:v>15</c:v>
                </c:pt>
                <c:pt idx="67">
                  <c:v>8</c:v>
                </c:pt>
                <c:pt idx="68">
                  <c:v>10</c:v>
                </c:pt>
                <c:pt idx="69">
                  <c:v>4</c:v>
                </c:pt>
                <c:pt idx="70">
                  <c:v>8</c:v>
                </c:pt>
                <c:pt idx="71">
                  <c:v>1</c:v>
                </c:pt>
                <c:pt idx="72">
                  <c:v>2</c:v>
                </c:pt>
                <c:pt idx="73">
                  <c:v>9</c:v>
                </c:pt>
                <c:pt idx="74">
                  <c:v>3</c:v>
                </c:pt>
                <c:pt idx="75">
                  <c:v>6</c:v>
                </c:pt>
                <c:pt idx="76">
                  <c:v>8</c:v>
                </c:pt>
                <c:pt idx="77">
                  <c:v>8</c:v>
                </c:pt>
                <c:pt idx="78">
                  <c:v>2</c:v>
                </c:pt>
              </c:numCache>
            </c:numRef>
          </c:val>
          <c:extLst>
            <c:ext xmlns:c16="http://schemas.microsoft.com/office/drawing/2014/chart" uri="{C3380CC4-5D6E-409C-BE32-E72D297353CC}">
              <c16:uniqueId val="{00000000-530D-4467-808F-0B007DB35E33}"/>
            </c:ext>
          </c:extLst>
        </c:ser>
        <c:dLbls>
          <c:showLegendKey val="0"/>
          <c:showVal val="0"/>
          <c:showCatName val="0"/>
          <c:showSerName val="0"/>
          <c:showPercent val="0"/>
          <c:showBubbleSize val="0"/>
        </c:dLbls>
        <c:gapWidth val="219"/>
        <c:overlap val="-27"/>
        <c:axId val="238182096"/>
        <c:axId val="238182576"/>
      </c:barChart>
      <c:catAx>
        <c:axId val="23818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82576"/>
        <c:crosses val="autoZero"/>
        <c:auto val="1"/>
        <c:lblAlgn val="ctr"/>
        <c:lblOffset val="100"/>
        <c:noMultiLvlLbl val="0"/>
      </c:catAx>
      <c:valAx>
        <c:axId val="23818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820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 '!$R$38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7C-4B12-B594-8C5E9C2D97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7C-4B12-B594-8C5E9C2D97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'!$Q$39:$Q$41</c:f>
              <c:strCache>
                <c:ptCount val="2"/>
                <c:pt idx="0">
                  <c:v>Delay</c:v>
                </c:pt>
                <c:pt idx="1">
                  <c:v>Ontime</c:v>
                </c:pt>
              </c:strCache>
            </c:strRef>
          </c:cat>
          <c:val>
            <c:numRef>
              <c:f>'pivot report '!$R$39:$R$41</c:f>
              <c:numCache>
                <c:formatCode>General</c:formatCode>
                <c:ptCount val="2"/>
                <c:pt idx="0">
                  <c:v>312</c:v>
                </c:pt>
                <c:pt idx="1">
                  <c:v>194</c:v>
                </c:pt>
              </c:numCache>
            </c:numRef>
          </c:val>
          <c:extLst>
            <c:ext xmlns:c16="http://schemas.microsoft.com/office/drawing/2014/chart" uri="{C3380CC4-5D6E-409C-BE32-E72D297353CC}">
              <c16:uniqueId val="{00000004-F17C-4B12-B594-8C5E9C2D97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!PivotTable10</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report '!$W$38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80-4FB0-9A92-A18A73D694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80-4FB0-9A92-A18A73D69419}"/>
              </c:ext>
            </c:extLst>
          </c:dPt>
          <c:cat>
            <c:strRef>
              <c:f>'pivot report '!$V$39:$V$41</c:f>
              <c:strCache>
                <c:ptCount val="2"/>
                <c:pt idx="0">
                  <c:v>Female</c:v>
                </c:pt>
                <c:pt idx="1">
                  <c:v>Male</c:v>
                </c:pt>
              </c:strCache>
            </c:strRef>
          </c:cat>
          <c:val>
            <c:numRef>
              <c:f>'pivot report '!$W$39:$W$41</c:f>
              <c:numCache>
                <c:formatCode>General</c:formatCode>
                <c:ptCount val="2"/>
                <c:pt idx="0">
                  <c:v>231</c:v>
                </c:pt>
                <c:pt idx="1">
                  <c:v>275</c:v>
                </c:pt>
              </c:numCache>
            </c:numRef>
          </c:val>
          <c:extLst>
            <c:ext xmlns:c16="http://schemas.microsoft.com/office/drawing/2014/chart" uri="{C3380CC4-5D6E-409C-BE32-E72D297353CC}">
              <c16:uniqueId val="{00000004-D380-4FB0-9A92-A18A73D694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!PivotTable12</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report '!$U$27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7C-467A-AC54-2EE1329C7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C-467A-AC54-2EE1329C74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7C-467A-AC54-2EE1329C74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7C-467A-AC54-2EE1329C74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7C-467A-AC54-2EE1329C74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7C-467A-AC54-2EE1329C74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7C-467A-AC54-2EE1329C74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7C-467A-AC54-2EE1329C740C}"/>
              </c:ext>
            </c:extLst>
          </c:dPt>
          <c:cat>
            <c:strRef>
              <c:f>'pivot report '!$T$28:$T$36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'!$U$28:$U$36</c:f>
              <c:numCache>
                <c:formatCode>General</c:formatCode>
                <c:ptCount val="8"/>
                <c:pt idx="0">
                  <c:v>15</c:v>
                </c:pt>
                <c:pt idx="1">
                  <c:v>6</c:v>
                </c:pt>
                <c:pt idx="2">
                  <c:v>93</c:v>
                </c:pt>
                <c:pt idx="3">
                  <c:v>5</c:v>
                </c:pt>
                <c:pt idx="4">
                  <c:v>311</c:v>
                </c:pt>
                <c:pt idx="5">
                  <c:v>59</c:v>
                </c:pt>
                <c:pt idx="6">
                  <c:v>14</c:v>
                </c:pt>
                <c:pt idx="7">
                  <c:v>3</c:v>
                </c:pt>
              </c:numCache>
            </c:numRef>
          </c:val>
          <c:extLst>
            <c:ext xmlns:c16="http://schemas.microsoft.com/office/drawing/2014/chart" uri="{C3380CC4-5D6E-409C-BE32-E72D297353CC}">
              <c16:uniqueId val="{00000010-787C-467A-AC54-2EE1329C74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'!$C$12</c:f>
              <c:strCache>
                <c:ptCount val="1"/>
                <c:pt idx="0">
                  <c:v>Total</c:v>
                </c:pt>
              </c:strCache>
            </c:strRef>
          </c:tx>
          <c:spPr>
            <a:solidFill>
              <a:schemeClr val="accent1"/>
            </a:solidFill>
            <a:ln>
              <a:noFill/>
            </a:ln>
            <a:effectLst/>
          </c:spPr>
          <c:cat>
            <c:multiLvlStrRef>
              <c:f>'pivot report '!$B$13:$B$45</c:f>
              <c:multiLvlStrCache>
                <c:ptCount val="31"/>
                <c:lvl>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lvl>
                <c:lvl>
                  <c:pt idx="0">
                    <c:v>Mar</c:v>
                  </c:pt>
                </c:lvl>
              </c:multiLvlStrCache>
            </c:multiLvlStrRef>
          </c:cat>
          <c:val>
            <c:numRef>
              <c:f>'pivot report '!$C$13:$C$45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E4D6-4D41-95A2-8854495C6710}"/>
            </c:ext>
          </c:extLst>
        </c:ser>
        <c:dLbls>
          <c:showLegendKey val="0"/>
          <c:showVal val="0"/>
          <c:showCatName val="0"/>
          <c:showSerName val="0"/>
          <c:showPercent val="0"/>
          <c:showBubbleSize val="0"/>
        </c:dLbls>
        <c:axId val="1993609920"/>
        <c:axId val="1993610400"/>
      </c:areaChart>
      <c:catAx>
        <c:axId val="199360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10400"/>
        <c:crosses val="autoZero"/>
        <c:auto val="1"/>
        <c:lblAlgn val="ctr"/>
        <c:lblOffset val="100"/>
        <c:noMultiLvlLbl val="0"/>
      </c:catAx>
      <c:valAx>
        <c:axId val="199361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09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'!$F$11</c:f>
              <c:strCache>
                <c:ptCount val="1"/>
                <c:pt idx="0">
                  <c:v>Total</c:v>
                </c:pt>
              </c:strCache>
            </c:strRef>
          </c:tx>
          <c:spPr>
            <a:solidFill>
              <a:schemeClr val="accent1"/>
            </a:solidFill>
            <a:ln>
              <a:noFill/>
            </a:ln>
            <a:effectLst/>
          </c:spPr>
          <c:cat>
            <c:multiLvlStrRef>
              <c:f>'pivot report '!$E$12:$E$44</c:f>
              <c:multiLvlStrCache>
                <c:ptCount val="31"/>
                <c:lvl>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lvl>
                <c:lvl>
                  <c:pt idx="0">
                    <c:v>Mar</c:v>
                  </c:pt>
                </c:lvl>
              </c:multiLvlStrCache>
            </c:multiLvlStrRef>
          </c:cat>
          <c:val>
            <c:numRef>
              <c:f>'pivot report '!$F$12:$F$44</c:f>
              <c:numCache>
                <c:formatCode>General</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745F-4715-AE41-C33EFD6F0D99}"/>
            </c:ext>
          </c:extLst>
        </c:ser>
        <c:dLbls>
          <c:showLegendKey val="0"/>
          <c:showVal val="0"/>
          <c:showCatName val="0"/>
          <c:showSerName val="0"/>
          <c:showPercent val="0"/>
          <c:showBubbleSize val="0"/>
        </c:dLbls>
        <c:axId val="2099416128"/>
        <c:axId val="2099416608"/>
      </c:areaChart>
      <c:catAx>
        <c:axId val="2099416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16608"/>
        <c:crosses val="autoZero"/>
        <c:auto val="1"/>
        <c:lblAlgn val="ctr"/>
        <c:lblOffset val="100"/>
        <c:noMultiLvlLbl val="0"/>
      </c:catAx>
      <c:valAx>
        <c:axId val="209941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161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  (hospital emergency room).xlsx]pivot report !PivotTable4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'!$I$10</c:f>
              <c:strCache>
                <c:ptCount val="1"/>
                <c:pt idx="0">
                  <c:v>Total</c:v>
                </c:pt>
              </c:strCache>
            </c:strRef>
          </c:tx>
          <c:spPr>
            <a:solidFill>
              <a:schemeClr val="accent1"/>
            </a:solidFill>
            <a:ln>
              <a:noFill/>
            </a:ln>
            <a:effectLst/>
          </c:spPr>
          <c:cat>
            <c:multiLvlStrRef>
              <c:f>'pivot report '!$H$11:$H$43</c:f>
              <c:multiLvlStrCache>
                <c:ptCount val="31"/>
                <c:lvl>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lvl>
                <c:lvl>
                  <c:pt idx="0">
                    <c:v>Mar</c:v>
                  </c:pt>
                </c:lvl>
              </c:multiLvlStrCache>
            </c:multiLvlStrRef>
          </c:cat>
          <c:val>
            <c:numRef>
              <c:f>'pivot report '!$I$11:$I$43</c:f>
              <c:numCache>
                <c:formatCode>General</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92F3-4552-AD28-A5FD50404D6B}"/>
            </c:ext>
          </c:extLst>
        </c:ser>
        <c:dLbls>
          <c:showLegendKey val="0"/>
          <c:showVal val="0"/>
          <c:showCatName val="0"/>
          <c:showSerName val="0"/>
          <c:showPercent val="0"/>
          <c:showBubbleSize val="0"/>
        </c:dLbls>
        <c:axId val="321119040"/>
        <c:axId val="321116160"/>
      </c:areaChart>
      <c:catAx>
        <c:axId val="321119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16160"/>
        <c:crosses val="autoZero"/>
        <c:auto val="1"/>
        <c:lblAlgn val="ctr"/>
        <c:lblOffset val="100"/>
        <c:noMultiLvlLbl val="0"/>
      </c:catAx>
      <c:valAx>
        <c:axId val="32111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19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132031</xdr:colOff>
      <xdr:row>0</xdr:row>
      <xdr:rowOff>88019</xdr:rowOff>
    </xdr:from>
    <xdr:to>
      <xdr:col>9</xdr:col>
      <xdr:colOff>207347</xdr:colOff>
      <xdr:row>3</xdr:row>
      <xdr:rowOff>138819</xdr:rowOff>
    </xdr:to>
    <xdr:sp macro="" textlink="">
      <xdr:nvSpPr>
        <xdr:cNvPr id="3" name="Rectangle 2">
          <a:extLst>
            <a:ext uri="{FF2B5EF4-FFF2-40B4-BE49-F238E27FC236}">
              <a16:creationId xmlns:a16="http://schemas.microsoft.com/office/drawing/2014/main" id="{6C280E2E-83F2-FB63-AA06-75C777897550}"/>
            </a:ext>
          </a:extLst>
        </xdr:cNvPr>
        <xdr:cNvSpPr/>
      </xdr:nvSpPr>
      <xdr:spPr>
        <a:xfrm>
          <a:off x="132031" y="88019"/>
          <a:ext cx="5557051" cy="59508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384578</xdr:colOff>
      <xdr:row>0</xdr:row>
      <xdr:rowOff>74775</xdr:rowOff>
    </xdr:from>
    <xdr:to>
      <xdr:col>16</xdr:col>
      <xdr:colOff>122544</xdr:colOff>
      <xdr:row>3</xdr:row>
      <xdr:rowOff>125575</xdr:rowOff>
    </xdr:to>
    <xdr:sp macro="" textlink="">
      <xdr:nvSpPr>
        <xdr:cNvPr id="4" name="Rectangle 3">
          <a:extLst>
            <a:ext uri="{FF2B5EF4-FFF2-40B4-BE49-F238E27FC236}">
              <a16:creationId xmlns:a16="http://schemas.microsoft.com/office/drawing/2014/main" id="{949549CE-F4E0-88E5-92B8-A0340B7BA84E}"/>
            </a:ext>
          </a:extLst>
        </xdr:cNvPr>
        <xdr:cNvSpPr/>
      </xdr:nvSpPr>
      <xdr:spPr>
        <a:xfrm>
          <a:off x="5899052" y="74775"/>
          <a:ext cx="4027001" cy="618958"/>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166403</xdr:colOff>
      <xdr:row>0</xdr:row>
      <xdr:rowOff>110159</xdr:rowOff>
    </xdr:from>
    <xdr:to>
      <xdr:col>31</xdr:col>
      <xdr:colOff>218239</xdr:colOff>
      <xdr:row>7</xdr:row>
      <xdr:rowOff>173659</xdr:rowOff>
    </xdr:to>
    <xdr:sp macro="" textlink="">
      <xdr:nvSpPr>
        <xdr:cNvPr id="6" name="Rectangle 5">
          <a:extLst>
            <a:ext uri="{FF2B5EF4-FFF2-40B4-BE49-F238E27FC236}">
              <a16:creationId xmlns:a16="http://schemas.microsoft.com/office/drawing/2014/main" id="{813A0E78-248C-E2C1-2DC1-A544A2008E13}"/>
            </a:ext>
          </a:extLst>
        </xdr:cNvPr>
        <xdr:cNvSpPr/>
      </xdr:nvSpPr>
      <xdr:spPr>
        <a:xfrm>
          <a:off x="14743794" y="110159"/>
          <a:ext cx="4303575" cy="135190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4</xdr:row>
      <xdr:rowOff>69850</xdr:rowOff>
    </xdr:from>
    <xdr:to>
      <xdr:col>2</xdr:col>
      <xdr:colOff>6350</xdr:colOff>
      <xdr:row>21</xdr:row>
      <xdr:rowOff>139700</xdr:rowOff>
    </xdr:to>
    <xdr:sp macro="" textlink="">
      <xdr:nvSpPr>
        <xdr:cNvPr id="7" name="Rectangle 6">
          <a:extLst>
            <a:ext uri="{FF2B5EF4-FFF2-40B4-BE49-F238E27FC236}">
              <a16:creationId xmlns:a16="http://schemas.microsoft.com/office/drawing/2014/main" id="{D2EB3F4B-F72F-73A4-C3A7-D3336073502F}"/>
            </a:ext>
          </a:extLst>
        </xdr:cNvPr>
        <xdr:cNvSpPr/>
      </xdr:nvSpPr>
      <xdr:spPr>
        <a:xfrm>
          <a:off x="133350" y="806450"/>
          <a:ext cx="1092200" cy="32004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95439</xdr:colOff>
      <xdr:row>4</xdr:row>
      <xdr:rowOff>19237</xdr:rowOff>
    </xdr:from>
    <xdr:to>
      <xdr:col>6</xdr:col>
      <xdr:colOff>263071</xdr:colOff>
      <xdr:row>10</xdr:row>
      <xdr:rowOff>6537</xdr:rowOff>
    </xdr:to>
    <xdr:sp macro="" textlink="">
      <xdr:nvSpPr>
        <xdr:cNvPr id="10" name="Rectangle: Rounded Corners 9">
          <a:extLst>
            <a:ext uri="{FF2B5EF4-FFF2-40B4-BE49-F238E27FC236}">
              <a16:creationId xmlns:a16="http://schemas.microsoft.com/office/drawing/2014/main" id="{D706DD02-F2BE-68DC-EAFF-44F8C1FDCE9A}"/>
            </a:ext>
          </a:extLst>
        </xdr:cNvPr>
        <xdr:cNvSpPr/>
      </xdr:nvSpPr>
      <xdr:spPr>
        <a:xfrm>
          <a:off x="1311010" y="744951"/>
          <a:ext cx="2598775" cy="10758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196851</xdr:colOff>
      <xdr:row>4</xdr:row>
      <xdr:rowOff>107509</xdr:rowOff>
    </xdr:from>
    <xdr:to>
      <xdr:col>11</xdr:col>
      <xdr:colOff>27214</xdr:colOff>
      <xdr:row>10</xdr:row>
      <xdr:rowOff>76388</xdr:rowOff>
    </xdr:to>
    <xdr:sp macro="" textlink="">
      <xdr:nvSpPr>
        <xdr:cNvPr id="11" name="Rectangle: Rounded Corners 10">
          <a:extLst>
            <a:ext uri="{FF2B5EF4-FFF2-40B4-BE49-F238E27FC236}">
              <a16:creationId xmlns:a16="http://schemas.microsoft.com/office/drawing/2014/main" id="{FE1205BC-3F1A-D904-0746-E5B9D225B162}"/>
            </a:ext>
          </a:extLst>
        </xdr:cNvPr>
        <xdr:cNvSpPr/>
      </xdr:nvSpPr>
      <xdr:spPr>
        <a:xfrm>
          <a:off x="4451351" y="833223"/>
          <a:ext cx="2261506" cy="10574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127000</xdr:colOff>
      <xdr:row>4</xdr:row>
      <xdr:rowOff>63499</xdr:rowOff>
    </xdr:from>
    <xdr:to>
      <xdr:col>15</xdr:col>
      <xdr:colOff>453571</xdr:colOff>
      <xdr:row>10</xdr:row>
      <xdr:rowOff>81642</xdr:rowOff>
    </xdr:to>
    <xdr:sp macro="" textlink="">
      <xdr:nvSpPr>
        <xdr:cNvPr id="12" name="Rectangle: Rounded Corners 11">
          <a:extLst>
            <a:ext uri="{FF2B5EF4-FFF2-40B4-BE49-F238E27FC236}">
              <a16:creationId xmlns:a16="http://schemas.microsoft.com/office/drawing/2014/main" id="{A0D2B1BF-0170-BE1E-81C4-9ED3A36C0BBA}"/>
            </a:ext>
          </a:extLst>
        </xdr:cNvPr>
        <xdr:cNvSpPr/>
      </xdr:nvSpPr>
      <xdr:spPr>
        <a:xfrm>
          <a:off x="7420429" y="789213"/>
          <a:ext cx="2149928" cy="11067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381001</xdr:colOff>
      <xdr:row>11</xdr:row>
      <xdr:rowOff>45357</xdr:rowOff>
    </xdr:from>
    <xdr:to>
      <xdr:col>11</xdr:col>
      <xdr:colOff>390071</xdr:colOff>
      <xdr:row>24</xdr:row>
      <xdr:rowOff>98380</xdr:rowOff>
    </xdr:to>
    <xdr:sp macro="" textlink="">
      <xdr:nvSpPr>
        <xdr:cNvPr id="13" name="Rectangle: Rounded Corners 12">
          <a:extLst>
            <a:ext uri="{FF2B5EF4-FFF2-40B4-BE49-F238E27FC236}">
              <a16:creationId xmlns:a16="http://schemas.microsoft.com/office/drawing/2014/main" id="{466FEC6D-D72B-DEED-ADB1-ED97D44E2078}"/>
            </a:ext>
          </a:extLst>
        </xdr:cNvPr>
        <xdr:cNvSpPr/>
      </xdr:nvSpPr>
      <xdr:spPr>
        <a:xfrm>
          <a:off x="4027715" y="2041071"/>
          <a:ext cx="3047999" cy="24115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83079</xdr:colOff>
      <xdr:row>11</xdr:row>
      <xdr:rowOff>27214</xdr:rowOff>
    </xdr:from>
    <xdr:to>
      <xdr:col>6</xdr:col>
      <xdr:colOff>281214</xdr:colOff>
      <xdr:row>24</xdr:row>
      <xdr:rowOff>1295</xdr:rowOff>
    </xdr:to>
    <xdr:sp macro="" textlink="'pivot report '!W16">
      <xdr:nvSpPr>
        <xdr:cNvPr id="14" name="Rectangle: Top Corners Rounded 13">
          <a:extLst>
            <a:ext uri="{FF2B5EF4-FFF2-40B4-BE49-F238E27FC236}">
              <a16:creationId xmlns:a16="http://schemas.microsoft.com/office/drawing/2014/main" id="{08342A90-E502-4ADA-94C3-5A25D26EF374}"/>
            </a:ext>
          </a:extLst>
        </xdr:cNvPr>
        <xdr:cNvSpPr/>
      </xdr:nvSpPr>
      <xdr:spPr>
        <a:xfrm>
          <a:off x="1298650" y="2022928"/>
          <a:ext cx="2629278" cy="2332653"/>
        </a:xfrm>
        <a:prstGeom prst="round2Same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181429</xdr:colOff>
      <xdr:row>24</xdr:row>
      <xdr:rowOff>174450</xdr:rowOff>
    </xdr:from>
    <xdr:to>
      <xdr:col>31</xdr:col>
      <xdr:colOff>369627</xdr:colOff>
      <xdr:row>25</xdr:row>
      <xdr:rowOff>28433</xdr:rowOff>
    </xdr:to>
    <xdr:cxnSp macro="">
      <xdr:nvCxnSpPr>
        <xdr:cNvPr id="21" name="Straight Connector 20">
          <a:extLst>
            <a:ext uri="{FF2B5EF4-FFF2-40B4-BE49-F238E27FC236}">
              <a16:creationId xmlns:a16="http://schemas.microsoft.com/office/drawing/2014/main" id="{C399A01D-9E5C-60C7-641A-F6882E9AC47C}"/>
            </a:ext>
          </a:extLst>
        </xdr:cNvPr>
        <xdr:cNvCxnSpPr/>
      </xdr:nvCxnSpPr>
      <xdr:spPr>
        <a:xfrm>
          <a:off x="181429" y="4496241"/>
          <a:ext cx="18991780" cy="34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0</xdr:col>
      <xdr:colOff>189000</xdr:colOff>
      <xdr:row>0</xdr:row>
      <xdr:rowOff>177195</xdr:rowOff>
    </xdr:from>
    <xdr:to>
      <xdr:col>7</xdr:col>
      <xdr:colOff>77755</xdr:colOff>
      <xdr:row>3</xdr:row>
      <xdr:rowOff>64796</xdr:rowOff>
    </xdr:to>
    <xdr:sp macro="" textlink="">
      <xdr:nvSpPr>
        <xdr:cNvPr id="27" name="TextBox 26">
          <a:extLst>
            <a:ext uri="{FF2B5EF4-FFF2-40B4-BE49-F238E27FC236}">
              <a16:creationId xmlns:a16="http://schemas.microsoft.com/office/drawing/2014/main" id="{5D928B60-D795-6645-2464-28DBBDE9099F}"/>
            </a:ext>
          </a:extLst>
        </xdr:cNvPr>
        <xdr:cNvSpPr txBox="1"/>
      </xdr:nvSpPr>
      <xdr:spPr>
        <a:xfrm>
          <a:off x="189000" y="177195"/>
          <a:ext cx="4152326" cy="431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                   Hospital Emergency Room Dashboard</a:t>
          </a:r>
          <a:r>
            <a:rPr lang="en-IN" sz="1400" baseline="0"/>
            <a:t> </a:t>
          </a:r>
          <a:endParaRPr lang="en-IN" sz="1400"/>
        </a:p>
      </xdr:txBody>
    </xdr:sp>
    <xdr:clientData/>
  </xdr:twoCellAnchor>
  <xdr:twoCellAnchor editAs="oneCell">
    <xdr:from>
      <xdr:col>7</xdr:col>
      <xdr:colOff>174372</xdr:colOff>
      <xdr:row>0</xdr:row>
      <xdr:rowOff>152046</xdr:rowOff>
    </xdr:from>
    <xdr:to>
      <xdr:col>8</xdr:col>
      <xdr:colOff>526451</xdr:colOff>
      <xdr:row>3</xdr:row>
      <xdr:rowOff>120611</xdr:rowOff>
    </xdr:to>
    <xdr:pic>
      <xdr:nvPicPr>
        <xdr:cNvPr id="30" name="Picture 29">
          <a:extLst>
            <a:ext uri="{FF2B5EF4-FFF2-40B4-BE49-F238E27FC236}">
              <a16:creationId xmlns:a16="http://schemas.microsoft.com/office/drawing/2014/main" id="{2130811E-C4F7-BA26-A550-883A0AA41F69}"/>
            </a:ext>
          </a:extLst>
        </xdr:cNvPr>
        <xdr:cNvPicPr>
          <a:picLocks noChangeAspect="1"/>
        </xdr:cNvPicPr>
      </xdr:nvPicPr>
      <xdr:blipFill>
        <a:blip xmlns:r="http://schemas.openxmlformats.org/officeDocument/2006/relationships" r:embed="rId1"/>
        <a:stretch>
          <a:fillRect/>
        </a:stretch>
      </xdr:blipFill>
      <xdr:spPr>
        <a:xfrm>
          <a:off x="4437943" y="152046"/>
          <a:ext cx="961161" cy="512851"/>
        </a:xfrm>
        <a:prstGeom prst="rect">
          <a:avLst/>
        </a:prstGeom>
      </xdr:spPr>
    </xdr:pic>
    <xdr:clientData/>
  </xdr:twoCellAnchor>
  <xdr:twoCellAnchor>
    <xdr:from>
      <xdr:col>2</xdr:col>
      <xdr:colOff>289208</xdr:colOff>
      <xdr:row>7</xdr:row>
      <xdr:rowOff>64420</xdr:rowOff>
    </xdr:from>
    <xdr:to>
      <xdr:col>6</xdr:col>
      <xdr:colOff>0</xdr:colOff>
      <xdr:row>9</xdr:row>
      <xdr:rowOff>108857</xdr:rowOff>
    </xdr:to>
    <xdr:sp macro="" textlink="">
      <xdr:nvSpPr>
        <xdr:cNvPr id="31" name="TextBox 30">
          <a:extLst>
            <a:ext uri="{FF2B5EF4-FFF2-40B4-BE49-F238E27FC236}">
              <a16:creationId xmlns:a16="http://schemas.microsoft.com/office/drawing/2014/main" id="{36C1CD2D-A731-6835-C200-ED8A1215BFFA}"/>
            </a:ext>
          </a:extLst>
        </xdr:cNvPr>
        <xdr:cNvSpPr txBox="1"/>
      </xdr:nvSpPr>
      <xdr:spPr>
        <a:xfrm>
          <a:off x="1503991" y="1352826"/>
          <a:ext cx="2140357" cy="4125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Number</a:t>
          </a:r>
          <a:r>
            <a:rPr lang="en-IN" sz="1200" baseline="0"/>
            <a:t>  Of  Patient. </a:t>
          </a:r>
          <a:endParaRPr lang="en-IN" sz="1200"/>
        </a:p>
      </xdr:txBody>
    </xdr:sp>
    <xdr:clientData/>
  </xdr:twoCellAnchor>
  <xdr:twoCellAnchor>
    <xdr:from>
      <xdr:col>4</xdr:col>
      <xdr:colOff>417286</xdr:colOff>
      <xdr:row>4</xdr:row>
      <xdr:rowOff>139036</xdr:rowOff>
    </xdr:from>
    <xdr:to>
      <xdr:col>5</xdr:col>
      <xdr:colOff>562428</xdr:colOff>
      <xdr:row>6</xdr:row>
      <xdr:rowOff>72572</xdr:rowOff>
    </xdr:to>
    <xdr:sp macro="" textlink="'pivot report '!A5">
      <xdr:nvSpPr>
        <xdr:cNvPr id="32" name="TextBox 31">
          <a:extLst>
            <a:ext uri="{FF2B5EF4-FFF2-40B4-BE49-F238E27FC236}">
              <a16:creationId xmlns:a16="http://schemas.microsoft.com/office/drawing/2014/main" id="{9DC04325-9CD2-4875-7442-A938A8953FD0}"/>
            </a:ext>
          </a:extLst>
        </xdr:cNvPr>
        <xdr:cNvSpPr txBox="1"/>
      </xdr:nvSpPr>
      <xdr:spPr>
        <a:xfrm>
          <a:off x="2848429" y="864750"/>
          <a:ext cx="752928" cy="296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C10828-75D2-44F6-BEF3-4889D732D509}" type="TxLink">
            <a:rPr lang="en-US" sz="1100" b="0" i="0" u="none" strike="noStrike">
              <a:solidFill>
                <a:srgbClr val="000000"/>
              </a:solidFill>
              <a:latin typeface="Calibri"/>
              <a:ea typeface="Calibri"/>
              <a:cs typeface="Calibri"/>
            </a:rPr>
            <a:pPr/>
            <a:t>506</a:t>
          </a:fld>
          <a:endParaRPr lang="en-IN" sz="1100"/>
        </a:p>
      </xdr:txBody>
    </xdr:sp>
    <xdr:clientData/>
  </xdr:twoCellAnchor>
  <xdr:twoCellAnchor>
    <xdr:from>
      <xdr:col>9</xdr:col>
      <xdr:colOff>9072</xdr:colOff>
      <xdr:row>5</xdr:row>
      <xdr:rowOff>38531</xdr:rowOff>
    </xdr:from>
    <xdr:to>
      <xdr:col>10</xdr:col>
      <xdr:colOff>18143</xdr:colOff>
      <xdr:row>7</xdr:row>
      <xdr:rowOff>90714</xdr:rowOff>
    </xdr:to>
    <xdr:sp macro="" textlink="'pivot report '!B5">
      <xdr:nvSpPr>
        <xdr:cNvPr id="33" name="TextBox 32">
          <a:extLst>
            <a:ext uri="{FF2B5EF4-FFF2-40B4-BE49-F238E27FC236}">
              <a16:creationId xmlns:a16="http://schemas.microsoft.com/office/drawing/2014/main" id="{C7023B31-C81F-4A8E-45E3-C4B9F37000A0}"/>
            </a:ext>
          </a:extLst>
        </xdr:cNvPr>
        <xdr:cNvSpPr txBox="1"/>
      </xdr:nvSpPr>
      <xdr:spPr>
        <a:xfrm>
          <a:off x="5479143" y="945674"/>
          <a:ext cx="616857" cy="415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295CC-87B2-464E-BB4A-13F53040DF9C}" type="TxLink">
            <a:rPr lang="en-US" sz="1100" b="0" i="0" u="none" strike="noStrike">
              <a:solidFill>
                <a:srgbClr val="000000"/>
              </a:solidFill>
              <a:latin typeface="Calibri"/>
              <a:ea typeface="Calibri"/>
              <a:cs typeface="Calibri"/>
            </a:rPr>
            <a:pPr/>
            <a:t>35.88</a:t>
          </a:fld>
          <a:endParaRPr lang="en-US" sz="1100"/>
        </a:p>
      </xdr:txBody>
    </xdr:sp>
    <xdr:clientData/>
  </xdr:twoCellAnchor>
  <xdr:twoCellAnchor>
    <xdr:from>
      <xdr:col>13</xdr:col>
      <xdr:colOff>372917</xdr:colOff>
      <xdr:row>4</xdr:row>
      <xdr:rowOff>136250</xdr:rowOff>
    </xdr:from>
    <xdr:to>
      <xdr:col>14</xdr:col>
      <xdr:colOff>209450</xdr:colOff>
      <xdr:row>6</xdr:row>
      <xdr:rowOff>85954</xdr:rowOff>
    </xdr:to>
    <xdr:sp macro="" textlink="'pivot report '!C5">
      <xdr:nvSpPr>
        <xdr:cNvPr id="35" name="TextBox 34">
          <a:extLst>
            <a:ext uri="{FF2B5EF4-FFF2-40B4-BE49-F238E27FC236}">
              <a16:creationId xmlns:a16="http://schemas.microsoft.com/office/drawing/2014/main" id="{4BFDFA2C-E92A-D213-A8F6-9ADC8BA778B8}"/>
            </a:ext>
          </a:extLst>
        </xdr:cNvPr>
        <xdr:cNvSpPr txBox="1"/>
      </xdr:nvSpPr>
      <xdr:spPr>
        <a:xfrm>
          <a:off x="8274131" y="861964"/>
          <a:ext cx="444319" cy="312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DDF3E6-D172-4482-9AFF-6C451D97736E}" type="TxLink">
            <a:rPr lang="en-US" sz="1100" b="0" i="0" u="none" strike="noStrike">
              <a:solidFill>
                <a:srgbClr val="000000"/>
              </a:solidFill>
              <a:latin typeface="Calibri"/>
              <a:ea typeface="Calibri"/>
              <a:cs typeface="Calibri"/>
            </a:rPr>
            <a:pPr/>
            <a:t>5.33</a:t>
          </a:fld>
          <a:endParaRPr lang="en-IN" sz="1100"/>
        </a:p>
      </xdr:txBody>
    </xdr:sp>
    <xdr:clientData/>
  </xdr:twoCellAnchor>
  <xdr:twoCellAnchor editAs="oneCell">
    <xdr:from>
      <xdr:col>2</xdr:col>
      <xdr:colOff>353786</xdr:colOff>
      <xdr:row>4</xdr:row>
      <xdr:rowOff>62872</xdr:rowOff>
    </xdr:from>
    <xdr:to>
      <xdr:col>3</xdr:col>
      <xdr:colOff>508000</xdr:colOff>
      <xdr:row>6</xdr:row>
      <xdr:rowOff>176040</xdr:rowOff>
    </xdr:to>
    <xdr:pic>
      <xdr:nvPicPr>
        <xdr:cNvPr id="15" name="Graphic 14" descr="Male profile with solid fill">
          <a:extLst>
            <a:ext uri="{FF2B5EF4-FFF2-40B4-BE49-F238E27FC236}">
              <a16:creationId xmlns:a16="http://schemas.microsoft.com/office/drawing/2014/main" id="{86B69618-DD15-6611-64DD-74C4A1E133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69357" y="788586"/>
          <a:ext cx="762000" cy="476025"/>
        </a:xfrm>
        <a:prstGeom prst="rect">
          <a:avLst/>
        </a:prstGeom>
      </xdr:spPr>
    </xdr:pic>
    <xdr:clientData/>
  </xdr:twoCellAnchor>
  <xdr:twoCellAnchor editAs="oneCell">
    <xdr:from>
      <xdr:col>12</xdr:col>
      <xdr:colOff>133377</xdr:colOff>
      <xdr:row>4</xdr:row>
      <xdr:rowOff>60087</xdr:rowOff>
    </xdr:from>
    <xdr:to>
      <xdr:col>13</xdr:col>
      <xdr:colOff>22275</xdr:colOff>
      <xdr:row>7</xdr:row>
      <xdr:rowOff>16077</xdr:rowOff>
    </xdr:to>
    <xdr:pic>
      <xdr:nvPicPr>
        <xdr:cNvPr id="17" name="Graphic 16" descr="Star with solid fill">
          <a:extLst>
            <a:ext uri="{FF2B5EF4-FFF2-40B4-BE49-F238E27FC236}">
              <a16:creationId xmlns:a16="http://schemas.microsoft.com/office/drawing/2014/main" id="{06E03003-6D3D-20B2-6808-DB84E5792A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426806" y="785801"/>
          <a:ext cx="496683" cy="500276"/>
        </a:xfrm>
        <a:prstGeom prst="rect">
          <a:avLst/>
        </a:prstGeom>
      </xdr:spPr>
    </xdr:pic>
    <xdr:clientData/>
  </xdr:twoCellAnchor>
  <xdr:twoCellAnchor editAs="oneCell">
    <xdr:from>
      <xdr:col>7</xdr:col>
      <xdr:colOff>380102</xdr:colOff>
      <xdr:row>4</xdr:row>
      <xdr:rowOff>115862</xdr:rowOff>
    </xdr:from>
    <xdr:to>
      <xdr:col>8</xdr:col>
      <xdr:colOff>266935</xdr:colOff>
      <xdr:row>7</xdr:row>
      <xdr:rowOff>134724</xdr:rowOff>
    </xdr:to>
    <xdr:pic>
      <xdr:nvPicPr>
        <xdr:cNvPr id="19" name="Graphic 18" descr="Hourglass Finished with solid fill">
          <a:extLst>
            <a:ext uri="{FF2B5EF4-FFF2-40B4-BE49-F238E27FC236}">
              <a16:creationId xmlns:a16="http://schemas.microsoft.com/office/drawing/2014/main" id="{4CC82023-8D69-8542-8E0E-F8902C46E23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34602" y="841576"/>
          <a:ext cx="494619" cy="563148"/>
        </a:xfrm>
        <a:prstGeom prst="rect">
          <a:avLst/>
        </a:prstGeom>
      </xdr:spPr>
    </xdr:pic>
    <xdr:clientData/>
  </xdr:twoCellAnchor>
  <xdr:twoCellAnchor>
    <xdr:from>
      <xdr:col>2</xdr:col>
      <xdr:colOff>563652</xdr:colOff>
      <xdr:row>2</xdr:row>
      <xdr:rowOff>0</xdr:rowOff>
    </xdr:from>
    <xdr:to>
      <xdr:col>5</xdr:col>
      <xdr:colOff>149832</xdr:colOff>
      <xdr:row>3</xdr:row>
      <xdr:rowOff>28539</xdr:rowOff>
    </xdr:to>
    <xdr:sp macro="" textlink="">
      <xdr:nvSpPr>
        <xdr:cNvPr id="20" name="TextBox 19">
          <a:extLst>
            <a:ext uri="{FF2B5EF4-FFF2-40B4-BE49-F238E27FC236}">
              <a16:creationId xmlns:a16="http://schemas.microsoft.com/office/drawing/2014/main" id="{A8F874B4-3C5E-717B-A439-F6559EE56A91}"/>
            </a:ext>
          </a:extLst>
        </xdr:cNvPr>
        <xdr:cNvSpPr txBox="1"/>
      </xdr:nvSpPr>
      <xdr:spPr>
        <a:xfrm>
          <a:off x="1776573" y="371011"/>
          <a:ext cx="1405562" cy="214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Monthly  Report</a:t>
          </a:r>
        </a:p>
      </xdr:txBody>
    </xdr:sp>
    <xdr:clientData/>
  </xdr:twoCellAnchor>
  <xdr:twoCellAnchor editAs="oneCell">
    <xdr:from>
      <xdr:col>0</xdr:col>
      <xdr:colOff>132031</xdr:colOff>
      <xdr:row>4</xdr:row>
      <xdr:rowOff>100263</xdr:rowOff>
    </xdr:from>
    <xdr:to>
      <xdr:col>2</xdr:col>
      <xdr:colOff>12574</xdr:colOff>
      <xdr:row>24</xdr:row>
      <xdr:rowOff>83736</xdr:rowOff>
    </xdr:to>
    <mc:AlternateContent xmlns:mc="http://schemas.openxmlformats.org/markup-compatibility/2006" xmlns:a14="http://schemas.microsoft.com/office/drawing/2010/main">
      <mc:Choice Requires="a14">
        <xdr:graphicFrame macro="">
          <xdr:nvGraphicFramePr>
            <xdr:cNvPr id="25" name="Date (Month) 2">
              <a:extLst>
                <a:ext uri="{FF2B5EF4-FFF2-40B4-BE49-F238E27FC236}">
                  <a16:creationId xmlns:a16="http://schemas.microsoft.com/office/drawing/2014/main" id="{2B1407C3-DC40-4946-9A69-09F35BFAE023}"/>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32031" y="835526"/>
              <a:ext cx="1100411" cy="3659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317499</xdr:colOff>
      <xdr:row>7</xdr:row>
      <xdr:rowOff>126999</xdr:rowOff>
    </xdr:from>
    <xdr:to>
      <xdr:col>15</xdr:col>
      <xdr:colOff>244927</xdr:colOff>
      <xdr:row>10</xdr:row>
      <xdr:rowOff>18142</xdr:rowOff>
    </xdr:to>
    <xdr:sp macro="" textlink="">
      <xdr:nvSpPr>
        <xdr:cNvPr id="40" name="TextBox 39">
          <a:extLst>
            <a:ext uri="{FF2B5EF4-FFF2-40B4-BE49-F238E27FC236}">
              <a16:creationId xmlns:a16="http://schemas.microsoft.com/office/drawing/2014/main" id="{F5653160-3EF4-A379-A489-88B06A3CAB3D}"/>
            </a:ext>
          </a:extLst>
        </xdr:cNvPr>
        <xdr:cNvSpPr txBox="1"/>
      </xdr:nvSpPr>
      <xdr:spPr>
        <a:xfrm>
          <a:off x="7610928" y="1396999"/>
          <a:ext cx="1750785" cy="435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Patient</a:t>
          </a:r>
          <a:r>
            <a:rPr lang="en-IN" sz="1100" baseline="0">
              <a:solidFill>
                <a:schemeClr val="dk1"/>
              </a:solidFill>
              <a:effectLst/>
              <a:latin typeface="+mn-lt"/>
              <a:ea typeface="+mn-ea"/>
              <a:cs typeface="+mn-cs"/>
            </a:rPr>
            <a:t> Satisfaction Score.</a:t>
          </a:r>
          <a:endParaRPr lang="en-IN">
            <a:effectLst/>
          </a:endParaRPr>
        </a:p>
        <a:p>
          <a:endParaRPr lang="en-IN" sz="1100"/>
        </a:p>
      </xdr:txBody>
    </xdr:sp>
    <xdr:clientData/>
  </xdr:twoCellAnchor>
  <xdr:twoCellAnchor>
    <xdr:from>
      <xdr:col>7</xdr:col>
      <xdr:colOff>435430</xdr:colOff>
      <xdr:row>8</xdr:row>
      <xdr:rowOff>18142</xdr:rowOff>
    </xdr:from>
    <xdr:to>
      <xdr:col>10</xdr:col>
      <xdr:colOff>190501</xdr:colOff>
      <xdr:row>10</xdr:row>
      <xdr:rowOff>9071</xdr:rowOff>
    </xdr:to>
    <xdr:sp macro="" textlink="">
      <xdr:nvSpPr>
        <xdr:cNvPr id="41" name="TextBox 40">
          <a:extLst>
            <a:ext uri="{FF2B5EF4-FFF2-40B4-BE49-F238E27FC236}">
              <a16:creationId xmlns:a16="http://schemas.microsoft.com/office/drawing/2014/main" id="{38DEE239-C057-4628-84A0-FFF3980A3407}"/>
            </a:ext>
          </a:extLst>
        </xdr:cNvPr>
        <xdr:cNvSpPr txBox="1"/>
      </xdr:nvSpPr>
      <xdr:spPr>
        <a:xfrm>
          <a:off x="4689930" y="1469571"/>
          <a:ext cx="1578428" cy="353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Wait Time</a:t>
          </a:r>
        </a:p>
      </xdr:txBody>
    </xdr:sp>
    <xdr:clientData/>
  </xdr:twoCellAnchor>
  <xdr:twoCellAnchor>
    <xdr:from>
      <xdr:col>11</xdr:col>
      <xdr:colOff>571500</xdr:colOff>
      <xdr:row>11</xdr:row>
      <xdr:rowOff>63500</xdr:rowOff>
    </xdr:from>
    <xdr:to>
      <xdr:col>16</xdr:col>
      <xdr:colOff>311930</xdr:colOff>
      <xdr:row>24</xdr:row>
      <xdr:rowOff>72570</xdr:rowOff>
    </xdr:to>
    <xdr:sp macro="" textlink="">
      <xdr:nvSpPr>
        <xdr:cNvPr id="42" name="TextBox 41">
          <a:extLst>
            <a:ext uri="{FF2B5EF4-FFF2-40B4-BE49-F238E27FC236}">
              <a16:creationId xmlns:a16="http://schemas.microsoft.com/office/drawing/2014/main" id="{678EFD4E-B22A-84B2-613E-F984A0936D59}"/>
            </a:ext>
          </a:extLst>
        </xdr:cNvPr>
        <xdr:cNvSpPr txBox="1"/>
      </xdr:nvSpPr>
      <xdr:spPr>
        <a:xfrm>
          <a:off x="7311412" y="2146746"/>
          <a:ext cx="2804027" cy="247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16</xdr:col>
      <xdr:colOff>463177</xdr:colOff>
      <xdr:row>11</xdr:row>
      <xdr:rowOff>55217</xdr:rowOff>
    </xdr:from>
    <xdr:to>
      <xdr:col>23</xdr:col>
      <xdr:colOff>433296</xdr:colOff>
      <xdr:row>24</xdr:row>
      <xdr:rowOff>89646</xdr:rowOff>
    </xdr:to>
    <xdr:sp macro="" textlink="">
      <xdr:nvSpPr>
        <xdr:cNvPr id="46" name="TextBox 45">
          <a:extLst>
            <a:ext uri="{FF2B5EF4-FFF2-40B4-BE49-F238E27FC236}">
              <a16:creationId xmlns:a16="http://schemas.microsoft.com/office/drawing/2014/main" id="{0A032DA5-2141-4641-6B78-A13CA0112551}"/>
            </a:ext>
          </a:extLst>
        </xdr:cNvPr>
        <xdr:cNvSpPr txBox="1"/>
      </xdr:nvSpPr>
      <xdr:spPr>
        <a:xfrm>
          <a:off x="10181438" y="2079855"/>
          <a:ext cx="4221858" cy="2427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a:effectLst/>
            </a:rPr>
            <a:t>Admission</a:t>
          </a:r>
          <a:r>
            <a:rPr lang="en-IN" baseline="0">
              <a:effectLst/>
            </a:rPr>
            <a:t> Status                      Patient                                 %Status </a:t>
          </a:r>
        </a:p>
        <a:p>
          <a:pPr fontAlgn="b"/>
          <a:endParaRPr lang="en-IN" baseline="0">
            <a:effectLst/>
          </a:endParaRPr>
        </a:p>
        <a:p>
          <a:pPr fontAlgn="b"/>
          <a:r>
            <a:rPr lang="en-IN" baseline="0">
              <a:effectLst/>
            </a:rPr>
            <a:t>Not Admitted                            244                                          47.56%</a:t>
          </a:r>
        </a:p>
        <a:p>
          <a:pPr fontAlgn="b"/>
          <a:r>
            <a:rPr lang="en-IN" baseline="0">
              <a:effectLst/>
            </a:rPr>
            <a:t> </a:t>
          </a:r>
        </a:p>
        <a:p>
          <a:pPr fontAlgn="b"/>
          <a:r>
            <a:rPr lang="en-IN" baseline="0">
              <a:effectLst/>
            </a:rPr>
            <a:t>Admitted                                    269                                           52.44%</a:t>
          </a:r>
          <a:endParaRPr lang="en-IN">
            <a:effectLst/>
          </a:endParaRPr>
        </a:p>
      </xdr:txBody>
    </xdr:sp>
    <xdr:clientData/>
  </xdr:twoCellAnchor>
  <xdr:twoCellAnchor>
    <xdr:from>
      <xdr:col>16</xdr:col>
      <xdr:colOff>545353</xdr:colOff>
      <xdr:row>15</xdr:row>
      <xdr:rowOff>179294</xdr:rowOff>
    </xdr:from>
    <xdr:to>
      <xdr:col>23</xdr:col>
      <xdr:colOff>403412</xdr:colOff>
      <xdr:row>23</xdr:row>
      <xdr:rowOff>149412</xdr:rowOff>
    </xdr:to>
    <xdr:graphicFrame macro="">
      <xdr:nvGraphicFramePr>
        <xdr:cNvPr id="47" name="Chart 46">
          <a:extLst>
            <a:ext uri="{FF2B5EF4-FFF2-40B4-BE49-F238E27FC236}">
              <a16:creationId xmlns:a16="http://schemas.microsoft.com/office/drawing/2014/main" id="{8D2CC251-E0E6-429F-B789-64F9B1E4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450943</xdr:colOff>
      <xdr:row>0</xdr:row>
      <xdr:rowOff>82826</xdr:rowOff>
    </xdr:from>
    <xdr:to>
      <xdr:col>24</xdr:col>
      <xdr:colOff>27609</xdr:colOff>
      <xdr:row>10</xdr:row>
      <xdr:rowOff>156448</xdr:rowOff>
    </xdr:to>
    <xdr:graphicFrame macro="">
      <xdr:nvGraphicFramePr>
        <xdr:cNvPr id="48" name="Chart 47">
          <a:extLst>
            <a:ext uri="{FF2B5EF4-FFF2-40B4-BE49-F238E27FC236}">
              <a16:creationId xmlns:a16="http://schemas.microsoft.com/office/drawing/2014/main" id="{0B05060B-339F-4A2B-90A0-9897327DC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377319</xdr:colOff>
      <xdr:row>0</xdr:row>
      <xdr:rowOff>156451</xdr:rowOff>
    </xdr:from>
    <xdr:to>
      <xdr:col>22</xdr:col>
      <xdr:colOff>386521</xdr:colOff>
      <xdr:row>2</xdr:row>
      <xdr:rowOff>101232</xdr:rowOff>
    </xdr:to>
    <xdr:sp macro="" textlink="">
      <xdr:nvSpPr>
        <xdr:cNvPr id="50" name="TextBox 49">
          <a:extLst>
            <a:ext uri="{FF2B5EF4-FFF2-40B4-BE49-F238E27FC236}">
              <a16:creationId xmlns:a16="http://schemas.microsoft.com/office/drawing/2014/main" id="{62418836-19D4-4D5F-8565-1CC805A580F8}"/>
            </a:ext>
          </a:extLst>
        </xdr:cNvPr>
        <xdr:cNvSpPr txBox="1"/>
      </xdr:nvSpPr>
      <xdr:spPr>
        <a:xfrm>
          <a:off x="11310362" y="156451"/>
          <a:ext cx="2438768" cy="312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Number</a:t>
          </a:r>
          <a:r>
            <a:rPr lang="en-IN" sz="1200" baseline="0"/>
            <a:t>  Of  Patient by age </a:t>
          </a:r>
          <a:endParaRPr lang="en-IN" sz="1200"/>
        </a:p>
      </xdr:txBody>
    </xdr:sp>
    <xdr:clientData/>
  </xdr:twoCellAnchor>
  <xdr:twoCellAnchor>
    <xdr:from>
      <xdr:col>24</xdr:col>
      <xdr:colOff>55218</xdr:colOff>
      <xdr:row>12</xdr:row>
      <xdr:rowOff>147245</xdr:rowOff>
    </xdr:from>
    <xdr:to>
      <xdr:col>27</xdr:col>
      <xdr:colOff>322102</xdr:colOff>
      <xdr:row>24</xdr:row>
      <xdr:rowOff>101231</xdr:rowOff>
    </xdr:to>
    <xdr:graphicFrame macro="">
      <xdr:nvGraphicFramePr>
        <xdr:cNvPr id="51" name="Chart 50">
          <a:extLst>
            <a:ext uri="{FF2B5EF4-FFF2-40B4-BE49-F238E27FC236}">
              <a16:creationId xmlns:a16="http://schemas.microsoft.com/office/drawing/2014/main" id="{B6FD1D93-4676-4106-AD8B-EFB33461B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368116</xdr:colOff>
      <xdr:row>13</xdr:row>
      <xdr:rowOff>55217</xdr:rowOff>
    </xdr:from>
    <xdr:to>
      <xdr:col>27</xdr:col>
      <xdr:colOff>174855</xdr:colOff>
      <xdr:row>15</xdr:row>
      <xdr:rowOff>18405</xdr:rowOff>
    </xdr:to>
    <xdr:sp macro="" textlink="">
      <xdr:nvSpPr>
        <xdr:cNvPr id="52" name="TextBox 51">
          <a:extLst>
            <a:ext uri="{FF2B5EF4-FFF2-40B4-BE49-F238E27FC236}">
              <a16:creationId xmlns:a16="http://schemas.microsoft.com/office/drawing/2014/main" id="{1A752928-7661-4ED0-9680-D0378EB53C23}"/>
            </a:ext>
          </a:extLst>
        </xdr:cNvPr>
        <xdr:cNvSpPr txBox="1"/>
      </xdr:nvSpPr>
      <xdr:spPr>
        <a:xfrm>
          <a:off x="14945507" y="2447971"/>
          <a:ext cx="1628913" cy="3313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Patient</a:t>
          </a:r>
          <a:r>
            <a:rPr lang="en-IN" sz="1200" baseline="0"/>
            <a:t> Attend Status </a:t>
          </a:r>
          <a:endParaRPr lang="en-IN" sz="1200"/>
        </a:p>
      </xdr:txBody>
    </xdr:sp>
    <xdr:clientData/>
  </xdr:twoCellAnchor>
  <xdr:twoCellAnchor>
    <xdr:from>
      <xdr:col>27</xdr:col>
      <xdr:colOff>450943</xdr:colOff>
      <xdr:row>13</xdr:row>
      <xdr:rowOff>27608</xdr:rowOff>
    </xdr:from>
    <xdr:to>
      <xdr:col>31</xdr:col>
      <xdr:colOff>358913</xdr:colOff>
      <xdr:row>24</xdr:row>
      <xdr:rowOff>55218</xdr:rowOff>
    </xdr:to>
    <xdr:graphicFrame macro="">
      <xdr:nvGraphicFramePr>
        <xdr:cNvPr id="54" name="Chart 53">
          <a:extLst>
            <a:ext uri="{FF2B5EF4-FFF2-40B4-BE49-F238E27FC236}">
              <a16:creationId xmlns:a16="http://schemas.microsoft.com/office/drawing/2014/main" id="{403065C5-BFB5-4552-8558-3CA326DDF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166403</xdr:colOff>
      <xdr:row>0</xdr:row>
      <xdr:rowOff>110159</xdr:rowOff>
    </xdr:from>
    <xdr:to>
      <xdr:col>31</xdr:col>
      <xdr:colOff>486664</xdr:colOff>
      <xdr:row>12</xdr:row>
      <xdr:rowOff>9203</xdr:rowOff>
    </xdr:to>
    <xdr:graphicFrame macro="">
      <xdr:nvGraphicFramePr>
        <xdr:cNvPr id="55" name="Chart 54">
          <a:extLst>
            <a:ext uri="{FF2B5EF4-FFF2-40B4-BE49-F238E27FC236}">
              <a16:creationId xmlns:a16="http://schemas.microsoft.com/office/drawing/2014/main" id="{9C0D0DF2-775A-47DD-8466-7658F24EC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496951</xdr:colOff>
      <xdr:row>0</xdr:row>
      <xdr:rowOff>0</xdr:rowOff>
    </xdr:from>
    <xdr:to>
      <xdr:col>15</xdr:col>
      <xdr:colOff>460145</xdr:colOff>
      <xdr:row>3</xdr:row>
      <xdr:rowOff>82827</xdr:rowOff>
    </xdr:to>
    <mc:AlternateContent xmlns:mc="http://schemas.openxmlformats.org/markup-compatibility/2006" xmlns:a14="http://schemas.microsoft.com/office/drawing/2010/main">
      <mc:Choice Requires="a14">
        <xdr:graphicFrame macro="">
          <xdr:nvGraphicFramePr>
            <xdr:cNvPr id="56" name="Date">
              <a:extLst>
                <a:ext uri="{FF2B5EF4-FFF2-40B4-BE49-F238E27FC236}">
                  <a16:creationId xmlns:a16="http://schemas.microsoft.com/office/drawing/2014/main" id="{0E4BF753-2622-4D7C-9FE8-E282752E94D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986359" y="0"/>
              <a:ext cx="3622799" cy="634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78131</xdr:colOff>
      <xdr:row>11</xdr:row>
      <xdr:rowOff>27214</xdr:rowOff>
    </xdr:from>
    <xdr:to>
      <xdr:col>6</xdr:col>
      <xdr:colOff>263897</xdr:colOff>
      <xdr:row>24</xdr:row>
      <xdr:rowOff>65974</xdr:rowOff>
    </xdr:to>
    <xdr:graphicFrame macro="">
      <xdr:nvGraphicFramePr>
        <xdr:cNvPr id="2" name="Chart 1">
          <a:extLst>
            <a:ext uri="{FF2B5EF4-FFF2-40B4-BE49-F238E27FC236}">
              <a16:creationId xmlns:a16="http://schemas.microsoft.com/office/drawing/2014/main" id="{D7525B50-7556-4E6F-A932-5BF8D1D75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366157</xdr:colOff>
      <xdr:row>11</xdr:row>
      <xdr:rowOff>45357</xdr:rowOff>
    </xdr:from>
    <xdr:to>
      <xdr:col>11</xdr:col>
      <xdr:colOff>428831</xdr:colOff>
      <xdr:row>24</xdr:row>
      <xdr:rowOff>115454</xdr:rowOff>
    </xdr:to>
    <xdr:graphicFrame macro="">
      <xdr:nvGraphicFramePr>
        <xdr:cNvPr id="5" name="Chart 4">
          <a:extLst>
            <a:ext uri="{FF2B5EF4-FFF2-40B4-BE49-F238E27FC236}">
              <a16:creationId xmlns:a16="http://schemas.microsoft.com/office/drawing/2014/main" id="{5591AD4D-D12F-404C-BEAF-923A94A48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598555</xdr:colOff>
      <xdr:row>11</xdr:row>
      <xdr:rowOff>41234</xdr:rowOff>
    </xdr:from>
    <xdr:to>
      <xdr:col>16</xdr:col>
      <xdr:colOff>329870</xdr:colOff>
      <xdr:row>24</xdr:row>
      <xdr:rowOff>57727</xdr:rowOff>
    </xdr:to>
    <xdr:graphicFrame macro="">
      <xdr:nvGraphicFramePr>
        <xdr:cNvPr id="8" name="Chart 7">
          <a:extLst>
            <a:ext uri="{FF2B5EF4-FFF2-40B4-BE49-F238E27FC236}">
              <a16:creationId xmlns:a16="http://schemas.microsoft.com/office/drawing/2014/main" id="{24E3343B-7DD1-41C1-82C4-4B14E3345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0.20971</cdr:x>
      <cdr:y>0.08125</cdr:y>
    </cdr:from>
    <cdr:to>
      <cdr:x>0.8234</cdr:x>
      <cdr:y>0.30584</cdr:y>
    </cdr:to>
    <cdr:sp macro="" textlink="">
      <cdr:nvSpPr>
        <cdr:cNvPr id="2" name="TextBox 1">
          <a:extLst xmlns:a="http://schemas.openxmlformats.org/drawingml/2006/main">
            <a:ext uri="{FF2B5EF4-FFF2-40B4-BE49-F238E27FC236}">
              <a16:creationId xmlns:a16="http://schemas.microsoft.com/office/drawing/2014/main" id="{A08FF1BA-6162-9BFE-8F95-C9B7E037A91A}"/>
            </a:ext>
          </a:extLst>
        </cdr:cNvPr>
        <cdr:cNvSpPr txBox="1"/>
      </cdr:nvSpPr>
      <cdr:spPr>
        <a:xfrm xmlns:a="http://schemas.openxmlformats.org/drawingml/2006/main">
          <a:off x="874275" y="109878"/>
          <a:ext cx="2558406" cy="3036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0.2053</cdr:x>
      <cdr:y>0.22417</cdr:y>
    </cdr:from>
    <cdr:to>
      <cdr:x>0.75055</cdr:x>
      <cdr:y>0.47597</cdr:y>
    </cdr:to>
    <cdr:sp macro="" textlink="">
      <cdr:nvSpPr>
        <cdr:cNvPr id="3" name="TextBox 2">
          <a:extLst xmlns:a="http://schemas.openxmlformats.org/drawingml/2006/main">
            <a:ext uri="{FF2B5EF4-FFF2-40B4-BE49-F238E27FC236}">
              <a16:creationId xmlns:a16="http://schemas.microsoft.com/office/drawing/2014/main" id="{473D202F-33A8-0249-0B0E-E09BA63DBFDF}"/>
            </a:ext>
          </a:extLst>
        </cdr:cNvPr>
        <cdr:cNvSpPr txBox="1"/>
      </cdr:nvSpPr>
      <cdr:spPr>
        <a:xfrm xmlns:a="http://schemas.openxmlformats.org/drawingml/2006/main">
          <a:off x="855869" y="303138"/>
          <a:ext cx="2273116" cy="3405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6249997" createdVersion="5" refreshedVersion="8" minRefreshableVersion="3" recordCount="0" supportSubquery="1" supportAdvancedDrill="1" xr:uid="{4A9CC090-B818-4BA3-A95B-41542F73A99D}">
  <cacheSource type="external" connectionId="4"/>
  <cacheFields count="3">
    <cacheField name="[Measures].[Count of Patient Id]" caption="Count of Patient Id" numFmtId="0" hierarchy="24" level="32767"/>
    <cacheField name="[Calender_Table].[Date (Month)].[Date (Month)]" caption="Date (Month)" numFmtId="0" hierarchy="1" level="1">
      <sharedItems count="1">
        <s v="Mar"/>
      </sharedItems>
    </cacheField>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6712966" createdVersion="8" refreshedVersion="8" minRefreshableVersion="3" recordCount="0" supportSubquery="1" supportAdvancedDrill="1" xr:uid="{441A07FC-F92C-4045-A2BC-DCBD61DEADDE}">
  <cacheSource type="external" connectionId="4"/>
  <cacheFields count="4">
    <cacheField name="[Measures].[Distinct Count of Patient Id]" caption="Distinct Count of Patient Id" numFmtId="0" hierarchy="25" level="32767"/>
    <cacheField name="[Measures].[Average of Patient Waittime]" caption="Average of Patient Waittime" numFmtId="0" hierarchy="27" level="32767"/>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7060182" createdVersion="5" refreshedVersion="8" minRefreshableVersion="3" recordCount="0" supportSubquery="1" supportAdvancedDrill="1" xr:uid="{50EC0F66-9EDA-42A9-A714-35A1D37F228D}">
  <cacheSource type="external" connectionId="4"/>
  <cacheFields count="3">
    <cacheField name="[Calender_Table].[Date (Month)].[Date (Month)]" caption="Date (Month)" numFmtId="0" hierarchy="1" level="1">
      <sharedItems count="1">
        <s v="Mar"/>
      </sharedItems>
    </cacheField>
    <cacheField name="[Calender_Table].[Date (Day)].[Date (Day)]" caption="Date (Day)" numFmtId="0" hierarchy="2" level="1">
      <sharedItems count="53">
        <s v="1-Mar"/>
        <s v="2-Mar"/>
        <s v="3-Mar"/>
        <s v="4-Mar"/>
        <s v="5-Mar"/>
        <s v="6-Mar"/>
        <s v="7-Mar"/>
        <s v="8-Mar"/>
        <s v="9-Mar"/>
        <s v="10-Mar"/>
        <s v="11-Mar"/>
        <s v="12-Mar"/>
        <s v="13-Mar"/>
        <s v="14-Mar"/>
        <s v="15-Mar"/>
        <s v="16-Mar"/>
        <s v="17-Mar"/>
        <s v="18-Mar"/>
        <s v="19-Mar"/>
        <s v="20-Mar"/>
        <s v="21-Mar"/>
        <s v="22-Mar"/>
        <s v="23-Mar"/>
        <s v="24-Mar"/>
        <s v="25-Mar"/>
        <s v="26-Mar"/>
        <s v="27-Mar"/>
        <s v="28-Mar"/>
        <s v="29-Mar"/>
        <s v="30-Mar"/>
        <s v="31-Mar"/>
        <s v="1-Jan" u="1"/>
        <s v="2-Jan" u="1"/>
        <s v="3-Jan" u="1"/>
        <s v="5-Jan" u="1"/>
        <s v="6-Jan" u="1"/>
        <s v="7-Jan" u="1"/>
        <s v="8-Jan" u="1"/>
        <s v="10-Jan" u="1"/>
        <s v="11-Jan" u="1"/>
        <s v="12-Jan" u="1"/>
        <s v="16-Jan" u="1"/>
        <s v="17-Jan" u="1"/>
        <s v="20-Jan" u="1"/>
        <s v="21-Jan" u="1"/>
        <s v="22-Jan" u="1"/>
        <s v="23-Jan" u="1"/>
        <s v="25-Jan" u="1"/>
        <s v="26-Jan" u="1"/>
        <s v="27-Jan" u="1"/>
        <s v="29-Jan" u="1"/>
        <s v="30-Jan" u="1"/>
        <s v="31-Jan" u="1"/>
      </sharedItems>
    </cacheField>
    <cacheField name="[Measures].[Average of Patient Waittime]" caption="Average of Patient Waittime" numFmtId="0" hierarchy="27" level="32767"/>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7407405" createdVersion="5" refreshedVersion="8" minRefreshableVersion="3" recordCount="0" supportSubquery="1" supportAdvancedDrill="1" xr:uid="{E1BC68A2-BE08-46E4-BD9D-8A4DF8535B7D}">
  <cacheSource type="external" connectionId="4"/>
  <cacheFields count="3">
    <cacheField name="[Calender_Table].[Date (Month)].[Date (Month)]" caption="Date (Month)" numFmtId="0" hierarchy="1" level="1">
      <sharedItems count="1">
        <s v="Mar"/>
      </sharedItems>
    </cacheField>
    <cacheField name="[Calender_Table].[Date (Day)].[Date (Day)]" caption="Date (Day)" numFmtId="0" hierarchy="2" level="1">
      <sharedItems count="53">
        <s v="1-Mar"/>
        <s v="2-Mar"/>
        <s v="3-Mar"/>
        <s v="4-Mar"/>
        <s v="5-Mar"/>
        <s v="6-Mar"/>
        <s v="7-Mar"/>
        <s v="8-Mar"/>
        <s v="9-Mar"/>
        <s v="10-Mar"/>
        <s v="11-Mar"/>
        <s v="12-Mar"/>
        <s v="13-Mar"/>
        <s v="14-Mar"/>
        <s v="15-Mar"/>
        <s v="16-Mar"/>
        <s v="17-Mar"/>
        <s v="18-Mar"/>
        <s v="19-Mar"/>
        <s v="20-Mar"/>
        <s v="21-Mar"/>
        <s v="22-Mar"/>
        <s v="23-Mar"/>
        <s v="24-Mar"/>
        <s v="25-Mar"/>
        <s v="26-Mar"/>
        <s v="27-Mar"/>
        <s v="28-Mar"/>
        <s v="29-Mar"/>
        <s v="30-Mar"/>
        <s v="31-Mar"/>
        <s v="1-Jan" u="1"/>
        <s v="2-Jan" u="1"/>
        <s v="3-Jan" u="1"/>
        <s v="5-Jan" u="1"/>
        <s v="6-Jan" u="1"/>
        <s v="7-Jan" u="1"/>
        <s v="8-Jan" u="1"/>
        <s v="10-Jan" u="1"/>
        <s v="11-Jan" u="1"/>
        <s v="12-Jan" u="1"/>
        <s v="16-Jan" u="1"/>
        <s v="17-Jan" u="1"/>
        <s v="20-Jan" u="1"/>
        <s v="21-Jan" u="1"/>
        <s v="22-Jan" u="1"/>
        <s v="23-Jan" u="1"/>
        <s v="25-Jan" u="1"/>
        <s v="26-Jan" u="1"/>
        <s v="27-Jan" u="1"/>
        <s v="29-Jan" u="1"/>
        <s v="30-Jan" u="1"/>
        <s v="31-Jan" u="1"/>
      </sharedItems>
    </cacheField>
    <cacheField name="[Measures].[Average of Patient Satisfaction Score]" caption="Average of Patient Satisfaction Score" numFmtId="0" hierarchy="29"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7754629" createdVersion="5" refreshedVersion="8" minRefreshableVersion="3" recordCount="0" supportSubquery="1" supportAdvancedDrill="1" xr:uid="{4A56B465-4D5D-49A7-8874-8329BC6AC8C5}">
  <cacheSource type="external" connectionId="4"/>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1].[Patient Admission Flag].[Patient Admission Flag]" caption="Patient Admission Flag" numFmtId="0" hierarchy="11" level="1">
      <sharedItems count="2">
        <s v="Admitted"/>
        <s v="Not admitted"/>
      </sharedItems>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8217591" createdVersion="5" refreshedVersion="8" minRefreshableVersion="3" recordCount="0" supportSubquery="1" supportAdvancedDrill="1" xr:uid="{34AA3C29-61AD-49F6-ADCA-AEB94CC15A12}">
  <cacheSource type="external" connectionId="4"/>
  <cacheFields count="3">
    <cacheField name="[Calender_Table].[Date (Month)].[Date (Month)]" caption="Date (Month)" numFmtId="0" hierarchy="1" level="1">
      <sharedItems containsSemiMixedTypes="0" containsNonDate="0" containsString="0"/>
    </cacheField>
    <cacheField name="[Hospital Emergency Room Data  1].[Patient Age].[Patient Age]" caption="Patient Age" numFmtId="0" hierarchy="8" level="1">
      <sharedItems containsSemiMixedTypes="0" containsString="0" containsNumber="1" containsInteger="1" minValue="1" maxValue="79" count="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sharedItems>
      <extLst>
        <ext xmlns:x15="http://schemas.microsoft.com/office/spreadsheetml/2010/11/main" uri="{4F2E5C28-24EA-4eb8-9CBF-B6C8F9C3D259}">
          <x15:cachedUniqueNames>
            <x15:cachedUniqueName index="0" name="[Hospital Emergency Room Data  1].[Patient Age].&amp;[1]"/>
            <x15:cachedUniqueName index="1" name="[Hospital Emergency Room Data  1].[Patient Age].&amp;[2]"/>
            <x15:cachedUniqueName index="2" name="[Hospital Emergency Room Data  1].[Patient Age].&amp;[3]"/>
            <x15:cachedUniqueName index="3" name="[Hospital Emergency Room Data  1].[Patient Age].&amp;[4]"/>
            <x15:cachedUniqueName index="4" name="[Hospital Emergency Room Data  1].[Patient Age].&amp;[5]"/>
            <x15:cachedUniqueName index="5" name="[Hospital Emergency Room Data  1].[Patient Age].&amp;[6]"/>
            <x15:cachedUniqueName index="6" name="[Hospital Emergency Room Data  1].[Patient Age].&amp;[7]"/>
            <x15:cachedUniqueName index="7" name="[Hospital Emergency Room Data  1].[Patient Age].&amp;[8]"/>
            <x15:cachedUniqueName index="8" name="[Hospital Emergency Room Data  1].[Patient Age].&amp;[9]"/>
            <x15:cachedUniqueName index="9" name="[Hospital Emergency Room Data  1].[Patient Age].&amp;[10]"/>
            <x15:cachedUniqueName index="10" name="[Hospital Emergency Room Data  1].[Patient Age].&amp;[11]"/>
            <x15:cachedUniqueName index="11" name="[Hospital Emergency Room Data  1].[Patient Age].&amp;[12]"/>
            <x15:cachedUniqueName index="12" name="[Hospital Emergency Room Data  1].[Patient Age].&amp;[13]"/>
            <x15:cachedUniqueName index="13" name="[Hospital Emergency Room Data  1].[Patient Age].&amp;[14]"/>
            <x15:cachedUniqueName index="14" name="[Hospital Emergency Room Data  1].[Patient Age].&amp;[15]"/>
            <x15:cachedUniqueName index="15" name="[Hospital Emergency Room Data  1].[Patient Age].&amp;[16]"/>
            <x15:cachedUniqueName index="16" name="[Hospital Emergency Room Data  1].[Patient Age].&amp;[17]"/>
            <x15:cachedUniqueName index="17" name="[Hospital Emergency Room Data  1].[Patient Age].&amp;[18]"/>
            <x15:cachedUniqueName index="18" name="[Hospital Emergency Room Data  1].[Patient Age].&amp;[19]"/>
            <x15:cachedUniqueName index="19" name="[Hospital Emergency Room Data  1].[Patient Age].&amp;[20]"/>
            <x15:cachedUniqueName index="20" name="[Hospital Emergency Room Data  1].[Patient Age].&amp;[21]"/>
            <x15:cachedUniqueName index="21" name="[Hospital Emergency Room Data  1].[Patient Age].&amp;[22]"/>
            <x15:cachedUniqueName index="22" name="[Hospital Emergency Room Data  1].[Patient Age].&amp;[23]"/>
            <x15:cachedUniqueName index="23" name="[Hospital Emergency Room Data  1].[Patient Age].&amp;[24]"/>
            <x15:cachedUniqueName index="24" name="[Hospital Emergency Room Data  1].[Patient Age].&amp;[25]"/>
            <x15:cachedUniqueName index="25" name="[Hospital Emergency Room Data  1].[Patient Age].&amp;[26]"/>
            <x15:cachedUniqueName index="26" name="[Hospital Emergency Room Data  1].[Patient Age].&amp;[27]"/>
            <x15:cachedUniqueName index="27" name="[Hospital Emergency Room Data  1].[Patient Age].&amp;[28]"/>
            <x15:cachedUniqueName index="28" name="[Hospital Emergency Room Data  1].[Patient Age].&amp;[29]"/>
            <x15:cachedUniqueName index="29" name="[Hospital Emergency Room Data  1].[Patient Age].&amp;[30]"/>
            <x15:cachedUniqueName index="30" name="[Hospital Emergency Room Data  1].[Patient Age].&amp;[31]"/>
            <x15:cachedUniqueName index="31" name="[Hospital Emergency Room Data  1].[Patient Age].&amp;[32]"/>
            <x15:cachedUniqueName index="32" name="[Hospital Emergency Room Data  1].[Patient Age].&amp;[33]"/>
            <x15:cachedUniqueName index="33" name="[Hospital Emergency Room Data  1].[Patient Age].&amp;[34]"/>
            <x15:cachedUniqueName index="34" name="[Hospital Emergency Room Data  1].[Patient Age].&amp;[35]"/>
            <x15:cachedUniqueName index="35" name="[Hospital Emergency Room Data  1].[Patient Age].&amp;[36]"/>
            <x15:cachedUniqueName index="36" name="[Hospital Emergency Room Data  1].[Patient Age].&amp;[37]"/>
            <x15:cachedUniqueName index="37" name="[Hospital Emergency Room Data  1].[Patient Age].&amp;[38]"/>
            <x15:cachedUniqueName index="38" name="[Hospital Emergency Room Data  1].[Patient Age].&amp;[39]"/>
            <x15:cachedUniqueName index="39" name="[Hospital Emergency Room Data  1].[Patient Age].&amp;[40]"/>
            <x15:cachedUniqueName index="40" name="[Hospital Emergency Room Data  1].[Patient Age].&amp;[41]"/>
            <x15:cachedUniqueName index="41" name="[Hospital Emergency Room Data  1].[Patient Age].&amp;[42]"/>
            <x15:cachedUniqueName index="42" name="[Hospital Emergency Room Data  1].[Patient Age].&amp;[43]"/>
            <x15:cachedUniqueName index="43" name="[Hospital Emergency Room Data  1].[Patient Age].&amp;[44]"/>
            <x15:cachedUniqueName index="44" name="[Hospital Emergency Room Data  1].[Patient Age].&amp;[45]"/>
            <x15:cachedUniqueName index="45" name="[Hospital Emergency Room Data  1].[Patient Age].&amp;[46]"/>
            <x15:cachedUniqueName index="46" name="[Hospital Emergency Room Data  1].[Patient Age].&amp;[47]"/>
            <x15:cachedUniqueName index="47" name="[Hospital Emergency Room Data  1].[Patient Age].&amp;[48]"/>
            <x15:cachedUniqueName index="48" name="[Hospital Emergency Room Data  1].[Patient Age].&amp;[49]"/>
            <x15:cachedUniqueName index="49" name="[Hospital Emergency Room Data  1].[Patient Age].&amp;[50]"/>
            <x15:cachedUniqueName index="50" name="[Hospital Emergency Room Data  1].[Patient Age].&amp;[51]"/>
            <x15:cachedUniqueName index="51" name="[Hospital Emergency Room Data  1].[Patient Age].&amp;[52]"/>
            <x15:cachedUniqueName index="52" name="[Hospital Emergency Room Data  1].[Patient Age].&amp;[53]"/>
            <x15:cachedUniqueName index="53" name="[Hospital Emergency Room Data  1].[Patient Age].&amp;[54]"/>
            <x15:cachedUniqueName index="54" name="[Hospital Emergency Room Data  1].[Patient Age].&amp;[55]"/>
            <x15:cachedUniqueName index="55" name="[Hospital Emergency Room Data  1].[Patient Age].&amp;[56]"/>
            <x15:cachedUniqueName index="56" name="[Hospital Emergency Room Data  1].[Patient Age].&amp;[57]"/>
            <x15:cachedUniqueName index="57" name="[Hospital Emergency Room Data  1].[Patient Age].&amp;[58]"/>
            <x15:cachedUniqueName index="58" name="[Hospital Emergency Room Data  1].[Patient Age].&amp;[59]"/>
            <x15:cachedUniqueName index="59" name="[Hospital Emergency Room Data  1].[Patient Age].&amp;[60]"/>
            <x15:cachedUniqueName index="60" name="[Hospital Emergency Room Data  1].[Patient Age].&amp;[61]"/>
            <x15:cachedUniqueName index="61" name="[Hospital Emergency Room Data  1].[Patient Age].&amp;[62]"/>
            <x15:cachedUniqueName index="62" name="[Hospital Emergency Room Data  1].[Patient Age].&amp;[63]"/>
            <x15:cachedUniqueName index="63" name="[Hospital Emergency Room Data  1].[Patient Age].&amp;[64]"/>
            <x15:cachedUniqueName index="64" name="[Hospital Emergency Room Data  1].[Patient Age].&amp;[65]"/>
            <x15:cachedUniqueName index="65" name="[Hospital Emergency Room Data  1].[Patient Age].&amp;[66]"/>
            <x15:cachedUniqueName index="66" name="[Hospital Emergency Room Data  1].[Patient Age].&amp;[67]"/>
            <x15:cachedUniqueName index="67" name="[Hospital Emergency Room Data  1].[Patient Age].&amp;[68]"/>
            <x15:cachedUniqueName index="68" name="[Hospital Emergency Room Data  1].[Patient Age].&amp;[69]"/>
            <x15:cachedUniqueName index="69" name="[Hospital Emergency Room Data  1].[Patient Age].&amp;[70]"/>
            <x15:cachedUniqueName index="70" name="[Hospital Emergency Room Data  1].[Patient Age].&amp;[71]"/>
            <x15:cachedUniqueName index="71" name="[Hospital Emergency Room Data  1].[Patient Age].&amp;[72]"/>
            <x15:cachedUniqueName index="72" name="[Hospital Emergency Room Data  1].[Patient Age].&amp;[73]"/>
            <x15:cachedUniqueName index="73" name="[Hospital Emergency Room Data  1].[Patient Age].&amp;[74]"/>
            <x15:cachedUniqueName index="74" name="[Hospital Emergency Room Data  1].[Patient Age].&amp;[75]"/>
            <x15:cachedUniqueName index="75" name="[Hospital Emergency Room Data  1].[Patient Age].&amp;[76]"/>
            <x15:cachedUniqueName index="76" name="[Hospital Emergency Room Data  1].[Patient Age].&amp;[77]"/>
            <x15:cachedUniqueName index="77" name="[Hospital Emergency Room Data  1].[Patient Age].&amp;[78]"/>
            <x15:cachedUniqueName index="78" name="[Hospital Emergency Room Data  1].[Patient Age].&amp;[79]"/>
          </x15:cachedUniqueNames>
        </ext>
      </extLst>
    </cacheField>
    <cacheField name="[Measures].[Count of Patient Age]" caption="Count of Patient Age" numFmtId="0" hierarchy="32"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fieldsUsage count="2">
        <fieldUsage x="-1"/>
        <fieldUsage x="1"/>
      </fieldsUsage>
    </cacheHierarchy>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8564814" createdVersion="5" refreshedVersion="8" minRefreshableVersion="3" recordCount="0" supportSubquery="1" supportAdvancedDrill="1" xr:uid="{D73C6CFD-5FBC-4A78-9442-72C60FB62FD1}">
  <cacheSource type="external" connectionId="4"/>
  <cacheFields count="3">
    <cacheField name="[Calender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5" level="1">
      <sharedItems count="2">
        <s v="Delay"/>
        <s v="Ontime"/>
      </sharedItems>
    </cacheField>
    <cacheField name="[Measures].[Count of Patient attend status]" caption="Count of Patient attend status" numFmtId="0" hierarchy="33"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8912037" createdVersion="5" refreshedVersion="8" minRefreshableVersion="3" recordCount="0" supportSubquery="1" supportAdvancedDrill="1" xr:uid="{4A4F9942-B5A8-4059-B039-AB9DCF227408}">
  <cacheSource type="external" connectionId="4"/>
  <cacheFields count="3">
    <cacheField name="[Calender_Table].[Date (Month)].[Date (Month)]" caption="Date (Month)" numFmtId="0" hierarchy="1" level="1">
      <sharedItems containsSemiMixedTypes="0" containsNonDate="0" containsString="0"/>
    </cacheField>
    <cacheField name="[Hospital Emergency Room Data  1].[Patient Gender].[Patient Gender]" caption="Patient Gender" numFmtId="0" hierarchy="7" level="1">
      <sharedItems count="2">
        <s v="Female"/>
        <s v="Male"/>
      </sharedItems>
    </cacheField>
    <cacheField name="[Measures].[Count of Patient Gender]" caption="Count of Patient Gender" numFmtId="0" hierarchy="34" level="32767"/>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925926" createdVersion="5" refreshedVersion="8" minRefreshableVersion="3" recordCount="0" supportSubquery="1" supportAdvancedDrill="1" xr:uid="{62195ECF-C2FD-42D8-9A46-3FA1BD498E23}">
  <cacheSource type="external" connectionId="4"/>
  <cacheFields count="3">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5" level="32767"/>
    <cacheField name="[Hospital Emergency Room Data  1].[Department Referral].[Department Referral]" caption="Department Referral" numFmtId="0" hierarchy="10" level="1">
      <sharedItems count="8">
        <s v="Cardiology"/>
        <s v="Gastroenterology"/>
        <s v="General Practice"/>
        <s v="Neurology"/>
        <s v="None"/>
        <s v="Orthopedics"/>
        <s v="Physiotherapy"/>
        <s v="Renal"/>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2"/>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8.855409606484" createdVersion="5" refreshedVersion="8" minRefreshableVersion="3" recordCount="0" supportSubquery="1" supportAdvancedDrill="1" xr:uid="{0B38FED2-EDAF-4F4E-A411-0D378DC2FE0D}">
  <cacheSource type="external" connectionId="4"/>
  <cacheFields count="2">
    <cacheField name="[Calender_Table].[Date (Month)].[Date (Month)]" caption="Date (Month)" numFmtId="0" hierarchy="1" level="1">
      <sharedItems containsSemiMixedTypes="0" containsNonDate="0" containsString="0"/>
    </cacheField>
    <cacheField name="[Calender_Table].[Date].[Date]" caption="Date" numFmtId="0" level="1">
      <sharedItems containsSemiMixedTypes="0" containsNonDate="0" containsDate="1" containsString="0" minDate="2023-03-01T00:00:00" maxDate="2023-03-02T00:00:00" count="1">
        <d v="2023-03-01T00:00:00"/>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2" memberValueDatatype="20" unbalanced="0"/>
    <cacheHierarchy uniqueName="[Table2].[Column1]" caption="Column1" attribute="1" defaultMemberUniqueName="[Table2].[Column1].[All]" allUniqueName="[Table2].[Column1].[All]" dimensionUniqueName="[Table2]"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4">
    <dimension name="Calender_Table" uniqueName="[Calender_Table]" caption="Calender_Table"/>
    <dimension name="Hospital Emergency Room Data  1" uniqueName="[Hospital Emergency Room Data  1]" caption="Hospital Emergency Room Data  1"/>
    <dimension measure="1" name="Measures" uniqueName="[Measures]" caption="Measures"/>
    <dimension name="Table2" uniqueName="[Table2]" caption="Table2"/>
  </dimensions>
  <measureGroups count="3">
    <measureGroup name="Calender_Table" caption="Calender_Table"/>
    <measureGroup name="Hospital Emergency Room Data  1" caption="Hospital Emergency Room Data  1"/>
    <measureGroup name="Table2" caption="Table2"/>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5.8350474537" createdVersion="3" refreshedVersion="8" minRefreshableVersion="3" recordCount="0" supportSubquery="1" supportAdvancedDrill="1" xr:uid="{94A11C4F-D896-4D6E-949B-93573D805445}">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03078096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ti Computers" refreshedDate="46125.921070023149" createdVersion="3" refreshedVersion="8" minRefreshableVersion="3" recordCount="0" supportSubquery="1" supportAdvancedDrill="1" xr:uid="{4CFAD328-CC68-4D71-89DA-E14B4C1520DF}">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Table2].[Distinct Count of Patient Id]" caption="Distinct Count of Patient Id" attribute="1" defaultMemberUniqueName="[Table2].[Distinct Count of Patient Id].[All]" allUniqueName="[Table2].[Distinct Count of Patient Id].[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443253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0EC09-4F10-4A93-A181-676C7303FC55}" name="PivotTable9" cacheId="362" applyNumberFormats="0" applyBorderFormats="0" applyFontFormats="0" applyPatternFormats="0" applyAlignmentFormats="0" applyWidthHeightFormats="1" dataCaption="Values" tag="64bf8d78-196d-466c-bc0f-26068edf86eb" updatedVersion="8" minRefreshableVersion="3" subtotalHiddenItems="1" itemPrintTitles="1" createdVersion="5" indent="0" outline="1" outlineData="1" multipleFieldFilters="0" chartFormat="26">
  <location ref="Q38:R4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9C8497-567D-477A-8C1F-E7C49F4884C2}" name="PivotTable4" cacheId="353" applyNumberFormats="0" applyBorderFormats="0" applyFontFormats="0" applyPatternFormats="0" applyAlignmentFormats="0" applyWidthHeightFormats="1" dataCaption="Values" tag="2ec51bd8-367a-4c67-a227-2e2dab061577" updatedVersion="8" minRefreshableVersion="3" useAutoFormatting="1" subtotalHiddenItems="1" itemPrintTitles="1" createdVersion="5" indent="0" outline="1" outlineData="1" multipleFieldFilters="0" chartFormat="13">
  <location ref="H10:I43"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0" baseItem="0"/>
  </dataFields>
  <formats count="22">
    <format dxfId="24">
      <pivotArea collapsedLevelsAreSubtotals="1" fieldPosition="0">
        <references count="2">
          <reference field="0" count="0" selected="0"/>
          <reference field="1" count="1">
            <x v="31"/>
          </reference>
        </references>
      </pivotArea>
    </format>
    <format dxfId="23">
      <pivotArea collapsedLevelsAreSubtotals="1" fieldPosition="0">
        <references count="2">
          <reference field="0" count="0" selected="0"/>
          <reference field="1" count="1">
            <x v="32"/>
          </reference>
        </references>
      </pivotArea>
    </format>
    <format dxfId="22">
      <pivotArea collapsedLevelsAreSubtotals="1" fieldPosition="0">
        <references count="2">
          <reference field="0" count="0" selected="0"/>
          <reference field="1" count="1">
            <x v="33"/>
          </reference>
        </references>
      </pivotArea>
    </format>
    <format dxfId="21">
      <pivotArea collapsedLevelsAreSubtotals="1" fieldPosition="0">
        <references count="2">
          <reference field="0" count="0" selected="0"/>
          <reference field="1" count="1">
            <x v="34"/>
          </reference>
        </references>
      </pivotArea>
    </format>
    <format dxfId="20">
      <pivotArea collapsedLevelsAreSubtotals="1" fieldPosition="0">
        <references count="2">
          <reference field="0" count="0" selected="0"/>
          <reference field="1" count="1">
            <x v="35"/>
          </reference>
        </references>
      </pivotArea>
    </format>
    <format dxfId="19">
      <pivotArea collapsedLevelsAreSubtotals="1" fieldPosition="0">
        <references count="2">
          <reference field="0" count="0" selected="0"/>
          <reference field="1" count="1">
            <x v="36"/>
          </reference>
        </references>
      </pivotArea>
    </format>
    <format dxfId="18">
      <pivotArea collapsedLevelsAreSubtotals="1" fieldPosition="0">
        <references count="2">
          <reference field="0" count="0" selected="0"/>
          <reference field="1" count="1">
            <x v="37"/>
          </reference>
        </references>
      </pivotArea>
    </format>
    <format dxfId="17">
      <pivotArea collapsedLevelsAreSubtotals="1" fieldPosition="0">
        <references count="2">
          <reference field="0" count="0" selected="0"/>
          <reference field="1" count="1">
            <x v="38"/>
          </reference>
        </references>
      </pivotArea>
    </format>
    <format dxfId="16">
      <pivotArea collapsedLevelsAreSubtotals="1" fieldPosition="0">
        <references count="2">
          <reference field="0" count="0" selected="0"/>
          <reference field="1" count="1">
            <x v="39"/>
          </reference>
        </references>
      </pivotArea>
    </format>
    <format dxfId="15">
      <pivotArea collapsedLevelsAreSubtotals="1" fieldPosition="0">
        <references count="2">
          <reference field="0" count="0" selected="0"/>
          <reference field="1" count="1">
            <x v="40"/>
          </reference>
        </references>
      </pivotArea>
    </format>
    <format dxfId="14">
      <pivotArea collapsedLevelsAreSubtotals="1" fieldPosition="0">
        <references count="2">
          <reference field="0" count="0" selected="0"/>
          <reference field="1" count="1">
            <x v="41"/>
          </reference>
        </references>
      </pivotArea>
    </format>
    <format dxfId="13">
      <pivotArea collapsedLevelsAreSubtotals="1" fieldPosition="0">
        <references count="2">
          <reference field="0" count="0" selected="0"/>
          <reference field="1" count="1">
            <x v="42"/>
          </reference>
        </references>
      </pivotArea>
    </format>
    <format dxfId="12">
      <pivotArea collapsedLevelsAreSubtotals="1" fieldPosition="0">
        <references count="2">
          <reference field="0" count="0" selected="0"/>
          <reference field="1" count="1">
            <x v="43"/>
          </reference>
        </references>
      </pivotArea>
    </format>
    <format dxfId="11">
      <pivotArea collapsedLevelsAreSubtotals="1" fieldPosition="0">
        <references count="2">
          <reference field="0" count="0" selected="0"/>
          <reference field="1" count="1">
            <x v="44"/>
          </reference>
        </references>
      </pivotArea>
    </format>
    <format dxfId="10">
      <pivotArea collapsedLevelsAreSubtotals="1" fieldPosition="0">
        <references count="2">
          <reference field="0" count="0" selected="0"/>
          <reference field="1" count="1">
            <x v="46"/>
          </reference>
        </references>
      </pivotArea>
    </format>
    <format dxfId="9">
      <pivotArea collapsedLevelsAreSubtotals="1" fieldPosition="0">
        <references count="2">
          <reference field="0" count="0" selected="0"/>
          <reference field="1" count="1">
            <x v="45"/>
          </reference>
        </references>
      </pivotArea>
    </format>
    <format dxfId="8">
      <pivotArea collapsedLevelsAreSubtotals="1" fieldPosition="0">
        <references count="2">
          <reference field="0" count="0" selected="0"/>
          <reference field="1" count="1">
            <x v="48"/>
          </reference>
        </references>
      </pivotArea>
    </format>
    <format dxfId="7">
      <pivotArea collapsedLevelsAreSubtotals="1" fieldPosition="0">
        <references count="2">
          <reference field="0" count="0" selected="0"/>
          <reference field="1" count="1">
            <x v="47"/>
          </reference>
        </references>
      </pivotArea>
    </format>
    <format dxfId="6">
      <pivotArea collapsedLevelsAreSubtotals="1" fieldPosition="0">
        <references count="2">
          <reference field="0" count="0" selected="0"/>
          <reference field="1" count="1">
            <x v="49"/>
          </reference>
        </references>
      </pivotArea>
    </format>
    <format dxfId="5">
      <pivotArea collapsedLevelsAreSubtotals="1" fieldPosition="0">
        <references count="2">
          <reference field="0" count="0" selected="0"/>
          <reference field="1" count="1">
            <x v="50"/>
          </reference>
        </references>
      </pivotArea>
    </format>
    <format dxfId="4">
      <pivotArea collapsedLevelsAreSubtotals="1" fieldPosition="0">
        <references count="2">
          <reference field="0" count="0" selected="0"/>
          <reference field="1" count="1">
            <x v="51"/>
          </reference>
        </references>
      </pivotArea>
    </format>
    <format dxfId="3">
      <pivotArea collapsedLevelsAreSubtotals="1" fieldPosition="0">
        <references count="2">
          <reference field="0" count="0" selected="0"/>
          <reference field="1" count="1">
            <x v="52"/>
          </reference>
        </references>
      </pivotArea>
    </format>
  </formats>
  <chartFormats count="2">
    <chartFormat chart="8"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21C4F-2F2F-4060-A4C7-0B43AE17F2C8}" name="PivotTable10" cacheId="365" applyNumberFormats="0" applyBorderFormats="0" applyFontFormats="0" applyPatternFormats="0" applyAlignmentFormats="0" applyWidthHeightFormats="1" dataCaption="Values" tag="68b13465-5ee2-407f-a3ff-a5ea6e19b6da" updatedVersion="8" minRefreshableVersion="3" subtotalHiddenItems="1" itemPrintTitles="1" createdVersion="5" indent="0" outline="1" outlineData="1" multipleFieldFilters="0" chartFormat="34">
  <location ref="V38:W4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7">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 chart="30"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E4FDD1-2B51-440C-89D8-F5A069DAF07F}" name="PivotTable1" cacheId="347" applyNumberFormats="0" applyBorderFormats="0" applyFontFormats="0" applyPatternFormats="0" applyAlignmentFormats="0" applyWidthHeightFormats="1" dataCaption="Values" tag="190322a8-c59a-420f-a766-d65e885a6a4d" updatedVersion="8" minRefreshableVersion="3" useAutoFormatting="1" subtotalHiddenItems="1" itemPrintTitles="1" createdVersion="8" indent="0" showHeaders="0" compact="0" compactData="0" multipleFieldFilters="0">
  <location ref="A4:C5" firstHeaderRow="0" firstDataRow="1" firstDataCol="0"/>
  <pivotFields count="4">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name="Distinct Count of Patient Id" fld="0" subtotal="count" baseField="0" baseItem="0">
      <extLst>
        <ext xmlns:x15="http://schemas.microsoft.com/office/spreadsheetml/2010/11/main" uri="{FABC7310-3BB5-11E1-824E-6D434824019B}">
          <x15:dataField isCountDistinct="1"/>
        </ext>
      </extLst>
    </dataField>
    <dataField name="Average of Patient Waittime" fld="1" subtotal="average" baseField="0" baseItem="1" numFmtId="2"/>
    <dataField name="Average of Patient Satisfaction Score" fld="2" subtotal="average" baseField="0" baseItem="2" numFmtId="2"/>
  </dataFields>
  <formats count="2">
    <format dxfId="26">
      <pivotArea outline="0" fieldPosition="0">
        <references count="1">
          <reference field="4294967294" count="1" selected="0">
            <x v="1"/>
          </reference>
        </references>
      </pivotArea>
    </format>
    <format dxfId="25">
      <pivotArea outline="0" fieldPosition="0">
        <references count="1">
          <reference field="4294967294" count="1" selected="0">
            <x v="2"/>
          </reference>
        </references>
      </pivotArea>
    </format>
  </formats>
  <pivotHierarchies count="36">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BB66F-840F-4836-9965-296996276A16}" name="PivotTable2" cacheId="344" applyNumberFormats="0" applyBorderFormats="0" applyFontFormats="0" applyPatternFormats="0" applyAlignmentFormats="0" applyWidthHeightFormats="1" dataCaption="Values" tag="6d6c6c06-4b01-4e09-a867-fb8b21e88de4" updatedVersion="8" minRefreshableVersion="3" subtotalHiddenItems="1" itemPrintTitles="1" createdVersion="5" indent="0" outline="1" outlineData="1" multipleFieldFilters="0" chartFormat="7">
  <location ref="B12:C45"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2">
    <field x="1"/>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93A52B-3B35-4B48-8B5E-7A8BA575DCAA}" name="PivotTable12" cacheId="368" applyNumberFormats="0" applyBorderFormats="0" applyFontFormats="0" applyPatternFormats="0" applyAlignmentFormats="0" applyWidthHeightFormats="1" dataCaption="Values" tag="57cdd106-fe27-41b5-8ec3-c7313b70f38d" updatedVersion="8" minRefreshableVersion="3" subtotalHiddenItems="1" itemPrintTitles="1" createdVersion="5" indent="0" outline="1" outlineData="1" multipleFieldFilters="0" chartFormat="37">
  <location ref="T27:U3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chartFormats count="10">
    <chartFormat chart="34" format="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 chart="36" format="15">
      <pivotArea type="data" outline="0" fieldPosition="0">
        <references count="2">
          <reference field="4294967294" count="1" selected="0">
            <x v="0"/>
          </reference>
          <reference field="2" count="1" selected="0">
            <x v="4"/>
          </reference>
        </references>
      </pivotArea>
    </chartFormat>
    <chartFormat chart="36" format="16">
      <pivotArea type="data" outline="0" fieldPosition="0">
        <references count="2">
          <reference field="4294967294" count="1" selected="0">
            <x v="0"/>
          </reference>
          <reference field="2" count="1" selected="0">
            <x v="5"/>
          </reference>
        </references>
      </pivotArea>
    </chartFormat>
    <chartFormat chart="36" format="17">
      <pivotArea type="data" outline="0" fieldPosition="0">
        <references count="2">
          <reference field="4294967294" count="1" selected="0">
            <x v="0"/>
          </reference>
          <reference field="2" count="1" selected="0">
            <x v="6"/>
          </reference>
        </references>
      </pivotArea>
    </chartFormat>
    <chartFormat chart="36" format="18">
      <pivotArea type="data" outline="0" fieldPosition="0">
        <references count="2">
          <reference field="4294967294" count="1" selected="0">
            <x v="0"/>
          </reference>
          <reference field="2" count="1" selected="0">
            <x v="7"/>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578917-CFB2-4058-88F4-8ED12A648379}" name="PivotTable6" cacheId="356" applyNumberFormats="0" applyBorderFormats="0" applyFontFormats="0" applyPatternFormats="0" applyAlignmentFormats="0" applyWidthHeightFormats="1" dataCaption="Values" tag="4b59f234-a782-43c7-ac78-f0049b5218af" updatedVersion="8" minRefreshableVersion="3" subtotalHiddenItems="1" itemPrintTitles="1" createdVersion="5" indent="0" outline="1" outlineData="1" multipleFieldFilters="0" chartFormat="21">
  <location ref="L24:N2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0" format="10">
      <pivotArea type="data" outline="0" fieldPosition="0">
        <references count="2">
          <reference field="4294967294" count="1" selected="0">
            <x v="0"/>
          </reference>
          <reference field="2" count="1" selected="0">
            <x v="0"/>
          </reference>
        </references>
      </pivotArea>
    </chartFormat>
    <chartFormat chart="20" format="11">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28C25-A119-4ACA-B2BF-D0FD98215FD1}" name="PivotTable8" cacheId="359" applyNumberFormats="0" applyBorderFormats="0" applyFontFormats="0" applyPatternFormats="0" applyAlignmentFormats="0" applyWidthHeightFormats="1" dataCaption="Values" tag="59afd5d4-605d-4ff2-a69f-5c14b516f057" updatedVersion="8" minRefreshableVersion="3" subtotalHiddenItems="1" itemPrintTitles="1" createdVersion="5" indent="0" outline="1" outlineData="1" multipleFieldFilters="0" chartFormat="24">
  <location ref="L30:M11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 dataField="1" subtotalTop="0" showAll="0" defaultSubtotal="0"/>
  </pivotFields>
  <rowFields count="1">
    <field x="1"/>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Items count="1">
    <i/>
  </colItems>
  <dataFields count="1">
    <dataField name="Count of Patient Age" fld="2" subtotal="count" baseField="1" baseItem="0"/>
  </dataFields>
  <chartFormats count="1">
    <chartFormat chart="2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AC3F5C-F705-43EF-B0A0-8ED9EE4EC0D1}" name="PivotTable3" cacheId="350" applyNumberFormats="0" applyBorderFormats="0" applyFontFormats="0" applyPatternFormats="0" applyAlignmentFormats="0" applyWidthHeightFormats="1" dataCaption="Values" tag="53f2b52b-2c22-4e64-8fcf-ad9a296e0484" updatedVersion="8" minRefreshableVersion="3" useAutoFormatting="1" subtotalHiddenItems="1" itemPrintTitles="1" createdVersion="5" indent="0" outline="1" outlineData="1" multipleFieldFilters="0" chartFormat="12">
  <location ref="E11:F44"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0" baseItem="0"/>
  </dataFields>
  <formats count="22">
    <format dxfId="48">
      <pivotArea collapsedLevelsAreSubtotals="1" fieldPosition="0">
        <references count="2">
          <reference field="0" count="0" selected="0"/>
          <reference field="1" count="1">
            <x v="31"/>
          </reference>
        </references>
      </pivotArea>
    </format>
    <format dxfId="47">
      <pivotArea collapsedLevelsAreSubtotals="1" fieldPosition="0">
        <references count="2">
          <reference field="0" count="0" selected="0"/>
          <reference field="1" count="1">
            <x v="32"/>
          </reference>
        </references>
      </pivotArea>
    </format>
    <format dxfId="46">
      <pivotArea collapsedLevelsAreSubtotals="1" fieldPosition="0">
        <references count="2">
          <reference field="0" count="0" selected="0"/>
          <reference field="1" count="1">
            <x v="33"/>
          </reference>
        </references>
      </pivotArea>
    </format>
    <format dxfId="45">
      <pivotArea collapsedLevelsAreSubtotals="1" fieldPosition="0">
        <references count="2">
          <reference field="0" count="0" selected="0"/>
          <reference field="1" count="1">
            <x v="34"/>
          </reference>
        </references>
      </pivotArea>
    </format>
    <format dxfId="44">
      <pivotArea collapsedLevelsAreSubtotals="1" fieldPosition="0">
        <references count="2">
          <reference field="0" count="0" selected="0"/>
          <reference field="1" count="1">
            <x v="35"/>
          </reference>
        </references>
      </pivotArea>
    </format>
    <format dxfId="43">
      <pivotArea collapsedLevelsAreSubtotals="1" fieldPosition="0">
        <references count="2">
          <reference field="0" count="0" selected="0"/>
          <reference field="1" count="1">
            <x v="36"/>
          </reference>
        </references>
      </pivotArea>
    </format>
    <format dxfId="42">
      <pivotArea collapsedLevelsAreSubtotals="1" fieldPosition="0">
        <references count="2">
          <reference field="0" count="0" selected="0"/>
          <reference field="1" count="1">
            <x v="37"/>
          </reference>
        </references>
      </pivotArea>
    </format>
    <format dxfId="41">
      <pivotArea collapsedLevelsAreSubtotals="1" fieldPosition="0">
        <references count="2">
          <reference field="0" count="0" selected="0"/>
          <reference field="1" count="1">
            <x v="38"/>
          </reference>
        </references>
      </pivotArea>
    </format>
    <format dxfId="40">
      <pivotArea collapsedLevelsAreSubtotals="1" fieldPosition="0">
        <references count="2">
          <reference field="0" count="0" selected="0"/>
          <reference field="1" count="1">
            <x v="39"/>
          </reference>
        </references>
      </pivotArea>
    </format>
    <format dxfId="39">
      <pivotArea collapsedLevelsAreSubtotals="1" fieldPosition="0">
        <references count="2">
          <reference field="0" count="0" selected="0"/>
          <reference field="1" count="1">
            <x v="40"/>
          </reference>
        </references>
      </pivotArea>
    </format>
    <format dxfId="38">
      <pivotArea collapsedLevelsAreSubtotals="1" fieldPosition="0">
        <references count="2">
          <reference field="0" count="0" selected="0"/>
          <reference field="1" count="1">
            <x v="41"/>
          </reference>
        </references>
      </pivotArea>
    </format>
    <format dxfId="37">
      <pivotArea collapsedLevelsAreSubtotals="1" fieldPosition="0">
        <references count="2">
          <reference field="0" count="0" selected="0"/>
          <reference field="1" count="1">
            <x v="42"/>
          </reference>
        </references>
      </pivotArea>
    </format>
    <format dxfId="36">
      <pivotArea collapsedLevelsAreSubtotals="1" fieldPosition="0">
        <references count="2">
          <reference field="0" count="0" selected="0"/>
          <reference field="1" count="1">
            <x v="43"/>
          </reference>
        </references>
      </pivotArea>
    </format>
    <format dxfId="35">
      <pivotArea collapsedLevelsAreSubtotals="1" fieldPosition="0">
        <references count="2">
          <reference field="0" count="0" selected="0"/>
          <reference field="1" count="1">
            <x v="44"/>
          </reference>
        </references>
      </pivotArea>
    </format>
    <format dxfId="34">
      <pivotArea collapsedLevelsAreSubtotals="1" fieldPosition="0">
        <references count="2">
          <reference field="0" count="0" selected="0"/>
          <reference field="1" count="1">
            <x v="46"/>
          </reference>
        </references>
      </pivotArea>
    </format>
    <format dxfId="33">
      <pivotArea collapsedLevelsAreSubtotals="1" fieldPosition="0">
        <references count="2">
          <reference field="0" count="0" selected="0"/>
          <reference field="1" count="1">
            <x v="45"/>
          </reference>
        </references>
      </pivotArea>
    </format>
    <format dxfId="32">
      <pivotArea collapsedLevelsAreSubtotals="1" fieldPosition="0">
        <references count="2">
          <reference field="0" count="0" selected="0"/>
          <reference field="1" count="1">
            <x v="48"/>
          </reference>
        </references>
      </pivotArea>
    </format>
    <format dxfId="31">
      <pivotArea collapsedLevelsAreSubtotals="1" fieldPosition="0">
        <references count="2">
          <reference field="0" count="0" selected="0"/>
          <reference field="1" count="1">
            <x v="47"/>
          </reference>
        </references>
      </pivotArea>
    </format>
    <format dxfId="30">
      <pivotArea collapsedLevelsAreSubtotals="1" fieldPosition="0">
        <references count="2">
          <reference field="0" count="0" selected="0"/>
          <reference field="1" count="1">
            <x v="49"/>
          </reference>
        </references>
      </pivotArea>
    </format>
    <format dxfId="29">
      <pivotArea collapsedLevelsAreSubtotals="1" fieldPosition="0">
        <references count="2">
          <reference field="0" count="0" selected="0"/>
          <reference field="1" count="1">
            <x v="50"/>
          </reference>
        </references>
      </pivotArea>
    </format>
    <format dxfId="28">
      <pivotArea collapsedLevelsAreSubtotals="1" fieldPosition="0">
        <references count="2">
          <reference field="0" count="0" selected="0"/>
          <reference field="1" count="1">
            <x v="51"/>
          </reference>
        </references>
      </pivotArea>
    </format>
    <format dxfId="27">
      <pivotArea collapsedLevelsAreSubtotals="1" fieldPosition="0">
        <references count="2">
          <reference field="0" count="0" selected="0"/>
          <reference field="1" count="1">
            <x v="52"/>
          </reference>
        </references>
      </pivotArea>
    </format>
  </formats>
  <chartFormats count="2">
    <chartFormat chart="5"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1B4344-944A-4385-AC1B-E00860A6FDCB}" name="PivotTable13" cacheId="371" applyNumberFormats="0" applyBorderFormats="0" applyFontFormats="0" applyPatternFormats="0" applyAlignmentFormats="0" applyWidthHeightFormats="1" dataCaption="Values" tag="3c103bb3-c84a-4b5e-9b02-d0076f881aa9" updatedVersion="8" minRefreshableVersion="3" subtotalHiddenItems="1" itemPrintTitles="1" createdVersion="5" indent="0" outline="1" outlineData="1" multipleFieldFilters="0" chartFormat="34">
  <location ref="W44:W4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6">
    <pivotHierarchy multipleItemSelectionAllowed="1" dragToData="1"/>
    <pivotHierarchy multipleItemSelectionAllowed="1" dragToData="1">
      <members count="1" level="1">
        <member name="[Calende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9636718-9AF6-42D8-BD16-26EE615CCC35}" autoFormatId="16" applyNumberFormats="0" applyBorderFormats="0" applyFontFormats="0" applyPatternFormats="0" applyAlignmentFormats="0" applyWidthHeightFormats="0">
  <queryTableRefresh nextId="14">
    <queryTableFields count="13">
      <queryTableField id="1" name="Hospital Emergency Room Data  1[Patient Id]" tableColumnId="1"/>
      <queryTableField id="2" name="Hospital Emergency Room Data  1[Patient Admission Date]" tableColumnId="2"/>
      <queryTableField id="3" name="Hospital Emergency Room Data  1[Patient Admission 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Calculated Column 1]" tableColumnId="12"/>
      <queryTableField id="13" name="Hospital Emergency Room Data  1[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9F4E1E7-6481-4108-B202-5EA17F371B3C}" sourceName="[Calender_Table].[Date (Month)]">
  <pivotTables>
    <pivotTable tabId="1" name="PivotTable2"/>
    <pivotTable tabId="1" name="PivotTable1"/>
    <pivotTable tabId="1" name="PivotTable3"/>
    <pivotTable tabId="1" name="PivotTable4"/>
    <pivotTable tabId="1" name="PivotTable6"/>
    <pivotTable tabId="1" name="PivotTable8"/>
    <pivotTable tabId="1" name="PivotTable9"/>
    <pivotTable tabId="1" name="PivotTable10"/>
    <pivotTable tabId="1" name="PivotTable12"/>
    <pivotTable tabId="1" name="PivotTable13"/>
  </pivotTables>
  <data>
    <olap pivotCacheId="203078096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A05D6BC-F95F-4133-A330-68BB1D8AB494}" sourceName="[Calender_Table].[Date]">
  <pivotTables>
    <pivotTable tabId="1" name="PivotTable13"/>
  </pivotTables>
  <data>
    <olap pivotCacheId="244325328">
      <levels count="2">
        <level uniqueName="[Calender_Table].[Date].[(All)]" sourceCaption="(All)" count="0"/>
        <level uniqueName="[Calender_Table].[Date].[Date]" sourceCaption="Date" count="731">
          <ranges>
            <range startItem="0">
              <i n="[Calender_Table].[Date].&amp;[2023-03-01T00:00:00]" c="01-03-2023"/>
              <i n="[Calender_Table].[Date].&amp;[2023-03-02T00:00:00]" c="02-03-2023"/>
              <i n="[Calender_Table].[Date].&amp;[2023-03-03T00:00:00]" c="03-03-2023"/>
              <i n="[Calender_Table].[Date].&amp;[2023-03-04T00:00:00]" c="04-03-2023"/>
              <i n="[Calender_Table].[Date].&amp;[2023-03-05T00:00:00]" c="05-03-2023"/>
              <i n="[Calender_Table].[Date].&amp;[2023-03-06T00:00:00]" c="06-03-2023"/>
              <i n="[Calender_Table].[Date].&amp;[2023-03-07T00:00:00]" c="07-03-2023"/>
              <i n="[Calender_Table].[Date].&amp;[2023-03-08T00:00:00]" c="08-03-2023"/>
              <i n="[Calender_Table].[Date].&amp;[2023-03-09T00:00:00]" c="09-03-2023"/>
              <i n="[Calender_Table].[Date].&amp;[2023-03-10T00:00:00]" c="10-03-2023"/>
              <i n="[Calender_Table].[Date].&amp;[2023-03-11T00:00:00]" c="11-03-2023"/>
              <i n="[Calender_Table].[Date].&amp;[2023-03-12T00:00:00]" c="12-03-2023"/>
              <i n="[Calender_Table].[Date].&amp;[2023-03-13T00:00:00]" c="13-03-2023"/>
              <i n="[Calender_Table].[Date].&amp;[2023-03-14T00:00:00]" c="14-03-2023"/>
              <i n="[Calender_Table].[Date].&amp;[2023-03-15T00:00:00]" c="15-03-2023"/>
              <i n="[Calender_Table].[Date].&amp;[2023-03-16T00:00:00]" c="16-03-2023"/>
              <i n="[Calender_Table].[Date].&amp;[2023-03-17T00:00:00]" c="17-03-2023"/>
              <i n="[Calender_Table].[Date].&amp;[2023-03-18T00:00:00]" c="18-03-2023"/>
              <i n="[Calender_Table].[Date].&amp;[2023-03-19T00:00:00]" c="19-03-2023"/>
              <i n="[Calender_Table].[Date].&amp;[2023-03-20T00:00:00]" c="20-03-2023"/>
              <i n="[Calender_Table].[Date].&amp;[2023-03-21T00:00:00]" c="21-03-2023"/>
              <i n="[Calender_Table].[Date].&amp;[2023-03-22T00:00:00]" c="22-03-2023"/>
              <i n="[Calender_Table].[Date].&amp;[2023-03-23T00:00:00]" c="23-03-2023"/>
              <i n="[Calender_Table].[Date].&amp;[2023-03-24T00:00:00]" c="24-03-2023"/>
              <i n="[Calender_Table].[Date].&amp;[2023-03-25T00:00:00]" c="25-03-2023"/>
              <i n="[Calender_Table].[Date].&amp;[2023-03-26T00:00:00]" c="26-03-2023"/>
              <i n="[Calender_Table].[Date].&amp;[2023-03-27T00:00:00]" c="27-03-2023"/>
              <i n="[Calender_Table].[Date].&amp;[2023-03-28T00:00:00]" c="28-03-2023"/>
              <i n="[Calender_Table].[Date].&amp;[2023-03-29T00:00:00]" c="29-03-2023"/>
              <i n="[Calender_Table].[Date].&amp;[2023-03-30T00:00:00]" c="30-03-2023"/>
              <i n="[Calender_Table].[Date].&amp;[2023-03-31T00:00:00]" c="31-03-2023"/>
              <i n="[Calender_Table].[Date].&amp;[2024-03-01T00:00:00]" c="01-03-2024"/>
              <i n="[Calender_Table].[Date].&amp;[2024-03-02T00:00:00]" c="02-03-2024"/>
              <i n="[Calender_Table].[Date].&amp;[2024-03-03T00:00:00]" c="03-03-2024"/>
              <i n="[Calender_Table].[Date].&amp;[2024-03-04T00:00:00]" c="04-03-2024"/>
              <i n="[Calender_Table].[Date].&amp;[2024-03-05T00:00:00]" c="05-03-2024"/>
              <i n="[Calender_Table].[Date].&amp;[2024-03-06T00:00:00]" c="06-03-2024"/>
              <i n="[Calender_Table].[Date].&amp;[2024-03-07T00:00:00]" c="07-03-2024"/>
              <i n="[Calender_Table].[Date].&amp;[2024-03-08T00:00:00]" c="08-03-2024"/>
              <i n="[Calender_Table].[Date].&amp;[2024-03-09T00:00:00]" c="09-03-2024"/>
              <i n="[Calender_Table].[Date].&amp;[2024-03-10T00:00:00]" c="10-03-2024"/>
              <i n="[Calender_Table].[Date].&amp;[2024-03-11T00:00:00]" c="11-03-2024"/>
              <i n="[Calender_Table].[Date].&amp;[2024-03-12T00:00:00]" c="12-03-2024"/>
              <i n="[Calender_Table].[Date].&amp;[2024-03-13T00:00:00]" c="13-03-2024"/>
              <i n="[Calender_Table].[Date].&amp;[2024-03-14T00:00:00]" c="14-03-2024"/>
              <i n="[Calender_Table].[Date].&amp;[2024-03-15T00:00:00]" c="15-03-2024"/>
              <i n="[Calender_Table].[Date].&amp;[2024-03-16T00:00:00]" c="16-03-2024"/>
              <i n="[Calender_Table].[Date].&amp;[2024-03-17T00:00:00]" c="17-03-2024"/>
              <i n="[Calender_Table].[Date].&amp;[2024-03-18T00:00:00]" c="18-03-2024"/>
              <i n="[Calender_Table].[Date].&amp;[2024-03-19T00:00:00]" c="19-03-2024"/>
              <i n="[Calender_Table].[Date].&amp;[2024-03-20T00:00:00]" c="20-03-2024"/>
              <i n="[Calender_Table].[Date].&amp;[2024-03-21T00:00:00]" c="21-03-2024"/>
              <i n="[Calender_Table].[Date].&amp;[2024-03-22T00:00:00]" c="22-03-2024"/>
              <i n="[Calender_Table].[Date].&amp;[2024-03-23T00:00:00]" c="23-03-2024"/>
              <i n="[Calender_Table].[Date].&amp;[2024-03-24T00:00:00]" c="24-03-2024"/>
              <i n="[Calender_Table].[Date].&amp;[2024-03-25T00:00:00]" c="25-03-2024"/>
              <i n="[Calender_Table].[Date].&amp;[2024-03-26T00:00:00]" c="26-03-2024"/>
              <i n="[Calender_Table].[Date].&amp;[2024-03-27T00:00:00]" c="27-03-2024"/>
              <i n="[Calender_Table].[Date].&amp;[2024-03-28T00:00:00]" c="28-03-2024"/>
              <i n="[Calender_Table].[Date].&amp;[2024-03-29T00:00:00]" c="29-03-2024"/>
              <i n="[Calender_Table].[Date].&amp;[2024-03-30T00:00:00]" c="30-03-2024"/>
              <i n="[Calender_Table].[Date].&amp;[2024-03-31T00:00:00]" c="31-03-2024"/>
              <i n="[Calender_Table].[Date].&amp;[2023-01-01T00:00:00]" c="01-01-2023" nd="1"/>
              <i n="[Calender_Table].[Date].&amp;[2023-01-02T00:00:00]" c="02-01-2023" nd="1"/>
              <i n="[Calender_Table].[Date].&amp;[2023-01-03T00:00:00]" c="03-01-2023" nd="1"/>
              <i n="[Calender_Table].[Date].&amp;[2023-01-04T00:00:00]" c="04-01-2023" nd="1"/>
              <i n="[Calender_Table].[Date].&amp;[2023-01-05T00:00:00]" c="05-01-2023" nd="1"/>
              <i n="[Calender_Table].[Date].&amp;[2023-01-06T00:00:00]" c="06-01-2023" nd="1"/>
              <i n="[Calender_Table].[Date].&amp;[2023-01-07T00:00:00]" c="07-01-2023" nd="1"/>
              <i n="[Calender_Table].[Date].&amp;[2023-01-08T00:00:00]" c="08-01-2023" nd="1"/>
              <i n="[Calender_Table].[Date].&amp;[2023-01-09T00:00:00]" c="09-01-2023" nd="1"/>
              <i n="[Calender_Table].[Date].&amp;[2023-01-10T00:00:00]" c="10-01-2023" nd="1"/>
              <i n="[Calender_Table].[Date].&amp;[2023-01-11T00:00:00]" c="11-01-2023" nd="1"/>
              <i n="[Calender_Table].[Date].&amp;[2023-01-12T00:00:00]" c="12-01-2023" nd="1"/>
              <i n="[Calender_Table].[Date].&amp;[2023-01-13T00:00:00]" c="13-01-2023" nd="1"/>
              <i n="[Calender_Table].[Date].&amp;[2023-01-14T00:00:00]" c="14-01-2023" nd="1"/>
              <i n="[Calender_Table].[Date].&amp;[2023-01-15T00:00:00]" c="15-01-2023" nd="1"/>
              <i n="[Calender_Table].[Date].&amp;[2023-01-16T00:00:00]" c="16-01-2023" nd="1"/>
              <i n="[Calender_Table].[Date].&amp;[2023-01-17T00:00:00]" c="17-01-2023" nd="1"/>
              <i n="[Calender_Table].[Date].&amp;[2023-01-18T00:00:00]" c="18-01-2023" nd="1"/>
              <i n="[Calender_Table].[Date].&amp;[2023-01-19T00:00:00]" c="19-01-2023" nd="1"/>
              <i n="[Calender_Table].[Date].&amp;[2023-01-20T00:00:00]" c="20-01-2023" nd="1"/>
              <i n="[Calender_Table].[Date].&amp;[2023-01-21T00:00:00]" c="21-01-2023" nd="1"/>
              <i n="[Calender_Table].[Date].&amp;[2023-01-22T00:00:00]" c="22-01-2023" nd="1"/>
              <i n="[Calender_Table].[Date].&amp;[2023-01-23T00:00:00]" c="23-01-2023" nd="1"/>
              <i n="[Calender_Table].[Date].&amp;[2023-01-24T00:00:00]" c="24-01-2023" nd="1"/>
              <i n="[Calender_Table].[Date].&amp;[2023-01-25T00:00:00]" c="25-01-2023" nd="1"/>
              <i n="[Calender_Table].[Date].&amp;[2023-01-26T00:00:00]" c="26-01-2023" nd="1"/>
              <i n="[Calender_Table].[Date].&amp;[2023-01-27T00:00:00]" c="27-01-2023" nd="1"/>
              <i n="[Calender_Table].[Date].&amp;[2023-01-28T00:00:00]" c="28-01-2023" nd="1"/>
              <i n="[Calender_Table].[Date].&amp;[2023-01-29T00:00:00]" c="29-01-2023" nd="1"/>
              <i n="[Calender_Table].[Date].&amp;[2023-01-30T00:00:00]" c="30-01-2023" nd="1"/>
              <i n="[Calender_Table].[Date].&amp;[2023-01-31T00:00:00]" c="31-01-2023" nd="1"/>
              <i n="[Calender_Table].[Date].&amp;[2023-02-01T00:00:00]" c="01-02-2023" nd="1"/>
              <i n="[Calender_Table].[Date].&amp;[2023-02-02T00:00:00]" c="02-02-2023" nd="1"/>
              <i n="[Calender_Table].[Date].&amp;[2023-02-03T00:00:00]" c="03-02-2023" nd="1"/>
              <i n="[Calender_Table].[Date].&amp;[2023-02-04T00:00:00]" c="04-02-2023" nd="1"/>
              <i n="[Calender_Table].[Date].&amp;[2023-02-05T00:00:00]" c="05-02-2023" nd="1"/>
              <i n="[Calender_Table].[Date].&amp;[2023-02-06T00:00:00]" c="06-02-2023" nd="1"/>
              <i n="[Calender_Table].[Date].&amp;[2023-02-07T00:00:00]" c="07-02-2023" nd="1"/>
              <i n="[Calender_Table].[Date].&amp;[2023-02-08T00:00:00]" c="08-02-2023" nd="1"/>
              <i n="[Calender_Table].[Date].&amp;[2023-02-09T00:00:00]" c="09-02-2023" nd="1"/>
              <i n="[Calender_Table].[Date].&amp;[2023-02-10T00:00:00]" c="10-02-2023" nd="1"/>
              <i n="[Calender_Table].[Date].&amp;[2023-02-11T00:00:00]" c="11-02-2023" nd="1"/>
              <i n="[Calender_Table].[Date].&amp;[2023-02-12T00:00:00]" c="12-02-2023" nd="1"/>
              <i n="[Calender_Table].[Date].&amp;[2023-02-13T00:00:00]" c="13-02-2023" nd="1"/>
              <i n="[Calender_Table].[Date].&amp;[2023-02-14T00:00:00]" c="14-02-2023" nd="1"/>
              <i n="[Calender_Table].[Date].&amp;[2023-02-15T00:00:00]" c="15-02-2023" nd="1"/>
              <i n="[Calender_Table].[Date].&amp;[2023-02-16T00:00:00]" c="16-02-2023" nd="1"/>
              <i n="[Calender_Table].[Date].&amp;[2023-02-17T00:00:00]" c="17-02-2023" nd="1"/>
              <i n="[Calender_Table].[Date].&amp;[2023-02-18T00:00:00]" c="18-02-2023" nd="1"/>
              <i n="[Calender_Table].[Date].&amp;[2023-02-19T00:00:00]" c="19-02-2023" nd="1"/>
              <i n="[Calender_Table].[Date].&amp;[2023-02-20T00:00:00]" c="20-02-2023" nd="1"/>
              <i n="[Calender_Table].[Date].&amp;[2023-02-21T00:00:00]" c="21-02-2023" nd="1"/>
              <i n="[Calender_Table].[Date].&amp;[2023-02-22T00:00:00]" c="22-02-2023" nd="1"/>
              <i n="[Calender_Table].[Date].&amp;[2023-02-23T00:00:00]" c="23-02-2023" nd="1"/>
              <i n="[Calender_Table].[Date].&amp;[2023-02-24T00:00:00]" c="24-02-2023" nd="1"/>
              <i n="[Calender_Table].[Date].&amp;[2023-02-25T00:00:00]" c="25-02-2023" nd="1"/>
              <i n="[Calender_Table].[Date].&amp;[2023-02-26T00:00:00]" c="26-02-2023" nd="1"/>
              <i n="[Calender_Table].[Date].&amp;[2023-02-27T00:00:00]" c="27-02-2023" nd="1"/>
              <i n="[Calender_Table].[Date].&amp;[2023-02-28T00:00:00]" c="28-02-2023" nd="1"/>
              <i n="[Calender_Table].[Date].&amp;[2023-04-01T00:00:00]" c="01-04-2023" nd="1"/>
              <i n="[Calender_Table].[Date].&amp;[2023-04-02T00:00:00]" c="02-04-2023" nd="1"/>
              <i n="[Calender_Table].[Date].&amp;[2023-04-03T00:00:00]" c="03-04-2023" nd="1"/>
              <i n="[Calender_Table].[Date].&amp;[2023-04-04T00:00:00]" c="04-04-2023" nd="1"/>
              <i n="[Calender_Table].[Date].&amp;[2023-04-05T00:00:00]" c="05-04-2023" nd="1"/>
              <i n="[Calender_Table].[Date].&amp;[2023-04-06T00:00:00]" c="06-04-2023" nd="1"/>
              <i n="[Calender_Table].[Date].&amp;[2023-04-07T00:00:00]" c="07-04-2023" nd="1"/>
              <i n="[Calender_Table].[Date].&amp;[2023-04-08T00:00:00]" c="08-04-2023" nd="1"/>
              <i n="[Calender_Table].[Date].&amp;[2023-04-09T00:00:00]" c="09-04-2023" nd="1"/>
              <i n="[Calender_Table].[Date].&amp;[2023-04-10T00:00:00]" c="10-04-2023" nd="1"/>
              <i n="[Calender_Table].[Date].&amp;[2023-04-11T00:00:00]" c="11-04-2023" nd="1"/>
              <i n="[Calender_Table].[Date].&amp;[2023-04-12T00:00:00]" c="12-04-2023" nd="1"/>
              <i n="[Calender_Table].[Date].&amp;[2023-04-13T00:00:00]" c="13-04-2023" nd="1"/>
              <i n="[Calender_Table].[Date].&amp;[2023-04-14T00:00:00]" c="14-04-2023" nd="1"/>
              <i n="[Calender_Table].[Date].&amp;[2023-04-15T00:00:00]" c="15-04-2023" nd="1"/>
              <i n="[Calender_Table].[Date].&amp;[2023-04-16T00:00:00]" c="16-04-2023" nd="1"/>
              <i n="[Calender_Table].[Date].&amp;[2023-04-17T00:00:00]" c="17-04-2023" nd="1"/>
              <i n="[Calender_Table].[Date].&amp;[2023-04-18T00:00:00]" c="18-04-2023" nd="1"/>
              <i n="[Calender_Table].[Date].&amp;[2023-04-19T00:00:00]" c="19-04-2023" nd="1"/>
              <i n="[Calender_Table].[Date].&amp;[2023-04-20T00:00:00]" c="20-04-2023" nd="1"/>
              <i n="[Calender_Table].[Date].&amp;[2023-04-21T00:00:00]" c="21-04-2023" nd="1"/>
              <i n="[Calender_Table].[Date].&amp;[2023-04-22T00:00:00]" c="22-04-2023" nd="1"/>
              <i n="[Calender_Table].[Date].&amp;[2023-04-23T00:00:00]" c="23-04-2023" nd="1"/>
              <i n="[Calender_Table].[Date].&amp;[2023-04-24T00:00:00]" c="24-04-2023" nd="1"/>
              <i n="[Calender_Table].[Date].&amp;[2023-04-25T00:00:00]" c="25-04-2023" nd="1"/>
              <i n="[Calender_Table].[Date].&amp;[2023-04-26T00:00:00]" c="26-04-2023" nd="1"/>
              <i n="[Calender_Table].[Date].&amp;[2023-04-27T00:00:00]" c="27-04-2023" nd="1"/>
              <i n="[Calender_Table].[Date].&amp;[2023-04-28T00:00:00]" c="28-04-2023" nd="1"/>
              <i n="[Calender_Table].[Date].&amp;[2023-04-29T00:00:00]" c="29-04-2023" nd="1"/>
              <i n="[Calender_Table].[Date].&amp;[2023-04-30T00:00:00]" c="30-04-2023" nd="1"/>
              <i n="[Calender_Table].[Date].&amp;[2023-05-01T00:00:00]" c="01-05-2023" nd="1"/>
              <i n="[Calender_Table].[Date].&amp;[2023-05-02T00:00:00]" c="02-05-2023" nd="1"/>
              <i n="[Calender_Table].[Date].&amp;[2023-05-03T00:00:00]" c="03-05-2023" nd="1"/>
              <i n="[Calender_Table].[Date].&amp;[2023-05-04T00:00:00]" c="04-05-2023" nd="1"/>
              <i n="[Calender_Table].[Date].&amp;[2023-05-05T00:00:00]" c="05-05-2023" nd="1"/>
              <i n="[Calender_Table].[Date].&amp;[2023-05-06T00:00:00]" c="06-05-2023" nd="1"/>
              <i n="[Calender_Table].[Date].&amp;[2023-05-07T00:00:00]" c="07-05-2023" nd="1"/>
              <i n="[Calender_Table].[Date].&amp;[2023-05-08T00:00:00]" c="08-05-2023" nd="1"/>
              <i n="[Calender_Table].[Date].&amp;[2023-05-09T00:00:00]" c="09-05-2023" nd="1"/>
              <i n="[Calender_Table].[Date].&amp;[2023-05-10T00:00:00]" c="10-05-2023" nd="1"/>
              <i n="[Calender_Table].[Date].&amp;[2023-05-11T00:00:00]" c="11-05-2023" nd="1"/>
              <i n="[Calender_Table].[Date].&amp;[2023-05-12T00:00:00]" c="12-05-2023" nd="1"/>
              <i n="[Calender_Table].[Date].&amp;[2023-05-13T00:00:00]" c="13-05-2023" nd="1"/>
              <i n="[Calender_Table].[Date].&amp;[2023-05-14T00:00:00]" c="14-05-2023" nd="1"/>
              <i n="[Calender_Table].[Date].&amp;[2023-05-15T00:00:00]" c="15-05-2023" nd="1"/>
              <i n="[Calender_Table].[Date].&amp;[2023-05-16T00:00:00]" c="16-05-2023" nd="1"/>
              <i n="[Calender_Table].[Date].&amp;[2023-05-17T00:00:00]" c="17-05-2023" nd="1"/>
              <i n="[Calender_Table].[Date].&amp;[2023-05-18T00:00:00]" c="18-05-2023" nd="1"/>
              <i n="[Calender_Table].[Date].&amp;[2023-05-19T00:00:00]" c="19-05-2023" nd="1"/>
              <i n="[Calender_Table].[Date].&amp;[2023-05-20T00:00:00]" c="20-05-2023" nd="1"/>
              <i n="[Calender_Table].[Date].&amp;[2023-05-21T00:00:00]" c="21-05-2023" nd="1"/>
              <i n="[Calender_Table].[Date].&amp;[2023-05-22T00:00:00]" c="22-05-2023" nd="1"/>
              <i n="[Calender_Table].[Date].&amp;[2023-05-23T00:00:00]" c="23-05-2023" nd="1"/>
              <i n="[Calender_Table].[Date].&amp;[2023-05-24T00:00:00]" c="24-05-2023" nd="1"/>
              <i n="[Calender_Table].[Date].&amp;[2023-05-25T00:00:00]" c="25-05-2023" nd="1"/>
              <i n="[Calender_Table].[Date].&amp;[2023-05-26T00:00:00]" c="26-05-2023" nd="1"/>
              <i n="[Calender_Table].[Date].&amp;[2023-05-27T00:00:00]" c="27-05-2023" nd="1"/>
              <i n="[Calender_Table].[Date].&amp;[2023-05-28T00:00:00]" c="28-05-2023" nd="1"/>
              <i n="[Calender_Table].[Date].&amp;[2023-05-29T00:00:00]" c="29-05-2023" nd="1"/>
              <i n="[Calender_Table].[Date].&amp;[2023-05-30T00:00:00]" c="30-05-2023" nd="1"/>
              <i n="[Calender_Table].[Date].&amp;[2023-05-31T00:00:00]" c="31-05-2023" nd="1"/>
              <i n="[Calender_Table].[Date].&amp;[2023-06-01T00:00:00]" c="01-06-2023" nd="1"/>
              <i n="[Calender_Table].[Date].&amp;[2023-06-02T00:00:00]" c="02-06-2023" nd="1"/>
              <i n="[Calender_Table].[Date].&amp;[2023-06-03T00:00:00]" c="03-06-2023" nd="1"/>
              <i n="[Calender_Table].[Date].&amp;[2023-06-04T00:00:00]" c="04-06-2023" nd="1"/>
              <i n="[Calender_Table].[Date].&amp;[2023-06-05T00:00:00]" c="05-06-2023" nd="1"/>
              <i n="[Calender_Table].[Date].&amp;[2023-06-06T00:00:00]" c="06-06-2023" nd="1"/>
              <i n="[Calender_Table].[Date].&amp;[2023-06-07T00:00:00]" c="07-06-2023" nd="1"/>
              <i n="[Calender_Table].[Date].&amp;[2023-06-08T00:00:00]" c="08-06-2023" nd="1"/>
              <i n="[Calender_Table].[Date].&amp;[2023-06-09T00:00:00]" c="09-06-2023" nd="1"/>
              <i n="[Calender_Table].[Date].&amp;[2023-06-10T00:00:00]" c="10-06-2023" nd="1"/>
              <i n="[Calender_Table].[Date].&amp;[2023-06-11T00:00:00]" c="11-06-2023" nd="1"/>
              <i n="[Calender_Table].[Date].&amp;[2023-06-12T00:00:00]" c="12-06-2023" nd="1"/>
              <i n="[Calender_Table].[Date].&amp;[2023-06-13T00:00:00]" c="13-06-2023" nd="1"/>
              <i n="[Calender_Table].[Date].&amp;[2023-06-14T00:00:00]" c="14-06-2023" nd="1"/>
              <i n="[Calender_Table].[Date].&amp;[2023-06-15T00:00:00]" c="15-06-2023" nd="1"/>
              <i n="[Calender_Table].[Date].&amp;[2023-06-16T00:00:00]" c="16-06-2023" nd="1"/>
              <i n="[Calender_Table].[Date].&amp;[2023-06-17T00:00:00]" c="17-06-2023" nd="1"/>
              <i n="[Calender_Table].[Date].&amp;[2023-06-18T00:00:00]" c="18-06-2023" nd="1"/>
              <i n="[Calender_Table].[Date].&amp;[2023-06-19T00:00:00]" c="19-06-2023" nd="1"/>
              <i n="[Calender_Table].[Date].&amp;[2023-06-20T00:00:00]" c="20-06-2023" nd="1"/>
              <i n="[Calender_Table].[Date].&amp;[2023-06-21T00:00:00]" c="21-06-2023" nd="1"/>
              <i n="[Calender_Table].[Date].&amp;[2023-06-22T00:00:00]" c="22-06-2023" nd="1"/>
              <i n="[Calender_Table].[Date].&amp;[2023-06-23T00:00:00]" c="23-06-2023" nd="1"/>
              <i n="[Calender_Table].[Date].&amp;[2023-06-24T00:00:00]" c="24-06-2023" nd="1"/>
              <i n="[Calender_Table].[Date].&amp;[2023-06-25T00:00:00]" c="25-06-2023" nd="1"/>
              <i n="[Calender_Table].[Date].&amp;[2023-06-26T00:00:00]" c="26-06-2023" nd="1"/>
              <i n="[Calender_Table].[Date].&amp;[2023-06-27T00:00:00]" c="27-06-2023" nd="1"/>
              <i n="[Calender_Table].[Date].&amp;[2023-06-28T00:00:00]" c="28-06-2023" nd="1"/>
              <i n="[Calender_Table].[Date].&amp;[2023-06-29T00:00:00]" c="29-06-2023" nd="1"/>
              <i n="[Calender_Table].[Date].&amp;[2023-06-30T00:00:00]" c="30-06-2023" nd="1"/>
              <i n="[Calender_Table].[Date].&amp;[2023-07-01T00:00:00]" c="01-07-2023" nd="1"/>
              <i n="[Calender_Table].[Date].&amp;[2023-07-02T00:00:00]" c="02-07-2023" nd="1"/>
              <i n="[Calender_Table].[Date].&amp;[2023-07-03T00:00:00]" c="03-07-2023" nd="1"/>
              <i n="[Calender_Table].[Date].&amp;[2023-07-04T00:00:00]" c="04-07-2023" nd="1"/>
              <i n="[Calender_Table].[Date].&amp;[2023-07-05T00:00:00]" c="05-07-2023" nd="1"/>
              <i n="[Calender_Table].[Date].&amp;[2023-07-06T00:00:00]" c="06-07-2023" nd="1"/>
              <i n="[Calender_Table].[Date].&amp;[2023-07-07T00:00:00]" c="07-07-2023" nd="1"/>
              <i n="[Calender_Table].[Date].&amp;[2023-07-08T00:00:00]" c="08-07-2023" nd="1"/>
              <i n="[Calender_Table].[Date].&amp;[2023-07-09T00:00:00]" c="09-07-2023" nd="1"/>
              <i n="[Calender_Table].[Date].&amp;[2023-07-10T00:00:00]" c="10-07-2023" nd="1"/>
              <i n="[Calender_Table].[Date].&amp;[2023-07-11T00:00:00]" c="11-07-2023" nd="1"/>
              <i n="[Calender_Table].[Date].&amp;[2023-07-12T00:00:00]" c="12-07-2023" nd="1"/>
              <i n="[Calender_Table].[Date].&amp;[2023-07-13T00:00:00]" c="13-07-2023" nd="1"/>
              <i n="[Calender_Table].[Date].&amp;[2023-07-14T00:00:00]" c="14-07-2023" nd="1"/>
              <i n="[Calender_Table].[Date].&amp;[2023-07-15T00:00:00]" c="15-07-2023" nd="1"/>
              <i n="[Calender_Table].[Date].&amp;[2023-07-16T00:00:00]" c="16-07-2023" nd="1"/>
              <i n="[Calender_Table].[Date].&amp;[2023-07-17T00:00:00]" c="17-07-2023" nd="1"/>
              <i n="[Calender_Table].[Date].&amp;[2023-07-18T00:00:00]" c="18-07-2023" nd="1"/>
              <i n="[Calender_Table].[Date].&amp;[2023-07-19T00:00:00]" c="19-07-2023" nd="1"/>
              <i n="[Calender_Table].[Date].&amp;[2023-07-20T00:00:00]" c="20-07-2023" nd="1"/>
              <i n="[Calender_Table].[Date].&amp;[2023-07-21T00:00:00]" c="21-07-2023" nd="1"/>
              <i n="[Calender_Table].[Date].&amp;[2023-07-22T00:00:00]" c="22-07-2023" nd="1"/>
              <i n="[Calender_Table].[Date].&amp;[2023-07-23T00:00:00]" c="23-07-2023" nd="1"/>
              <i n="[Calender_Table].[Date].&amp;[2023-07-24T00:00:00]" c="24-07-2023" nd="1"/>
              <i n="[Calender_Table].[Date].&amp;[2023-07-25T00:00:00]" c="25-07-2023" nd="1"/>
              <i n="[Calender_Table].[Date].&amp;[2023-07-26T00:00:00]" c="26-07-2023" nd="1"/>
              <i n="[Calender_Table].[Date].&amp;[2023-07-27T00:00:00]" c="27-07-2023" nd="1"/>
              <i n="[Calender_Table].[Date].&amp;[2023-07-28T00:00:00]" c="28-07-2023" nd="1"/>
              <i n="[Calender_Table].[Date].&amp;[2023-07-29T00:00:00]" c="29-07-2023" nd="1"/>
              <i n="[Calender_Table].[Date].&amp;[2023-07-30T00:00:00]" c="30-07-2023" nd="1"/>
              <i n="[Calender_Table].[Date].&amp;[2023-07-31T00:00:00]" c="31-07-2023" nd="1"/>
              <i n="[Calender_Table].[Date].&amp;[2023-08-01T00:00:00]" c="01-08-2023" nd="1"/>
              <i n="[Calender_Table].[Date].&amp;[2023-08-02T00:00:00]" c="02-08-2023" nd="1"/>
              <i n="[Calender_Table].[Date].&amp;[2023-08-03T00:00:00]" c="03-08-2023" nd="1"/>
              <i n="[Calender_Table].[Date].&amp;[2023-08-04T00:00:00]" c="04-08-2023" nd="1"/>
              <i n="[Calender_Table].[Date].&amp;[2023-08-05T00:00:00]" c="05-08-2023" nd="1"/>
              <i n="[Calender_Table].[Date].&amp;[2023-08-06T00:00:00]" c="06-08-2023" nd="1"/>
              <i n="[Calender_Table].[Date].&amp;[2023-08-07T00:00:00]" c="07-08-2023" nd="1"/>
              <i n="[Calender_Table].[Date].&amp;[2023-08-08T00:00:00]" c="08-08-2023" nd="1"/>
              <i n="[Calender_Table].[Date].&amp;[2023-08-09T00:00:00]" c="09-08-2023" nd="1"/>
              <i n="[Calender_Table].[Date].&amp;[2023-08-10T00:00:00]" c="10-08-2023" nd="1"/>
              <i n="[Calender_Table].[Date].&amp;[2023-08-11T00:00:00]" c="11-08-2023" nd="1"/>
              <i n="[Calender_Table].[Date].&amp;[2023-08-12T00:00:00]" c="12-08-2023" nd="1"/>
              <i n="[Calender_Table].[Date].&amp;[2023-08-13T00:00:00]" c="13-08-2023" nd="1"/>
              <i n="[Calender_Table].[Date].&amp;[2023-08-14T00:00:00]" c="14-08-2023" nd="1"/>
              <i n="[Calender_Table].[Date].&amp;[2023-08-15T00:00:00]" c="15-08-2023" nd="1"/>
              <i n="[Calender_Table].[Date].&amp;[2023-08-16T00:00:00]" c="16-08-2023" nd="1"/>
              <i n="[Calender_Table].[Date].&amp;[2023-08-17T00:00:00]" c="17-08-2023" nd="1"/>
              <i n="[Calender_Table].[Date].&amp;[2023-08-18T00:00:00]" c="18-08-2023" nd="1"/>
              <i n="[Calender_Table].[Date].&amp;[2023-08-19T00:00:00]" c="19-08-2023" nd="1"/>
              <i n="[Calender_Table].[Date].&amp;[2023-08-20T00:00:00]" c="20-08-2023" nd="1"/>
              <i n="[Calender_Table].[Date].&amp;[2023-08-21T00:00:00]" c="21-08-2023" nd="1"/>
              <i n="[Calender_Table].[Date].&amp;[2023-08-22T00:00:00]" c="22-08-2023" nd="1"/>
              <i n="[Calender_Table].[Date].&amp;[2023-08-23T00:00:00]" c="23-08-2023" nd="1"/>
              <i n="[Calender_Table].[Date].&amp;[2023-08-24T00:00:00]" c="24-08-2023" nd="1"/>
              <i n="[Calender_Table].[Date].&amp;[2023-08-25T00:00:00]" c="25-08-2023" nd="1"/>
              <i n="[Calender_Table].[Date].&amp;[2023-08-26T00:00:00]" c="26-08-2023" nd="1"/>
              <i n="[Calender_Table].[Date].&amp;[2023-08-27T00:00:00]" c="27-08-2023" nd="1"/>
              <i n="[Calender_Table].[Date].&amp;[2023-08-28T00:00:00]" c="28-08-2023" nd="1"/>
              <i n="[Calender_Table].[Date].&amp;[2023-08-29T00:00:00]" c="29-08-2023" nd="1"/>
              <i n="[Calender_Table].[Date].&amp;[2023-08-30T00:00:00]" c="30-08-2023" nd="1"/>
              <i n="[Calender_Table].[Date].&amp;[2023-08-31T00:00:00]" c="31-08-2023" nd="1"/>
              <i n="[Calender_Table].[Date].&amp;[2023-09-01T00:00:00]" c="01-09-2023" nd="1"/>
              <i n="[Calender_Table].[Date].&amp;[2023-09-02T00:00:00]" c="02-09-2023" nd="1"/>
              <i n="[Calender_Table].[Date].&amp;[2023-09-03T00:00:00]" c="03-09-2023" nd="1"/>
              <i n="[Calender_Table].[Date].&amp;[2023-09-04T00:00:00]" c="04-09-2023" nd="1"/>
              <i n="[Calender_Table].[Date].&amp;[2023-09-05T00:00:00]" c="05-09-2023" nd="1"/>
              <i n="[Calender_Table].[Date].&amp;[2023-09-06T00:00:00]" c="06-09-2023" nd="1"/>
              <i n="[Calender_Table].[Date].&amp;[2023-09-07T00:00:00]" c="07-09-2023" nd="1"/>
              <i n="[Calender_Table].[Date].&amp;[2023-09-08T00:00:00]" c="08-09-2023" nd="1"/>
              <i n="[Calender_Table].[Date].&amp;[2023-09-09T00:00:00]" c="09-09-2023" nd="1"/>
              <i n="[Calender_Table].[Date].&amp;[2023-09-10T00:00:00]" c="10-09-2023" nd="1"/>
              <i n="[Calender_Table].[Date].&amp;[2023-09-11T00:00:00]" c="11-09-2023" nd="1"/>
              <i n="[Calender_Table].[Date].&amp;[2023-09-12T00:00:00]" c="12-09-2023" nd="1"/>
              <i n="[Calender_Table].[Date].&amp;[2023-09-13T00:00:00]" c="13-09-2023" nd="1"/>
              <i n="[Calender_Table].[Date].&amp;[2023-09-14T00:00:00]" c="14-09-2023" nd="1"/>
              <i n="[Calender_Table].[Date].&amp;[2023-09-15T00:00:00]" c="15-09-2023" nd="1"/>
              <i n="[Calender_Table].[Date].&amp;[2023-09-16T00:00:00]" c="16-09-2023" nd="1"/>
              <i n="[Calender_Table].[Date].&amp;[2023-09-17T00:00:00]" c="17-09-2023" nd="1"/>
              <i n="[Calender_Table].[Date].&amp;[2023-09-18T00:00:00]" c="18-09-2023" nd="1"/>
              <i n="[Calender_Table].[Date].&amp;[2023-09-19T00:00:00]" c="19-09-2023" nd="1"/>
              <i n="[Calender_Table].[Date].&amp;[2023-09-20T00:00:00]" c="20-09-2023" nd="1"/>
              <i n="[Calender_Table].[Date].&amp;[2023-09-21T00:00:00]" c="21-09-2023" nd="1"/>
              <i n="[Calender_Table].[Date].&amp;[2023-09-22T00:00:00]" c="22-09-2023" nd="1"/>
              <i n="[Calender_Table].[Date].&amp;[2023-09-23T00:00:00]" c="23-09-2023" nd="1"/>
              <i n="[Calender_Table].[Date].&amp;[2023-09-24T00:00:00]" c="24-09-2023" nd="1"/>
              <i n="[Calender_Table].[Date].&amp;[2023-09-25T00:00:00]" c="25-09-2023" nd="1"/>
              <i n="[Calender_Table].[Date].&amp;[2023-09-26T00:00:00]" c="26-09-2023" nd="1"/>
              <i n="[Calender_Table].[Date].&amp;[2023-09-27T00:00:00]" c="27-09-2023" nd="1"/>
              <i n="[Calender_Table].[Date].&amp;[2023-09-28T00:00:00]" c="28-09-2023" nd="1"/>
              <i n="[Calender_Table].[Date].&amp;[2023-09-29T00:00:00]" c="29-09-2023" nd="1"/>
              <i n="[Calender_Table].[Date].&amp;[2023-09-30T00:00:00]" c="30-09-2023" nd="1"/>
              <i n="[Calender_Table].[Date].&amp;[2023-10-01T00:00:00]" c="01-10-2023" nd="1"/>
              <i n="[Calender_Table].[Date].&amp;[2023-10-02T00:00:00]" c="02-10-2023" nd="1"/>
              <i n="[Calender_Table].[Date].&amp;[2023-10-03T00:00:00]" c="03-10-2023" nd="1"/>
              <i n="[Calender_Table].[Date].&amp;[2023-10-04T00:00:00]" c="04-10-2023" nd="1"/>
              <i n="[Calender_Table].[Date].&amp;[2023-10-05T00:00:00]" c="05-10-2023" nd="1"/>
              <i n="[Calender_Table].[Date].&amp;[2023-10-06T00:00:00]" c="06-10-2023" nd="1"/>
              <i n="[Calender_Table].[Date].&amp;[2023-10-07T00:00:00]" c="07-10-2023" nd="1"/>
              <i n="[Calender_Table].[Date].&amp;[2023-10-08T00:00:00]" c="08-10-2023" nd="1"/>
              <i n="[Calender_Table].[Date].&amp;[2023-10-09T00:00:00]" c="09-10-2023" nd="1"/>
              <i n="[Calender_Table].[Date].&amp;[2023-10-10T00:00:00]" c="10-10-2023" nd="1"/>
              <i n="[Calender_Table].[Date].&amp;[2023-10-11T00:00:00]" c="11-10-2023" nd="1"/>
              <i n="[Calender_Table].[Date].&amp;[2023-10-12T00:00:00]" c="12-10-2023" nd="1"/>
              <i n="[Calender_Table].[Date].&amp;[2023-10-13T00:00:00]" c="13-10-2023" nd="1"/>
              <i n="[Calender_Table].[Date].&amp;[2023-10-14T00:00:00]" c="14-10-2023" nd="1"/>
              <i n="[Calender_Table].[Date].&amp;[2023-10-15T00:00:00]" c="15-10-2023" nd="1"/>
              <i n="[Calender_Table].[Date].&amp;[2023-10-16T00:00:00]" c="16-10-2023" nd="1"/>
              <i n="[Calender_Table].[Date].&amp;[2023-10-17T00:00:00]" c="17-10-2023" nd="1"/>
              <i n="[Calender_Table].[Date].&amp;[2023-10-18T00:00:00]" c="18-10-2023" nd="1"/>
              <i n="[Calender_Table].[Date].&amp;[2023-10-19T00:00:00]" c="19-10-2023" nd="1"/>
              <i n="[Calender_Table].[Date].&amp;[2023-10-20T00:00:00]" c="20-10-2023" nd="1"/>
              <i n="[Calender_Table].[Date].&amp;[2023-10-21T00:00:00]" c="21-10-2023" nd="1"/>
              <i n="[Calender_Table].[Date].&amp;[2023-10-22T00:00:00]" c="22-10-2023" nd="1"/>
              <i n="[Calender_Table].[Date].&amp;[2023-10-23T00:00:00]" c="23-10-2023" nd="1"/>
              <i n="[Calender_Table].[Date].&amp;[2023-10-24T00:00:00]" c="24-10-2023" nd="1"/>
              <i n="[Calender_Table].[Date].&amp;[2023-10-25T00:00:00]" c="25-10-2023" nd="1"/>
              <i n="[Calender_Table].[Date].&amp;[2023-10-26T00:00:00]" c="26-10-2023" nd="1"/>
              <i n="[Calender_Table].[Date].&amp;[2023-10-27T00:00:00]" c="27-10-2023" nd="1"/>
              <i n="[Calender_Table].[Date].&amp;[2023-10-28T00:00:00]" c="28-10-2023" nd="1"/>
              <i n="[Calender_Table].[Date].&amp;[2023-10-29T00:00:00]" c="29-10-2023" nd="1"/>
              <i n="[Calender_Table].[Date].&amp;[2023-10-30T00:00:00]" c="30-10-2023" nd="1"/>
              <i n="[Calender_Table].[Date].&amp;[2023-10-31T00:00:00]" c="31-10-2023" nd="1"/>
              <i n="[Calender_Table].[Date].&amp;[2023-11-01T00:00:00]" c="01-11-2023" nd="1"/>
              <i n="[Calender_Table].[Date].&amp;[2023-11-02T00:00:00]" c="02-11-2023" nd="1"/>
              <i n="[Calender_Table].[Date].&amp;[2023-11-03T00:00:00]" c="03-11-2023" nd="1"/>
              <i n="[Calender_Table].[Date].&amp;[2023-11-04T00:00:00]" c="04-11-2023" nd="1"/>
              <i n="[Calender_Table].[Date].&amp;[2023-11-05T00:00:00]" c="05-11-2023" nd="1"/>
              <i n="[Calender_Table].[Date].&amp;[2023-11-06T00:00:00]" c="06-11-2023" nd="1"/>
              <i n="[Calender_Table].[Date].&amp;[2023-11-07T00:00:00]" c="07-11-2023" nd="1"/>
              <i n="[Calender_Table].[Date].&amp;[2023-11-08T00:00:00]" c="08-11-2023" nd="1"/>
              <i n="[Calender_Table].[Date].&amp;[2023-11-09T00:00:00]" c="09-11-2023" nd="1"/>
              <i n="[Calender_Table].[Date].&amp;[2023-11-10T00:00:00]" c="10-11-2023" nd="1"/>
              <i n="[Calender_Table].[Date].&amp;[2023-11-11T00:00:00]" c="11-11-2023" nd="1"/>
              <i n="[Calender_Table].[Date].&amp;[2023-11-12T00:00:00]" c="12-11-2023" nd="1"/>
              <i n="[Calender_Table].[Date].&amp;[2023-11-13T00:00:00]" c="13-11-2023" nd="1"/>
              <i n="[Calender_Table].[Date].&amp;[2023-11-14T00:00:00]" c="14-11-2023" nd="1"/>
              <i n="[Calender_Table].[Date].&amp;[2023-11-15T00:00:00]" c="15-11-2023" nd="1"/>
              <i n="[Calender_Table].[Date].&amp;[2023-11-16T00:00:00]" c="16-11-2023" nd="1"/>
              <i n="[Calender_Table].[Date].&amp;[2023-11-17T00:00:00]" c="17-11-2023" nd="1"/>
              <i n="[Calender_Table].[Date].&amp;[2023-11-18T00:00:00]" c="18-11-2023" nd="1"/>
              <i n="[Calender_Table].[Date].&amp;[2023-11-19T00:00:00]" c="19-11-2023" nd="1"/>
              <i n="[Calender_Table].[Date].&amp;[2023-11-20T00:00:00]" c="20-11-2023" nd="1"/>
              <i n="[Calender_Table].[Date].&amp;[2023-11-21T00:00:00]" c="21-11-2023" nd="1"/>
              <i n="[Calender_Table].[Date].&amp;[2023-11-22T00:00:00]" c="22-11-2023" nd="1"/>
              <i n="[Calender_Table].[Date].&amp;[2023-11-23T00:00:00]" c="23-11-2023" nd="1"/>
              <i n="[Calender_Table].[Date].&amp;[2023-11-24T00:00:00]" c="24-11-2023" nd="1"/>
              <i n="[Calender_Table].[Date].&amp;[2023-11-25T00:00:00]" c="25-11-2023" nd="1"/>
              <i n="[Calender_Table].[Date].&amp;[2023-11-26T00:00:00]" c="26-11-2023" nd="1"/>
              <i n="[Calender_Table].[Date].&amp;[2023-11-27T00:00:00]" c="27-11-2023" nd="1"/>
              <i n="[Calender_Table].[Date].&amp;[2023-11-28T00:00:00]" c="28-11-2023" nd="1"/>
              <i n="[Calender_Table].[Date].&amp;[2023-11-29T00:00:00]" c="29-11-2023" nd="1"/>
              <i n="[Calender_Table].[Date].&amp;[2023-11-30T00:00:00]" c="30-11-2023" nd="1"/>
              <i n="[Calender_Table].[Date].&amp;[2023-12-01T00:00:00]" c="01-12-2023" nd="1"/>
              <i n="[Calender_Table].[Date].&amp;[2023-12-02T00:00:00]" c="02-12-2023" nd="1"/>
              <i n="[Calender_Table].[Date].&amp;[2023-12-03T00:00:00]" c="03-12-2023" nd="1"/>
              <i n="[Calender_Table].[Date].&amp;[2023-12-04T00:00:00]" c="04-12-2023" nd="1"/>
              <i n="[Calender_Table].[Date].&amp;[2023-12-05T00:00:00]" c="05-12-2023" nd="1"/>
              <i n="[Calender_Table].[Date].&amp;[2023-12-06T00:00:00]" c="06-12-2023" nd="1"/>
              <i n="[Calender_Table].[Date].&amp;[2023-12-07T00:00:00]" c="07-12-2023" nd="1"/>
              <i n="[Calender_Table].[Date].&amp;[2023-12-08T00:00:00]" c="08-12-2023" nd="1"/>
              <i n="[Calender_Table].[Date].&amp;[2023-12-09T00:00:00]" c="09-12-2023" nd="1"/>
              <i n="[Calender_Table].[Date].&amp;[2023-12-10T00:00:00]" c="10-12-2023" nd="1"/>
              <i n="[Calender_Table].[Date].&amp;[2023-12-11T00:00:00]" c="11-12-2023" nd="1"/>
              <i n="[Calender_Table].[Date].&amp;[2023-12-12T00:00:00]" c="12-12-2023" nd="1"/>
              <i n="[Calender_Table].[Date].&amp;[2023-12-13T00:00:00]" c="13-12-2023" nd="1"/>
              <i n="[Calender_Table].[Date].&amp;[2023-12-14T00:00:00]" c="14-12-2023" nd="1"/>
              <i n="[Calender_Table].[Date].&amp;[2023-12-15T00:00:00]" c="15-12-2023" nd="1"/>
              <i n="[Calender_Table].[Date].&amp;[2023-12-16T00:00:00]" c="16-12-2023" nd="1"/>
              <i n="[Calender_Table].[Date].&amp;[2023-12-17T00:00:00]" c="17-12-2023" nd="1"/>
              <i n="[Calender_Table].[Date].&amp;[2023-12-18T00:00:00]" c="18-12-2023" nd="1"/>
              <i n="[Calender_Table].[Date].&amp;[2023-12-19T00:00:00]" c="19-12-2023" nd="1"/>
              <i n="[Calender_Table].[Date].&amp;[2023-12-20T00:00:00]" c="20-12-2023" nd="1"/>
              <i n="[Calender_Table].[Date].&amp;[2023-12-21T00:00:00]" c="21-12-2023" nd="1"/>
              <i n="[Calender_Table].[Date].&amp;[2023-12-22T00:00:00]" c="22-12-2023" nd="1"/>
              <i n="[Calender_Table].[Date].&amp;[2023-12-23T00:00:00]" c="23-12-2023" nd="1"/>
              <i n="[Calender_Table].[Date].&amp;[2023-12-24T00:00:00]" c="24-12-2023" nd="1"/>
              <i n="[Calender_Table].[Date].&amp;[2023-12-25T00:00:00]" c="25-12-2023" nd="1"/>
              <i n="[Calender_Table].[Date].&amp;[2023-12-26T00:00:00]" c="26-12-2023" nd="1"/>
              <i n="[Calender_Table].[Date].&amp;[2023-12-27T00:00:00]" c="27-12-2023" nd="1"/>
              <i n="[Calender_Table].[Date].&amp;[2023-12-28T00:00:00]" c="28-12-2023" nd="1"/>
              <i n="[Calender_Table].[Date].&amp;[2023-12-29T00:00:00]" c="29-12-2023" nd="1"/>
              <i n="[Calender_Table].[Date].&amp;[2023-12-30T00:00:00]" c="30-12-2023" nd="1"/>
              <i n="[Calender_Table].[Date].&amp;[2023-12-31T00:00:00]" c="31-12-2023" nd="1"/>
              <i n="[Calender_Table].[Date].&amp;[2024-01-01T00:00:00]" c="01-01-2024" nd="1"/>
              <i n="[Calender_Table].[Date].&amp;[2024-01-02T00:00:00]" c="02-01-2024" nd="1"/>
              <i n="[Calender_Table].[Date].&amp;[2024-01-03T00:00:00]" c="03-01-2024" nd="1"/>
              <i n="[Calender_Table].[Date].&amp;[2024-01-04T00:00:00]" c="04-01-2024" nd="1"/>
              <i n="[Calender_Table].[Date].&amp;[2024-01-05T00:00:00]" c="05-01-2024" nd="1"/>
              <i n="[Calender_Table].[Date].&amp;[2024-01-06T00:00:00]" c="06-01-2024" nd="1"/>
              <i n="[Calender_Table].[Date].&amp;[2024-01-07T00:00:00]" c="07-01-2024" nd="1"/>
              <i n="[Calender_Table].[Date].&amp;[2024-01-08T00:00:00]" c="08-01-2024" nd="1"/>
              <i n="[Calender_Table].[Date].&amp;[2024-01-09T00:00:00]" c="09-01-2024" nd="1"/>
              <i n="[Calender_Table].[Date].&amp;[2024-01-10T00:00:00]" c="10-01-2024" nd="1"/>
              <i n="[Calender_Table].[Date].&amp;[2024-01-11T00:00:00]" c="11-01-2024" nd="1"/>
              <i n="[Calender_Table].[Date].&amp;[2024-01-12T00:00:00]" c="12-01-2024" nd="1"/>
              <i n="[Calender_Table].[Date].&amp;[2024-01-13T00:00:00]" c="13-01-2024" nd="1"/>
              <i n="[Calender_Table].[Date].&amp;[2024-01-14T00:00:00]" c="14-01-2024" nd="1"/>
              <i n="[Calender_Table].[Date].&amp;[2024-01-15T00:00:00]" c="15-01-2024" nd="1"/>
              <i n="[Calender_Table].[Date].&amp;[2024-01-16T00:00:00]" c="16-01-2024" nd="1"/>
              <i n="[Calender_Table].[Date].&amp;[2024-01-17T00:00:00]" c="17-01-2024" nd="1"/>
              <i n="[Calender_Table].[Date].&amp;[2024-01-18T00:00:00]" c="18-01-2024" nd="1"/>
              <i n="[Calender_Table].[Date].&amp;[2024-01-19T00:00:00]" c="19-01-2024" nd="1"/>
              <i n="[Calender_Table].[Date].&amp;[2024-01-20T00:00:00]" c="20-01-2024" nd="1"/>
              <i n="[Calender_Table].[Date].&amp;[2024-01-21T00:00:00]" c="21-01-2024" nd="1"/>
              <i n="[Calender_Table].[Date].&amp;[2024-01-22T00:00:00]" c="22-01-2024" nd="1"/>
              <i n="[Calender_Table].[Date].&amp;[2024-01-23T00:00:00]" c="23-01-2024" nd="1"/>
              <i n="[Calender_Table].[Date].&amp;[2024-01-24T00:00:00]" c="24-01-2024" nd="1"/>
              <i n="[Calender_Table].[Date].&amp;[2024-01-25T00:00:00]" c="25-01-2024" nd="1"/>
              <i n="[Calender_Table].[Date].&amp;[2024-01-26T00:00:00]" c="26-01-2024" nd="1"/>
              <i n="[Calender_Table].[Date].&amp;[2024-01-27T00:00:00]" c="27-01-2024" nd="1"/>
              <i n="[Calender_Table].[Date].&amp;[2024-01-28T00:00:00]" c="28-01-2024" nd="1"/>
              <i n="[Calender_Table].[Date].&amp;[2024-01-29T00:00:00]" c="29-01-2024" nd="1"/>
              <i n="[Calender_Table].[Date].&amp;[2024-01-30T00:00:00]" c="30-01-2024" nd="1"/>
              <i n="[Calender_Table].[Date].&amp;[2024-01-31T00:00:00]" c="31-01-2024" nd="1"/>
              <i n="[Calender_Table].[Date].&amp;[2024-02-01T00:00:00]" c="01-02-2024" nd="1"/>
              <i n="[Calender_Table].[Date].&amp;[2024-02-02T00:00:00]" c="02-02-2024" nd="1"/>
              <i n="[Calender_Table].[Date].&amp;[2024-02-03T00:00:00]" c="03-02-2024" nd="1"/>
              <i n="[Calender_Table].[Date].&amp;[2024-02-04T00:00:00]" c="04-02-2024" nd="1"/>
              <i n="[Calender_Table].[Date].&amp;[2024-02-05T00:00:00]" c="05-02-2024" nd="1"/>
              <i n="[Calender_Table].[Date].&amp;[2024-02-06T00:00:00]" c="06-02-2024" nd="1"/>
              <i n="[Calender_Table].[Date].&amp;[2024-02-07T00:00:00]" c="07-02-2024" nd="1"/>
              <i n="[Calender_Table].[Date].&amp;[2024-02-08T00:00:00]" c="08-02-2024" nd="1"/>
              <i n="[Calender_Table].[Date].&amp;[2024-02-09T00:00:00]" c="09-02-2024" nd="1"/>
              <i n="[Calender_Table].[Date].&amp;[2024-02-10T00:00:00]" c="10-02-2024" nd="1"/>
              <i n="[Calender_Table].[Date].&amp;[2024-02-11T00:00:00]" c="11-02-2024" nd="1"/>
              <i n="[Calender_Table].[Date].&amp;[2024-02-12T00:00:00]" c="12-02-2024" nd="1"/>
              <i n="[Calender_Table].[Date].&amp;[2024-02-13T00:00:00]" c="13-02-2024" nd="1"/>
              <i n="[Calender_Table].[Date].&amp;[2024-02-14T00:00:00]" c="14-02-2024" nd="1"/>
              <i n="[Calender_Table].[Date].&amp;[2024-02-15T00:00:00]" c="15-02-2024" nd="1"/>
              <i n="[Calender_Table].[Date].&amp;[2024-02-16T00:00:00]" c="16-02-2024" nd="1"/>
              <i n="[Calender_Table].[Date].&amp;[2024-02-17T00:00:00]" c="17-02-2024" nd="1"/>
              <i n="[Calender_Table].[Date].&amp;[2024-02-18T00:00:00]" c="18-02-2024" nd="1"/>
              <i n="[Calender_Table].[Date].&amp;[2024-02-19T00:00:00]" c="19-02-2024" nd="1"/>
              <i n="[Calender_Table].[Date].&amp;[2024-02-20T00:00:00]" c="20-02-2024" nd="1"/>
              <i n="[Calender_Table].[Date].&amp;[2024-02-21T00:00:00]" c="21-02-2024" nd="1"/>
              <i n="[Calender_Table].[Date].&amp;[2024-02-22T00:00:00]" c="22-02-2024" nd="1"/>
              <i n="[Calender_Table].[Date].&amp;[2024-02-23T00:00:00]" c="23-02-2024" nd="1"/>
              <i n="[Calender_Table].[Date].&amp;[2024-02-24T00:00:00]" c="24-02-2024" nd="1"/>
              <i n="[Calender_Table].[Date].&amp;[2024-02-25T00:00:00]" c="25-02-2024" nd="1"/>
              <i n="[Calender_Table].[Date].&amp;[2024-02-26T00:00:00]" c="26-02-2024" nd="1"/>
              <i n="[Calender_Table].[Date].&amp;[2024-02-27T00:00:00]" c="27-02-2024" nd="1"/>
              <i n="[Calender_Table].[Date].&amp;[2024-02-28T00:00:00]" c="28-02-2024" nd="1"/>
              <i n="[Calender_Table].[Date].&amp;[2024-02-29T00:00:00]" c="29-02-2024" nd="1"/>
              <i n="[Calender_Table].[Date].&amp;[2024-04-01T00:00:00]" c="01-04-2024" nd="1"/>
              <i n="[Calender_Table].[Date].&amp;[2024-04-02T00:00:00]" c="02-04-2024" nd="1"/>
              <i n="[Calender_Table].[Date].&amp;[2024-04-03T00:00:00]" c="03-04-2024" nd="1"/>
              <i n="[Calender_Table].[Date].&amp;[2024-04-04T00:00:00]" c="04-04-2024" nd="1"/>
              <i n="[Calender_Table].[Date].&amp;[2024-04-05T00:00:00]" c="05-04-2024" nd="1"/>
              <i n="[Calender_Table].[Date].&amp;[2024-04-06T00:00:00]" c="06-04-2024" nd="1"/>
              <i n="[Calender_Table].[Date].&amp;[2024-04-07T00:00:00]" c="07-04-2024" nd="1"/>
              <i n="[Calender_Table].[Date].&amp;[2024-04-08T00:00:00]" c="08-04-2024" nd="1"/>
              <i n="[Calender_Table].[Date].&amp;[2024-04-09T00:00:00]" c="09-04-2024" nd="1"/>
              <i n="[Calender_Table].[Date].&amp;[2024-04-10T00:00:00]" c="10-04-2024" nd="1"/>
              <i n="[Calender_Table].[Date].&amp;[2024-04-11T00:00:00]" c="11-04-2024" nd="1"/>
              <i n="[Calender_Table].[Date].&amp;[2024-04-12T00:00:00]" c="12-04-2024" nd="1"/>
              <i n="[Calender_Table].[Date].&amp;[2024-04-13T00:00:00]" c="13-04-2024" nd="1"/>
              <i n="[Calender_Table].[Date].&amp;[2024-04-14T00:00:00]" c="14-04-2024" nd="1"/>
              <i n="[Calender_Table].[Date].&amp;[2024-04-15T00:00:00]" c="15-04-2024" nd="1"/>
              <i n="[Calender_Table].[Date].&amp;[2024-04-16T00:00:00]" c="16-04-2024" nd="1"/>
              <i n="[Calender_Table].[Date].&amp;[2024-04-17T00:00:00]" c="17-04-2024" nd="1"/>
              <i n="[Calender_Table].[Date].&amp;[2024-04-18T00:00:00]" c="18-04-2024" nd="1"/>
              <i n="[Calender_Table].[Date].&amp;[2024-04-19T00:00:00]" c="19-04-2024" nd="1"/>
              <i n="[Calender_Table].[Date].&amp;[2024-04-20T00:00:00]" c="20-04-2024" nd="1"/>
              <i n="[Calender_Table].[Date].&amp;[2024-04-21T00:00:00]" c="21-04-2024" nd="1"/>
              <i n="[Calender_Table].[Date].&amp;[2024-04-22T00:00:00]" c="22-04-2024" nd="1"/>
              <i n="[Calender_Table].[Date].&amp;[2024-04-23T00:00:00]" c="23-04-2024" nd="1"/>
              <i n="[Calender_Table].[Date].&amp;[2024-04-24T00:00:00]" c="24-04-2024" nd="1"/>
              <i n="[Calender_Table].[Date].&amp;[2024-04-25T00:00:00]" c="25-04-2024" nd="1"/>
              <i n="[Calender_Table].[Date].&amp;[2024-04-26T00:00:00]" c="26-04-2024" nd="1"/>
              <i n="[Calender_Table].[Date].&amp;[2024-04-27T00:00:00]" c="27-04-2024" nd="1"/>
              <i n="[Calender_Table].[Date].&amp;[2024-04-28T00:00:00]" c="28-04-2024" nd="1"/>
              <i n="[Calender_Table].[Date].&amp;[2024-04-29T00:00:00]" c="29-04-2024" nd="1"/>
              <i n="[Calender_Table].[Date].&amp;[2024-04-30T00:00:00]" c="30-04-2024" nd="1"/>
              <i n="[Calender_Table].[Date].&amp;[2024-05-01T00:00:00]" c="01-05-2024" nd="1"/>
              <i n="[Calender_Table].[Date].&amp;[2024-05-02T00:00:00]" c="02-05-2024" nd="1"/>
              <i n="[Calender_Table].[Date].&amp;[2024-05-03T00:00:00]" c="03-05-2024" nd="1"/>
              <i n="[Calender_Table].[Date].&amp;[2024-05-04T00:00:00]" c="04-05-2024" nd="1"/>
              <i n="[Calender_Table].[Date].&amp;[2024-05-05T00:00:00]" c="05-05-2024" nd="1"/>
              <i n="[Calender_Table].[Date].&amp;[2024-05-06T00:00:00]" c="06-05-2024" nd="1"/>
              <i n="[Calender_Table].[Date].&amp;[2024-05-07T00:00:00]" c="07-05-2024" nd="1"/>
              <i n="[Calender_Table].[Date].&amp;[2024-05-08T00:00:00]" c="08-05-2024" nd="1"/>
              <i n="[Calender_Table].[Date].&amp;[2024-05-09T00:00:00]" c="09-05-2024" nd="1"/>
              <i n="[Calender_Table].[Date].&amp;[2024-05-10T00:00:00]" c="10-05-2024" nd="1"/>
              <i n="[Calender_Table].[Date].&amp;[2024-05-11T00:00:00]" c="11-05-2024" nd="1"/>
              <i n="[Calender_Table].[Date].&amp;[2024-05-12T00:00:00]" c="12-05-2024" nd="1"/>
              <i n="[Calender_Table].[Date].&amp;[2024-05-13T00:00:00]" c="13-05-2024" nd="1"/>
              <i n="[Calender_Table].[Date].&amp;[2024-05-14T00:00:00]" c="14-05-2024" nd="1"/>
              <i n="[Calender_Table].[Date].&amp;[2024-05-15T00:00:00]" c="15-05-2024" nd="1"/>
              <i n="[Calender_Table].[Date].&amp;[2024-05-16T00:00:00]" c="16-05-2024" nd="1"/>
              <i n="[Calender_Table].[Date].&amp;[2024-05-17T00:00:00]" c="17-05-2024" nd="1"/>
              <i n="[Calender_Table].[Date].&amp;[2024-05-18T00:00:00]" c="18-05-2024" nd="1"/>
              <i n="[Calender_Table].[Date].&amp;[2024-05-19T00:00:00]" c="19-05-2024" nd="1"/>
              <i n="[Calender_Table].[Date].&amp;[2024-05-20T00:00:00]" c="20-05-2024" nd="1"/>
              <i n="[Calender_Table].[Date].&amp;[2024-05-21T00:00:00]" c="21-05-2024" nd="1"/>
              <i n="[Calender_Table].[Date].&amp;[2024-05-22T00:00:00]" c="22-05-2024" nd="1"/>
              <i n="[Calender_Table].[Date].&amp;[2024-05-23T00:00:00]" c="23-05-2024" nd="1"/>
              <i n="[Calender_Table].[Date].&amp;[2024-05-24T00:00:00]" c="24-05-2024" nd="1"/>
              <i n="[Calender_Table].[Date].&amp;[2024-05-25T00:00:00]" c="25-05-2024" nd="1"/>
              <i n="[Calender_Table].[Date].&amp;[2024-05-26T00:00:00]" c="26-05-2024" nd="1"/>
              <i n="[Calender_Table].[Date].&amp;[2024-05-27T00:00:00]" c="27-05-2024" nd="1"/>
              <i n="[Calender_Table].[Date].&amp;[2024-05-28T00:00:00]" c="28-05-2024" nd="1"/>
              <i n="[Calender_Table].[Date].&amp;[2024-05-29T00:00:00]" c="29-05-2024" nd="1"/>
              <i n="[Calender_Table].[Date].&amp;[2024-05-30T00:00:00]" c="30-05-2024" nd="1"/>
              <i n="[Calender_Table].[Date].&amp;[2024-05-31T00:00:00]" c="31-05-2024" nd="1"/>
              <i n="[Calender_Table].[Date].&amp;[2024-06-01T00:00:00]" c="01-06-2024" nd="1"/>
              <i n="[Calender_Table].[Date].&amp;[2024-06-02T00:00:00]" c="02-06-2024" nd="1"/>
              <i n="[Calender_Table].[Date].&amp;[2024-06-03T00:00:00]" c="03-06-2024" nd="1"/>
              <i n="[Calender_Table].[Date].&amp;[2024-06-04T00:00:00]" c="04-06-2024" nd="1"/>
              <i n="[Calender_Table].[Date].&amp;[2024-06-05T00:00:00]" c="05-06-2024" nd="1"/>
              <i n="[Calender_Table].[Date].&amp;[2024-06-06T00:00:00]" c="06-06-2024" nd="1"/>
              <i n="[Calender_Table].[Date].&amp;[2024-06-07T00:00:00]" c="07-06-2024" nd="1"/>
              <i n="[Calender_Table].[Date].&amp;[2024-06-08T00:00:00]" c="08-06-2024" nd="1"/>
              <i n="[Calender_Table].[Date].&amp;[2024-06-09T00:00:00]" c="09-06-2024" nd="1"/>
              <i n="[Calender_Table].[Date].&amp;[2024-06-10T00:00:00]" c="10-06-2024" nd="1"/>
              <i n="[Calender_Table].[Date].&amp;[2024-06-11T00:00:00]" c="11-06-2024" nd="1"/>
              <i n="[Calender_Table].[Date].&amp;[2024-06-12T00:00:00]" c="12-06-2024" nd="1"/>
              <i n="[Calender_Table].[Date].&amp;[2024-06-13T00:00:00]" c="13-06-2024" nd="1"/>
              <i n="[Calender_Table].[Date].&amp;[2024-06-14T00:00:00]" c="14-06-2024" nd="1"/>
              <i n="[Calender_Table].[Date].&amp;[2024-06-15T00:00:00]" c="15-06-2024" nd="1"/>
              <i n="[Calender_Table].[Date].&amp;[2024-06-16T00:00:00]" c="16-06-2024" nd="1"/>
              <i n="[Calender_Table].[Date].&amp;[2024-06-17T00:00:00]" c="17-06-2024" nd="1"/>
              <i n="[Calender_Table].[Date].&amp;[2024-06-18T00:00:00]" c="18-06-2024" nd="1"/>
              <i n="[Calender_Table].[Date].&amp;[2024-06-19T00:00:00]" c="19-06-2024" nd="1"/>
              <i n="[Calender_Table].[Date].&amp;[2024-06-20T00:00:00]" c="20-06-2024" nd="1"/>
              <i n="[Calender_Table].[Date].&amp;[2024-06-21T00:00:00]" c="21-06-2024" nd="1"/>
              <i n="[Calender_Table].[Date].&amp;[2024-06-22T00:00:00]" c="22-06-2024" nd="1"/>
              <i n="[Calender_Table].[Date].&amp;[2024-06-23T00:00:00]" c="23-06-2024" nd="1"/>
              <i n="[Calender_Table].[Date].&amp;[2024-06-24T00:00:00]" c="24-06-2024" nd="1"/>
              <i n="[Calender_Table].[Date].&amp;[2024-06-25T00:00:00]" c="25-06-2024" nd="1"/>
              <i n="[Calender_Table].[Date].&amp;[2024-06-26T00:00:00]" c="26-06-2024" nd="1"/>
              <i n="[Calender_Table].[Date].&amp;[2024-06-27T00:00:00]" c="27-06-2024" nd="1"/>
              <i n="[Calender_Table].[Date].&amp;[2024-06-28T00:00:00]" c="28-06-2024" nd="1"/>
              <i n="[Calender_Table].[Date].&amp;[2024-06-29T00:00:00]" c="29-06-2024" nd="1"/>
              <i n="[Calender_Table].[Date].&amp;[2024-06-30T00:00:00]" c="30-06-2024" nd="1"/>
              <i n="[Calender_Table].[Date].&amp;[2024-07-01T00:00:00]" c="01-07-2024" nd="1"/>
              <i n="[Calender_Table].[Date].&amp;[2024-07-02T00:00:00]" c="02-07-2024" nd="1"/>
              <i n="[Calender_Table].[Date].&amp;[2024-07-03T00:00:00]" c="03-07-2024" nd="1"/>
              <i n="[Calender_Table].[Date].&amp;[2024-07-04T00:00:00]" c="04-07-2024" nd="1"/>
              <i n="[Calender_Table].[Date].&amp;[2024-07-05T00:00:00]" c="05-07-2024" nd="1"/>
              <i n="[Calender_Table].[Date].&amp;[2024-07-06T00:00:00]" c="06-07-2024" nd="1"/>
              <i n="[Calender_Table].[Date].&amp;[2024-07-07T00:00:00]" c="07-07-2024" nd="1"/>
              <i n="[Calender_Table].[Date].&amp;[2024-07-08T00:00:00]" c="08-07-2024" nd="1"/>
              <i n="[Calender_Table].[Date].&amp;[2024-07-09T00:00:00]" c="09-07-2024" nd="1"/>
              <i n="[Calender_Table].[Date].&amp;[2024-07-10T00:00:00]" c="10-07-2024" nd="1"/>
              <i n="[Calender_Table].[Date].&amp;[2024-07-11T00:00:00]" c="11-07-2024" nd="1"/>
              <i n="[Calender_Table].[Date].&amp;[2024-07-12T00:00:00]" c="12-07-2024" nd="1"/>
              <i n="[Calender_Table].[Date].&amp;[2024-07-13T00:00:00]" c="13-07-2024" nd="1"/>
              <i n="[Calender_Table].[Date].&amp;[2024-07-14T00:00:00]" c="14-07-2024" nd="1"/>
              <i n="[Calender_Table].[Date].&amp;[2024-07-15T00:00:00]" c="15-07-2024" nd="1"/>
              <i n="[Calender_Table].[Date].&amp;[2024-07-16T00:00:00]" c="16-07-2024" nd="1"/>
              <i n="[Calender_Table].[Date].&amp;[2024-07-17T00:00:00]" c="17-07-2024" nd="1"/>
              <i n="[Calender_Table].[Date].&amp;[2024-07-18T00:00:00]" c="18-07-2024" nd="1"/>
              <i n="[Calender_Table].[Date].&amp;[2024-07-19T00:00:00]" c="19-07-2024" nd="1"/>
              <i n="[Calender_Table].[Date].&amp;[2024-07-20T00:00:00]" c="20-07-2024" nd="1"/>
              <i n="[Calender_Table].[Date].&amp;[2024-07-21T00:00:00]" c="21-07-2024" nd="1"/>
              <i n="[Calender_Table].[Date].&amp;[2024-07-22T00:00:00]" c="22-07-2024" nd="1"/>
              <i n="[Calender_Table].[Date].&amp;[2024-07-23T00:00:00]" c="23-07-2024" nd="1"/>
              <i n="[Calender_Table].[Date].&amp;[2024-07-24T00:00:00]" c="24-07-2024" nd="1"/>
              <i n="[Calender_Table].[Date].&amp;[2024-07-25T00:00:00]" c="25-07-2024" nd="1"/>
              <i n="[Calender_Table].[Date].&amp;[2024-07-26T00:00:00]" c="26-07-2024" nd="1"/>
              <i n="[Calender_Table].[Date].&amp;[2024-07-27T00:00:00]" c="27-07-2024" nd="1"/>
              <i n="[Calender_Table].[Date].&amp;[2024-07-28T00:00:00]" c="28-07-2024" nd="1"/>
              <i n="[Calender_Table].[Date].&amp;[2024-07-29T00:00:00]" c="29-07-2024" nd="1"/>
              <i n="[Calender_Table].[Date].&amp;[2024-07-30T00:00:00]" c="30-07-2024" nd="1"/>
              <i n="[Calender_Table].[Date].&amp;[2024-07-31T00:00:00]" c="31-07-2024" nd="1"/>
              <i n="[Calender_Table].[Date].&amp;[2024-08-01T00:00:00]" c="01-08-2024" nd="1"/>
              <i n="[Calender_Table].[Date].&amp;[2024-08-02T00:00:00]" c="02-08-2024" nd="1"/>
              <i n="[Calender_Table].[Date].&amp;[2024-08-03T00:00:00]" c="03-08-2024" nd="1"/>
              <i n="[Calender_Table].[Date].&amp;[2024-08-04T00:00:00]" c="04-08-2024" nd="1"/>
              <i n="[Calender_Table].[Date].&amp;[2024-08-05T00:00:00]" c="05-08-2024" nd="1"/>
              <i n="[Calender_Table].[Date].&amp;[2024-08-06T00:00:00]" c="06-08-2024" nd="1"/>
              <i n="[Calender_Table].[Date].&amp;[2024-08-07T00:00:00]" c="07-08-2024" nd="1"/>
              <i n="[Calender_Table].[Date].&amp;[2024-08-08T00:00:00]" c="08-08-2024" nd="1"/>
              <i n="[Calender_Table].[Date].&amp;[2024-08-09T00:00:00]" c="09-08-2024" nd="1"/>
              <i n="[Calender_Table].[Date].&amp;[2024-08-10T00:00:00]" c="10-08-2024" nd="1"/>
              <i n="[Calender_Table].[Date].&amp;[2024-08-11T00:00:00]" c="11-08-2024" nd="1"/>
              <i n="[Calender_Table].[Date].&amp;[2024-08-12T00:00:00]" c="12-08-2024" nd="1"/>
              <i n="[Calender_Table].[Date].&amp;[2024-08-13T00:00:00]" c="13-08-2024" nd="1"/>
              <i n="[Calender_Table].[Date].&amp;[2024-08-14T00:00:00]" c="14-08-2024" nd="1"/>
              <i n="[Calender_Table].[Date].&amp;[2024-08-15T00:00:00]" c="15-08-2024" nd="1"/>
              <i n="[Calender_Table].[Date].&amp;[2024-08-16T00:00:00]" c="16-08-2024" nd="1"/>
              <i n="[Calender_Table].[Date].&amp;[2024-08-17T00:00:00]" c="17-08-2024" nd="1"/>
              <i n="[Calender_Table].[Date].&amp;[2024-08-18T00:00:00]" c="18-08-2024" nd="1"/>
              <i n="[Calender_Table].[Date].&amp;[2024-08-19T00:00:00]" c="19-08-2024" nd="1"/>
              <i n="[Calender_Table].[Date].&amp;[2024-08-20T00:00:00]" c="20-08-2024" nd="1"/>
              <i n="[Calender_Table].[Date].&amp;[2024-08-21T00:00:00]" c="21-08-2024" nd="1"/>
              <i n="[Calender_Table].[Date].&amp;[2024-08-22T00:00:00]" c="22-08-2024" nd="1"/>
              <i n="[Calender_Table].[Date].&amp;[2024-08-23T00:00:00]" c="23-08-2024" nd="1"/>
              <i n="[Calender_Table].[Date].&amp;[2024-08-24T00:00:00]" c="24-08-2024" nd="1"/>
              <i n="[Calender_Table].[Date].&amp;[2024-08-25T00:00:00]" c="25-08-2024" nd="1"/>
              <i n="[Calender_Table].[Date].&amp;[2024-08-26T00:00:00]" c="26-08-2024" nd="1"/>
              <i n="[Calender_Table].[Date].&amp;[2024-08-27T00:00:00]" c="27-08-2024" nd="1"/>
              <i n="[Calender_Table].[Date].&amp;[2024-08-28T00:00:00]" c="28-08-2024" nd="1"/>
              <i n="[Calender_Table].[Date].&amp;[2024-08-29T00:00:00]" c="29-08-2024" nd="1"/>
              <i n="[Calender_Table].[Date].&amp;[2024-08-30T00:00:00]" c="30-08-2024" nd="1"/>
              <i n="[Calender_Table].[Date].&amp;[2024-08-31T00:00:00]" c="31-08-2024" nd="1"/>
              <i n="[Calender_Table].[Date].&amp;[2024-09-01T00:00:00]" c="01-09-2024" nd="1"/>
              <i n="[Calender_Table].[Date].&amp;[2024-09-02T00:00:00]" c="02-09-2024" nd="1"/>
              <i n="[Calender_Table].[Date].&amp;[2024-09-03T00:00:00]" c="03-09-2024" nd="1"/>
              <i n="[Calender_Table].[Date].&amp;[2024-09-04T00:00:00]" c="04-09-2024" nd="1"/>
              <i n="[Calender_Table].[Date].&amp;[2024-09-05T00:00:00]" c="05-09-2024" nd="1"/>
              <i n="[Calender_Table].[Date].&amp;[2024-09-06T00:00:00]" c="06-09-2024" nd="1"/>
              <i n="[Calender_Table].[Date].&amp;[2024-09-07T00:00:00]" c="07-09-2024" nd="1"/>
              <i n="[Calender_Table].[Date].&amp;[2024-09-08T00:00:00]" c="08-09-2024" nd="1"/>
              <i n="[Calender_Table].[Date].&amp;[2024-09-09T00:00:00]" c="09-09-2024" nd="1"/>
              <i n="[Calender_Table].[Date].&amp;[2024-09-10T00:00:00]" c="10-09-2024" nd="1"/>
              <i n="[Calender_Table].[Date].&amp;[2024-09-11T00:00:00]" c="11-09-2024" nd="1"/>
              <i n="[Calender_Table].[Date].&amp;[2024-09-12T00:00:00]" c="12-09-2024" nd="1"/>
              <i n="[Calender_Table].[Date].&amp;[2024-09-13T00:00:00]" c="13-09-2024" nd="1"/>
              <i n="[Calender_Table].[Date].&amp;[2024-09-14T00:00:00]" c="14-09-2024" nd="1"/>
              <i n="[Calender_Table].[Date].&amp;[2024-09-15T00:00:00]" c="15-09-2024" nd="1"/>
              <i n="[Calender_Table].[Date].&amp;[2024-09-16T00:00:00]" c="16-09-2024" nd="1"/>
              <i n="[Calender_Table].[Date].&amp;[2024-09-17T00:00:00]" c="17-09-2024" nd="1"/>
              <i n="[Calender_Table].[Date].&amp;[2024-09-18T00:00:00]" c="18-09-2024" nd="1"/>
              <i n="[Calender_Table].[Date].&amp;[2024-09-19T00:00:00]" c="19-09-2024" nd="1"/>
              <i n="[Calender_Table].[Date].&amp;[2024-09-20T00:00:00]" c="20-09-2024" nd="1"/>
              <i n="[Calender_Table].[Date].&amp;[2024-09-21T00:00:00]" c="21-09-2024" nd="1"/>
              <i n="[Calender_Table].[Date].&amp;[2024-09-22T00:00:00]" c="22-09-2024" nd="1"/>
              <i n="[Calender_Table].[Date].&amp;[2024-09-23T00:00:00]" c="23-09-2024" nd="1"/>
              <i n="[Calender_Table].[Date].&amp;[2024-09-24T00:00:00]" c="24-09-2024" nd="1"/>
              <i n="[Calender_Table].[Date].&amp;[2024-09-25T00:00:00]" c="25-09-2024" nd="1"/>
              <i n="[Calender_Table].[Date].&amp;[2024-09-26T00:00:00]" c="26-09-2024" nd="1"/>
              <i n="[Calender_Table].[Date].&amp;[2024-09-27T00:00:00]" c="27-09-2024" nd="1"/>
              <i n="[Calender_Table].[Date].&amp;[2024-09-28T00:00:00]" c="28-09-2024" nd="1"/>
              <i n="[Calender_Table].[Date].&amp;[2024-09-29T00:00:00]" c="29-09-2024" nd="1"/>
              <i n="[Calender_Table].[Date].&amp;[2024-09-30T00:00:00]" c="30-09-2024" nd="1"/>
              <i n="[Calender_Table].[Date].&amp;[2024-10-01T00:00:00]" c="01-10-2024" nd="1"/>
              <i n="[Calender_Table].[Date].&amp;[2024-10-02T00:00:00]" c="02-10-2024" nd="1"/>
              <i n="[Calender_Table].[Date].&amp;[2024-10-03T00:00:00]" c="03-10-2024" nd="1"/>
              <i n="[Calender_Table].[Date].&amp;[2024-10-04T00:00:00]" c="04-10-2024" nd="1"/>
              <i n="[Calender_Table].[Date].&amp;[2024-10-05T00:00:00]" c="05-10-2024" nd="1"/>
              <i n="[Calender_Table].[Date].&amp;[2024-10-06T00:00:00]" c="06-10-2024" nd="1"/>
              <i n="[Calender_Table].[Date].&amp;[2024-10-07T00:00:00]" c="07-10-2024" nd="1"/>
              <i n="[Calender_Table].[Date].&amp;[2024-10-08T00:00:00]" c="08-10-2024" nd="1"/>
              <i n="[Calender_Table].[Date].&amp;[2024-10-09T00:00:00]" c="09-10-2024" nd="1"/>
              <i n="[Calender_Table].[Date].&amp;[2024-10-10T00:00:00]" c="10-10-2024" nd="1"/>
              <i n="[Calender_Table].[Date].&amp;[2024-10-11T00:00:00]" c="11-10-2024" nd="1"/>
              <i n="[Calender_Table].[Date].&amp;[2024-10-12T00:00:00]" c="12-10-2024" nd="1"/>
              <i n="[Calender_Table].[Date].&amp;[2024-10-13T00:00:00]" c="13-10-2024" nd="1"/>
              <i n="[Calender_Table].[Date].&amp;[2024-10-14T00:00:00]" c="14-10-2024" nd="1"/>
              <i n="[Calender_Table].[Date].&amp;[2024-10-15T00:00:00]" c="15-10-2024" nd="1"/>
              <i n="[Calender_Table].[Date].&amp;[2024-10-16T00:00:00]" c="16-10-2024" nd="1"/>
              <i n="[Calender_Table].[Date].&amp;[2024-10-17T00:00:00]" c="17-10-2024" nd="1"/>
              <i n="[Calender_Table].[Date].&amp;[2024-10-18T00:00:00]" c="18-10-2024" nd="1"/>
              <i n="[Calender_Table].[Date].&amp;[2024-10-19T00:00:00]" c="19-10-2024" nd="1"/>
              <i n="[Calender_Table].[Date].&amp;[2024-10-20T00:00:00]" c="20-10-2024" nd="1"/>
              <i n="[Calender_Table].[Date].&amp;[2024-10-21T00:00:00]" c="21-10-2024" nd="1"/>
              <i n="[Calender_Table].[Date].&amp;[2024-10-22T00:00:00]" c="22-10-2024" nd="1"/>
              <i n="[Calender_Table].[Date].&amp;[2024-10-23T00:00:00]" c="23-10-2024" nd="1"/>
              <i n="[Calender_Table].[Date].&amp;[2024-10-24T00:00:00]" c="24-10-2024" nd="1"/>
              <i n="[Calender_Table].[Date].&amp;[2024-10-25T00:00:00]" c="25-10-2024" nd="1"/>
              <i n="[Calender_Table].[Date].&amp;[2024-10-26T00:00:00]" c="26-10-2024" nd="1"/>
              <i n="[Calender_Table].[Date].&amp;[2024-10-27T00:00:00]" c="27-10-2024" nd="1"/>
              <i n="[Calender_Table].[Date].&amp;[2024-10-28T00:00:00]" c="28-10-2024" nd="1"/>
              <i n="[Calender_Table].[Date].&amp;[2024-10-29T00:00:00]" c="29-10-2024" nd="1"/>
              <i n="[Calender_Table].[Date].&amp;[2024-10-30T00:00:00]" c="30-10-2024" nd="1"/>
              <i n="[Calender_Table].[Date].&amp;[2024-10-31T00:00:00]" c="31-10-2024" nd="1"/>
              <i n="[Calender_Table].[Date].&amp;[2024-11-01T00:00:00]" c="01-11-2024" nd="1"/>
              <i n="[Calender_Table].[Date].&amp;[2024-11-02T00:00:00]" c="02-11-2024" nd="1"/>
              <i n="[Calender_Table].[Date].&amp;[2024-11-03T00:00:00]" c="03-11-2024" nd="1"/>
              <i n="[Calender_Table].[Date].&amp;[2024-11-04T00:00:00]" c="04-11-2024" nd="1"/>
              <i n="[Calender_Table].[Date].&amp;[2024-11-05T00:00:00]" c="05-11-2024" nd="1"/>
              <i n="[Calender_Table].[Date].&amp;[2024-11-06T00:00:00]" c="06-11-2024" nd="1"/>
              <i n="[Calender_Table].[Date].&amp;[2024-11-07T00:00:00]" c="07-11-2024" nd="1"/>
              <i n="[Calender_Table].[Date].&amp;[2024-11-08T00:00:00]" c="08-11-2024" nd="1"/>
              <i n="[Calender_Table].[Date].&amp;[2024-11-09T00:00:00]" c="09-11-2024" nd="1"/>
              <i n="[Calender_Table].[Date].&amp;[2024-11-10T00:00:00]" c="10-11-2024" nd="1"/>
              <i n="[Calender_Table].[Date].&amp;[2024-11-11T00:00:00]" c="11-11-2024" nd="1"/>
              <i n="[Calender_Table].[Date].&amp;[2024-11-12T00:00:00]" c="12-11-2024" nd="1"/>
              <i n="[Calender_Table].[Date].&amp;[2024-11-13T00:00:00]" c="13-11-2024" nd="1"/>
              <i n="[Calender_Table].[Date].&amp;[2024-11-14T00:00:00]" c="14-11-2024" nd="1"/>
              <i n="[Calender_Table].[Date].&amp;[2024-11-15T00:00:00]" c="15-11-2024" nd="1"/>
              <i n="[Calender_Table].[Date].&amp;[2024-11-16T00:00:00]" c="16-11-2024" nd="1"/>
              <i n="[Calender_Table].[Date].&amp;[2024-11-17T00:00:00]" c="17-11-2024" nd="1"/>
              <i n="[Calender_Table].[Date].&amp;[2024-11-18T00:00:00]" c="18-11-2024" nd="1"/>
              <i n="[Calender_Table].[Date].&amp;[2024-11-19T00:00:00]" c="19-11-2024" nd="1"/>
              <i n="[Calender_Table].[Date].&amp;[2024-11-20T00:00:00]" c="20-11-2024" nd="1"/>
              <i n="[Calender_Table].[Date].&amp;[2024-11-21T00:00:00]" c="21-11-2024" nd="1"/>
              <i n="[Calender_Table].[Date].&amp;[2024-11-22T00:00:00]" c="22-11-2024" nd="1"/>
              <i n="[Calender_Table].[Date].&amp;[2024-11-23T00:00:00]" c="23-11-2024" nd="1"/>
              <i n="[Calender_Table].[Date].&amp;[2024-11-24T00:00:00]" c="24-11-2024" nd="1"/>
              <i n="[Calender_Table].[Date].&amp;[2024-11-25T00:00:00]" c="25-11-2024" nd="1"/>
              <i n="[Calender_Table].[Date].&amp;[2024-11-26T00:00:00]" c="26-11-2024" nd="1"/>
              <i n="[Calender_Table].[Date].&amp;[2024-11-27T00:00:00]" c="27-11-2024" nd="1"/>
              <i n="[Calender_Table].[Date].&amp;[2024-11-28T00:00:00]" c="28-11-2024" nd="1"/>
              <i n="[Calender_Table].[Date].&amp;[2024-11-29T00:00:00]" c="29-11-2024" nd="1"/>
              <i n="[Calender_Table].[Date].&amp;[2024-11-30T00:00:00]" c="30-11-2024" nd="1"/>
              <i n="[Calender_Table].[Date].&amp;[2024-12-01T00:00:00]" c="01-12-2024" nd="1"/>
              <i n="[Calender_Table].[Date].&amp;[2024-12-02T00:00:00]" c="02-12-2024" nd="1"/>
              <i n="[Calender_Table].[Date].&amp;[2024-12-03T00:00:00]" c="03-12-2024" nd="1"/>
              <i n="[Calender_Table].[Date].&amp;[2024-12-04T00:00:00]" c="04-12-2024" nd="1"/>
              <i n="[Calender_Table].[Date].&amp;[2024-12-05T00:00:00]" c="05-12-2024" nd="1"/>
              <i n="[Calender_Table].[Date].&amp;[2024-12-06T00:00:00]" c="06-12-2024" nd="1"/>
              <i n="[Calender_Table].[Date].&amp;[2024-12-07T00:00:00]" c="07-12-2024" nd="1"/>
              <i n="[Calender_Table].[Date].&amp;[2024-12-08T00:00:00]" c="08-12-2024" nd="1"/>
              <i n="[Calender_Table].[Date].&amp;[2024-12-09T00:00:00]" c="09-12-2024" nd="1"/>
              <i n="[Calender_Table].[Date].&amp;[2024-12-10T00:00:00]" c="10-12-2024" nd="1"/>
              <i n="[Calender_Table].[Date].&amp;[2024-12-11T00:00:00]" c="11-12-2024" nd="1"/>
              <i n="[Calender_Table].[Date].&amp;[2024-12-12T00:00:00]" c="12-12-2024" nd="1"/>
              <i n="[Calender_Table].[Date].&amp;[2024-12-13T00:00:00]" c="13-12-2024" nd="1"/>
              <i n="[Calender_Table].[Date].&amp;[2024-12-14T00:00:00]" c="14-12-2024" nd="1"/>
              <i n="[Calender_Table].[Date].&amp;[2024-12-15T00:00:00]" c="15-12-2024" nd="1"/>
              <i n="[Calender_Table].[Date].&amp;[2024-12-16T00:00:00]" c="16-12-2024" nd="1"/>
              <i n="[Calender_Table].[Date].&amp;[2024-12-17T00:00:00]" c="17-12-2024" nd="1"/>
              <i n="[Calender_Table].[Date].&amp;[2024-12-18T00:00:00]" c="18-12-2024" nd="1"/>
              <i n="[Calender_Table].[Date].&amp;[2024-12-19T00:00:00]" c="19-12-2024" nd="1"/>
              <i n="[Calender_Table].[Date].&amp;[2024-12-20T00:00:00]" c="20-12-2024" nd="1"/>
              <i n="[Calender_Table].[Date].&amp;[2024-12-21T00:00:00]" c="21-12-2024" nd="1"/>
              <i n="[Calender_Table].[Date].&amp;[2024-12-22T00:00:00]" c="22-12-2024" nd="1"/>
              <i n="[Calender_Table].[Date].&amp;[2024-12-23T00:00:00]" c="23-12-2024" nd="1"/>
              <i n="[Calender_Table].[Date].&amp;[2024-12-24T00:00:00]" c="24-12-2024" nd="1"/>
              <i n="[Calender_Table].[Date].&amp;[2024-12-25T00:00:00]" c="25-12-2024" nd="1"/>
              <i n="[Calender_Table].[Date].&amp;[2024-12-26T00:00:00]" c="26-12-2024" nd="1"/>
              <i n="[Calender_Table].[Date].&amp;[2024-12-27T00:00:00]" c="27-12-2024" nd="1"/>
              <i n="[Calender_Table].[Date].&amp;[2024-12-28T00:00:00]" c="28-12-2024" nd="1"/>
              <i n="[Calender_Table].[Date].&amp;[2024-12-29T00:00:00]" c="29-12-2024" nd="1"/>
              <i n="[Calender_Table].[Date].&amp;[2024-12-30T00:00:00]" c="30-12-2024" nd="1"/>
              <i n="[Calender_Table].[Date].&amp;[2024-12-31T00:00:00]" c="31-12-2024" nd="1"/>
            </range>
          </ranges>
        </level>
      </levels>
      <selections count="1">
        <selection n="[Calender_Table].[Date].&amp;[2023-03-01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CDAD46CC-35F8-4AF5-9E89-34493C64B789}" cache="Slicer_Date__Month" caption="Date (Month)" showCaption="0" level="1" style="My Style" rowHeight="241300"/>
  <slicer name="Date" xr10:uid="{BAF82CF8-3772-40B8-987E-954E4C3A5CFE}" cache="Slicer_Date" caption="Dat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4E569F-AC7A-4871-A785-C895D7626D68}" name="Table_ExternalData_1" displayName="Table_ExternalData_1" ref="A3:M22" tableType="queryTable" totalsRowShown="0">
  <autoFilter ref="A3:M22" xr:uid="{B04E569F-AC7A-4871-A785-C895D7626D68}"/>
  <tableColumns count="13">
    <tableColumn id="1" xr3:uid="{C36BEB87-C4FC-4A08-BDE8-218A4CB37667}" uniqueName="1" name="Hospital Emergency Room Data  1[Patient Id]" queryTableFieldId="1"/>
    <tableColumn id="2" xr3:uid="{85C7437A-6D76-4F60-AB3E-A368CE95BF97}" uniqueName="2" name="Hospital Emergency Room Data  1[Patient Admission Date]" queryTableFieldId="2" dataDxfId="1"/>
    <tableColumn id="3" xr3:uid="{585C0961-0A48-44E3-9040-38BD3C3863A4}" uniqueName="3" name="Hospital Emergency Room Data  1[Patient Admission Time]" queryTableFieldId="3" dataDxfId="0"/>
    <tableColumn id="4" xr3:uid="{0EC72FCC-108E-487F-B155-4D304C1617CF}" uniqueName="4" name="Hospital Emergency Room Data  1[Merged]" queryTableFieldId="4"/>
    <tableColumn id="5" xr3:uid="{A091D831-5E96-48AE-9A31-7E310B9C9869}" uniqueName="5" name="Hospital Emergency Room Data  1[Patient Gender]" queryTableFieldId="5"/>
    <tableColumn id="6" xr3:uid="{E48D8B3A-0A60-41B6-9A4C-DC77F72238F9}" uniqueName="6" name="Hospital Emergency Room Data  1[Patient Age]" queryTableFieldId="6"/>
    <tableColumn id="7" xr3:uid="{559692CA-DDA6-4AF2-97E2-B55CAA0D867F}" uniqueName="7" name="Hospital Emergency Room Data  1[Patient Race]" queryTableFieldId="7"/>
    <tableColumn id="8" xr3:uid="{80BEE2BC-7EE2-4523-8DA5-9BB6AB3A3723}" uniqueName="8" name="Hospital Emergency Room Data  1[Department Referral]" queryTableFieldId="8"/>
    <tableColumn id="9" xr3:uid="{187711AD-3C04-40A8-9705-1AC2BC9F2CE6}" uniqueName="9" name="Hospital Emergency Room Data  1[Patient Admission Flag]" queryTableFieldId="9"/>
    <tableColumn id="10" xr3:uid="{8D7C80BD-7B1A-4468-BD42-057F0180A701}" uniqueName="10" name="Hospital Emergency Room Data  1[Patient Satisfaction Score]" queryTableFieldId="10"/>
    <tableColumn id="11" xr3:uid="{5F60B5D3-D605-4F2C-9D4D-9AB23D6556B3}" uniqueName="11" name="Hospital Emergency Room Data  1[Patient Waittime]" queryTableFieldId="11"/>
    <tableColumn id="12" xr3:uid="{A956031C-72BD-45F3-9700-C526A5A89FA1}" uniqueName="12" name="Hospital Emergency Room Data  1[Calculated Column 1]" queryTableFieldId="12"/>
    <tableColumn id="13" xr3:uid="{A688FA46-F5EA-4EC0-9596-B0F35FD07962}" uniqueName="13" name="Hospital Emergency Room Data  1[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F3DE97-ED60-4EA7-A9B4-D57CCFF6587C}" name="Table2" displayName="Table2" ref="A53:B54" totalsRowShown="0">
  <autoFilter ref="A53:B54" xr:uid="{DDF3DE97-ED60-4EA7-A9B4-D57CCFF6587C}"/>
  <tableColumns count="2">
    <tableColumn id="1" xr3:uid="{CCACE867-4CD5-4FBF-81A5-E5ABF72E57F7}" name="Column1" dataDxfId="2"/>
    <tableColumn id="2" xr3:uid="{BBFD35F2-6372-48AE-934B-1BDBC85111FC}"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09F5-AEDF-4E28-B0AF-4C35D2E90144}">
  <dimension ref="A1:M22"/>
  <sheetViews>
    <sheetView tabSelected="1" workbookViewId="0">
      <selection activeCell="B27" sqref="B27"/>
    </sheetView>
  </sheetViews>
  <sheetFormatPr defaultRowHeight="14.5" x14ac:dyDescent="0.35"/>
  <cols>
    <col min="1" max="1" width="41.36328125" bestFit="1" customWidth="1"/>
    <col min="2" max="2" width="53.08984375" bestFit="1" customWidth="1"/>
    <col min="3" max="3" width="53.1796875" bestFit="1" customWidth="1"/>
    <col min="4" max="4" width="39.54296875" bestFit="1" customWidth="1"/>
    <col min="5" max="5" width="46" bestFit="1" customWidth="1"/>
    <col min="6" max="6" width="42.81640625" bestFit="1" customWidth="1"/>
    <col min="7" max="7" width="43.6328125" bestFit="1" customWidth="1"/>
    <col min="8" max="8" width="50.7265625" bestFit="1" customWidth="1"/>
    <col min="9" max="9" width="52.36328125" bestFit="1" customWidth="1"/>
    <col min="10" max="10" width="54.7265625" bestFit="1" customWidth="1"/>
    <col min="11" max="11" width="47.6328125" bestFit="1" customWidth="1"/>
    <col min="12" max="12" width="50.453125" bestFit="1" customWidth="1"/>
    <col min="13" max="13" width="51.1796875" bestFit="1" customWidth="1"/>
  </cols>
  <sheetData>
    <row r="1" spans="1:13" x14ac:dyDescent="0.35">
      <c r="A1" s="10" t="s">
        <v>85</v>
      </c>
    </row>
    <row r="3" spans="1:13" x14ac:dyDescent="0.35">
      <c r="A3" t="s">
        <v>8</v>
      </c>
      <c r="B3" t="s">
        <v>9</v>
      </c>
      <c r="C3" t="s">
        <v>10</v>
      </c>
      <c r="D3" t="s">
        <v>11</v>
      </c>
      <c r="E3" t="s">
        <v>12</v>
      </c>
      <c r="F3" t="s">
        <v>13</v>
      </c>
      <c r="G3" t="s">
        <v>14</v>
      </c>
      <c r="H3" t="s">
        <v>15</v>
      </c>
      <c r="I3" t="s">
        <v>16</v>
      </c>
      <c r="J3" t="s">
        <v>17</v>
      </c>
      <c r="K3" t="s">
        <v>18</v>
      </c>
      <c r="L3" t="s">
        <v>19</v>
      </c>
      <c r="M3" t="s">
        <v>20</v>
      </c>
    </row>
    <row r="4" spans="1:13" x14ac:dyDescent="0.35">
      <c r="A4" t="s">
        <v>21</v>
      </c>
      <c r="B4" s="7">
        <v>45352</v>
      </c>
      <c r="C4" s="12">
        <v>6.1805555555555558E-2</v>
      </c>
      <c r="D4" t="s">
        <v>22</v>
      </c>
      <c r="E4" t="s">
        <v>23</v>
      </c>
      <c r="F4">
        <v>43</v>
      </c>
      <c r="G4" t="s">
        <v>24</v>
      </c>
      <c r="H4" t="s">
        <v>25</v>
      </c>
      <c r="I4" t="s">
        <v>26</v>
      </c>
      <c r="K4">
        <v>16</v>
      </c>
      <c r="L4" t="s">
        <v>27</v>
      </c>
      <c r="M4" t="s">
        <v>28</v>
      </c>
    </row>
    <row r="5" spans="1:13" x14ac:dyDescent="0.35">
      <c r="A5" t="s">
        <v>29</v>
      </c>
      <c r="B5" s="7">
        <v>45352</v>
      </c>
      <c r="C5" s="12">
        <v>0.48402777777777778</v>
      </c>
      <c r="D5" t="s">
        <v>30</v>
      </c>
      <c r="E5" t="s">
        <v>23</v>
      </c>
      <c r="F5">
        <v>33</v>
      </c>
      <c r="G5" t="s">
        <v>24</v>
      </c>
      <c r="H5" t="s">
        <v>25</v>
      </c>
      <c r="I5" t="s">
        <v>26</v>
      </c>
      <c r="K5">
        <v>50</v>
      </c>
      <c r="L5" t="s">
        <v>31</v>
      </c>
      <c r="M5" t="s">
        <v>32</v>
      </c>
    </row>
    <row r="6" spans="1:13" x14ac:dyDescent="0.35">
      <c r="A6" t="s">
        <v>33</v>
      </c>
      <c r="B6" s="7">
        <v>45352</v>
      </c>
      <c r="C6" s="12">
        <v>0.14097222222222222</v>
      </c>
      <c r="D6" t="s">
        <v>34</v>
      </c>
      <c r="E6" t="s">
        <v>23</v>
      </c>
      <c r="F6">
        <v>66</v>
      </c>
      <c r="G6" t="s">
        <v>35</v>
      </c>
      <c r="H6" t="s">
        <v>25</v>
      </c>
      <c r="I6" t="s">
        <v>26</v>
      </c>
      <c r="K6">
        <v>60</v>
      </c>
      <c r="L6" t="s">
        <v>36</v>
      </c>
      <c r="M6" t="s">
        <v>32</v>
      </c>
    </row>
    <row r="7" spans="1:13" x14ac:dyDescent="0.35">
      <c r="A7" t="s">
        <v>37</v>
      </c>
      <c r="B7" s="7">
        <v>45352</v>
      </c>
      <c r="C7" s="12">
        <v>8.3333333333333329E-2</v>
      </c>
      <c r="D7" t="s">
        <v>38</v>
      </c>
      <c r="E7" t="s">
        <v>39</v>
      </c>
      <c r="F7">
        <v>16</v>
      </c>
      <c r="G7" t="s">
        <v>40</v>
      </c>
      <c r="H7" t="s">
        <v>25</v>
      </c>
      <c r="I7" t="s">
        <v>41</v>
      </c>
      <c r="K7">
        <v>13</v>
      </c>
      <c r="L7" t="s">
        <v>42</v>
      </c>
      <c r="M7" t="s">
        <v>28</v>
      </c>
    </row>
    <row r="8" spans="1:13" x14ac:dyDescent="0.35">
      <c r="A8" t="s">
        <v>43</v>
      </c>
      <c r="B8" s="7">
        <v>45352</v>
      </c>
      <c r="C8" s="12">
        <v>0.20416666666666666</v>
      </c>
      <c r="D8" t="s">
        <v>44</v>
      </c>
      <c r="E8" t="s">
        <v>39</v>
      </c>
      <c r="F8">
        <v>23</v>
      </c>
      <c r="G8" t="s">
        <v>45</v>
      </c>
      <c r="H8" t="s">
        <v>25</v>
      </c>
      <c r="I8" t="s">
        <v>41</v>
      </c>
      <c r="K8">
        <v>27</v>
      </c>
      <c r="L8" t="s">
        <v>46</v>
      </c>
      <c r="M8" t="s">
        <v>28</v>
      </c>
    </row>
    <row r="9" spans="1:13" x14ac:dyDescent="0.35">
      <c r="A9" t="s">
        <v>47</v>
      </c>
      <c r="B9" s="7">
        <v>45352</v>
      </c>
      <c r="C9" s="12">
        <v>0.11805555555555555</v>
      </c>
      <c r="D9" t="s">
        <v>48</v>
      </c>
      <c r="E9" t="s">
        <v>23</v>
      </c>
      <c r="F9">
        <v>67</v>
      </c>
      <c r="G9" t="s">
        <v>45</v>
      </c>
      <c r="H9" t="s">
        <v>25</v>
      </c>
      <c r="I9" t="s">
        <v>26</v>
      </c>
      <c r="K9">
        <v>48</v>
      </c>
      <c r="L9" t="s">
        <v>36</v>
      </c>
      <c r="M9" t="s">
        <v>32</v>
      </c>
    </row>
    <row r="10" spans="1:13" x14ac:dyDescent="0.35">
      <c r="A10" t="s">
        <v>49</v>
      </c>
      <c r="B10" s="7">
        <v>45352</v>
      </c>
      <c r="C10" s="12">
        <v>0.70277777777777772</v>
      </c>
      <c r="D10" t="s">
        <v>50</v>
      </c>
      <c r="E10" t="s">
        <v>39</v>
      </c>
      <c r="F10">
        <v>2</v>
      </c>
      <c r="G10" t="s">
        <v>35</v>
      </c>
      <c r="H10" t="s">
        <v>51</v>
      </c>
      <c r="I10" t="s">
        <v>41</v>
      </c>
      <c r="K10">
        <v>27</v>
      </c>
      <c r="L10" t="s">
        <v>52</v>
      </c>
      <c r="M10" t="s">
        <v>28</v>
      </c>
    </row>
    <row r="11" spans="1:13" x14ac:dyDescent="0.35">
      <c r="A11" t="s">
        <v>53</v>
      </c>
      <c r="B11" s="7">
        <v>45352</v>
      </c>
      <c r="C11" s="12">
        <v>0.36805555555555558</v>
      </c>
      <c r="D11" t="s">
        <v>54</v>
      </c>
      <c r="E11" t="s">
        <v>39</v>
      </c>
      <c r="F11">
        <v>35</v>
      </c>
      <c r="G11" t="s">
        <v>24</v>
      </c>
      <c r="H11" t="s">
        <v>51</v>
      </c>
      <c r="I11" t="s">
        <v>26</v>
      </c>
      <c r="K11">
        <v>39</v>
      </c>
      <c r="L11" t="s">
        <v>31</v>
      </c>
      <c r="M11" t="s">
        <v>32</v>
      </c>
    </row>
    <row r="12" spans="1:13" x14ac:dyDescent="0.35">
      <c r="A12" t="s">
        <v>55</v>
      </c>
      <c r="B12" s="7">
        <v>45352</v>
      </c>
      <c r="C12" s="12">
        <v>0.82222222222222219</v>
      </c>
      <c r="D12" t="s">
        <v>56</v>
      </c>
      <c r="E12" t="s">
        <v>23</v>
      </c>
      <c r="F12">
        <v>53</v>
      </c>
      <c r="G12" t="s">
        <v>57</v>
      </c>
      <c r="H12" t="s">
        <v>58</v>
      </c>
      <c r="I12" t="s">
        <v>41</v>
      </c>
      <c r="K12">
        <v>48</v>
      </c>
      <c r="L12" t="s">
        <v>59</v>
      </c>
      <c r="M12" t="s">
        <v>32</v>
      </c>
    </row>
    <row r="13" spans="1:13" x14ac:dyDescent="0.35">
      <c r="A13" t="s">
        <v>60</v>
      </c>
      <c r="B13" s="7">
        <v>45352</v>
      </c>
      <c r="C13" s="12">
        <v>0.31180555555555556</v>
      </c>
      <c r="D13" t="s">
        <v>61</v>
      </c>
      <c r="E13" t="s">
        <v>39</v>
      </c>
      <c r="F13">
        <v>18</v>
      </c>
      <c r="G13" t="s">
        <v>57</v>
      </c>
      <c r="H13" t="s">
        <v>62</v>
      </c>
      <c r="I13" t="s">
        <v>41</v>
      </c>
      <c r="K13">
        <v>19</v>
      </c>
      <c r="L13" t="s">
        <v>42</v>
      </c>
      <c r="M13" t="s">
        <v>28</v>
      </c>
    </row>
    <row r="14" spans="1:13" x14ac:dyDescent="0.35">
      <c r="A14" t="s">
        <v>63</v>
      </c>
      <c r="B14" s="7">
        <v>45352</v>
      </c>
      <c r="C14" s="12">
        <v>0.48541666666666666</v>
      </c>
      <c r="D14" t="s">
        <v>64</v>
      </c>
      <c r="E14" t="s">
        <v>23</v>
      </c>
      <c r="F14">
        <v>33</v>
      </c>
      <c r="G14" t="s">
        <v>35</v>
      </c>
      <c r="H14" t="s">
        <v>62</v>
      </c>
      <c r="I14" t="s">
        <v>26</v>
      </c>
      <c r="K14">
        <v>17</v>
      </c>
      <c r="L14" t="s">
        <v>31</v>
      </c>
      <c r="M14" t="s">
        <v>28</v>
      </c>
    </row>
    <row r="15" spans="1:13" x14ac:dyDescent="0.35">
      <c r="A15" t="s">
        <v>65</v>
      </c>
      <c r="B15" s="7">
        <v>45352</v>
      </c>
      <c r="C15" s="12">
        <v>0.9868055555555556</v>
      </c>
      <c r="D15" t="s">
        <v>66</v>
      </c>
      <c r="E15" t="s">
        <v>39</v>
      </c>
      <c r="F15">
        <v>30</v>
      </c>
      <c r="G15" t="s">
        <v>45</v>
      </c>
      <c r="H15" t="s">
        <v>67</v>
      </c>
      <c r="I15" t="s">
        <v>26</v>
      </c>
      <c r="K15">
        <v>43</v>
      </c>
      <c r="L15" t="s">
        <v>46</v>
      </c>
      <c r="M15" t="s">
        <v>32</v>
      </c>
    </row>
    <row r="16" spans="1:13" x14ac:dyDescent="0.35">
      <c r="A16" t="s">
        <v>68</v>
      </c>
      <c r="B16" s="7">
        <v>45352</v>
      </c>
      <c r="C16" s="12">
        <v>0.30972222222222223</v>
      </c>
      <c r="D16" t="s">
        <v>69</v>
      </c>
      <c r="E16" t="s">
        <v>39</v>
      </c>
      <c r="F16">
        <v>37</v>
      </c>
      <c r="G16" t="s">
        <v>24</v>
      </c>
      <c r="H16" t="s">
        <v>67</v>
      </c>
      <c r="I16" t="s">
        <v>41</v>
      </c>
      <c r="K16">
        <v>27</v>
      </c>
      <c r="L16" t="s">
        <v>31</v>
      </c>
      <c r="M16" t="s">
        <v>28</v>
      </c>
    </row>
    <row r="17" spans="1:13" x14ac:dyDescent="0.35">
      <c r="A17" t="s">
        <v>70</v>
      </c>
      <c r="B17" s="7">
        <v>45352</v>
      </c>
      <c r="C17" s="12">
        <v>0.42708333333333331</v>
      </c>
      <c r="D17" t="s">
        <v>71</v>
      </c>
      <c r="E17" t="s">
        <v>39</v>
      </c>
      <c r="F17">
        <v>39</v>
      </c>
      <c r="G17" t="s">
        <v>24</v>
      </c>
      <c r="H17" t="s">
        <v>72</v>
      </c>
      <c r="I17" t="s">
        <v>41</v>
      </c>
      <c r="K17">
        <v>37</v>
      </c>
      <c r="L17" t="s">
        <v>31</v>
      </c>
      <c r="M17" t="s">
        <v>32</v>
      </c>
    </row>
    <row r="18" spans="1:13" x14ac:dyDescent="0.35">
      <c r="A18" t="s">
        <v>73</v>
      </c>
      <c r="B18" s="7">
        <v>45352</v>
      </c>
      <c r="C18" s="12">
        <v>0.10486111111111111</v>
      </c>
      <c r="D18" t="s">
        <v>74</v>
      </c>
      <c r="E18" t="s">
        <v>23</v>
      </c>
      <c r="F18">
        <v>20</v>
      </c>
      <c r="G18" t="s">
        <v>75</v>
      </c>
      <c r="H18" t="s">
        <v>58</v>
      </c>
      <c r="I18" t="s">
        <v>26</v>
      </c>
      <c r="J18">
        <v>8</v>
      </c>
      <c r="K18">
        <v>22</v>
      </c>
      <c r="L18" t="s">
        <v>42</v>
      </c>
      <c r="M18" t="s">
        <v>28</v>
      </c>
    </row>
    <row r="19" spans="1:13" x14ac:dyDescent="0.35">
      <c r="A19" t="s">
        <v>76</v>
      </c>
      <c r="B19" s="7">
        <v>45352</v>
      </c>
      <c r="C19" s="12">
        <v>0.51111111111111107</v>
      </c>
      <c r="D19" t="s">
        <v>77</v>
      </c>
      <c r="E19" t="s">
        <v>23</v>
      </c>
      <c r="F19">
        <v>9</v>
      </c>
      <c r="G19" t="s">
        <v>35</v>
      </c>
      <c r="H19" t="s">
        <v>51</v>
      </c>
      <c r="I19" t="s">
        <v>41</v>
      </c>
      <c r="J19">
        <v>10</v>
      </c>
      <c r="K19">
        <v>47</v>
      </c>
      <c r="L19" t="s">
        <v>52</v>
      </c>
      <c r="M19" t="s">
        <v>32</v>
      </c>
    </row>
    <row r="20" spans="1:13" x14ac:dyDescent="0.35">
      <c r="A20" t="s">
        <v>78</v>
      </c>
      <c r="B20" s="7">
        <v>45352</v>
      </c>
      <c r="C20" s="12">
        <v>0.37361111111111112</v>
      </c>
      <c r="D20" t="s">
        <v>79</v>
      </c>
      <c r="E20" t="s">
        <v>23</v>
      </c>
      <c r="F20">
        <v>22</v>
      </c>
      <c r="G20" t="s">
        <v>45</v>
      </c>
      <c r="H20" t="s">
        <v>25</v>
      </c>
      <c r="I20" t="s">
        <v>41</v>
      </c>
      <c r="J20">
        <v>8</v>
      </c>
      <c r="K20">
        <v>31</v>
      </c>
      <c r="L20" t="s">
        <v>46</v>
      </c>
      <c r="M20" t="s">
        <v>32</v>
      </c>
    </row>
    <row r="21" spans="1:13" x14ac:dyDescent="0.35">
      <c r="A21" t="s">
        <v>80</v>
      </c>
      <c r="B21" s="7">
        <v>45352</v>
      </c>
      <c r="C21" s="12">
        <v>0.93541666666666667</v>
      </c>
      <c r="D21" t="s">
        <v>81</v>
      </c>
      <c r="E21" t="s">
        <v>39</v>
      </c>
      <c r="F21">
        <v>78</v>
      </c>
      <c r="G21" t="s">
        <v>75</v>
      </c>
      <c r="H21" t="s">
        <v>25</v>
      </c>
      <c r="I21" t="s">
        <v>41</v>
      </c>
      <c r="J21">
        <v>1</v>
      </c>
      <c r="K21">
        <v>60</v>
      </c>
      <c r="L21" t="s">
        <v>82</v>
      </c>
      <c r="M21" t="s">
        <v>32</v>
      </c>
    </row>
    <row r="22" spans="1:13" x14ac:dyDescent="0.35">
      <c r="A22" t="s">
        <v>83</v>
      </c>
      <c r="B22" s="7">
        <v>45352</v>
      </c>
      <c r="C22" s="12">
        <v>0.48958333333333331</v>
      </c>
      <c r="D22" t="s">
        <v>84</v>
      </c>
      <c r="E22" t="s">
        <v>23</v>
      </c>
      <c r="F22">
        <v>31</v>
      </c>
      <c r="G22" t="s">
        <v>24</v>
      </c>
      <c r="H22" t="s">
        <v>25</v>
      </c>
      <c r="I22" t="s">
        <v>41</v>
      </c>
      <c r="J22">
        <v>9</v>
      </c>
      <c r="K22">
        <v>25</v>
      </c>
      <c r="L22" t="s">
        <v>31</v>
      </c>
      <c r="M22"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CCDC-2E86-46A0-A482-688625ED13E3}">
  <dimension ref="A3:W110"/>
  <sheetViews>
    <sheetView zoomScale="55" zoomScaleNormal="95" workbookViewId="0">
      <selection activeCell="H12" sqref="H12:I12"/>
    </sheetView>
  </sheetViews>
  <sheetFormatPr defaultRowHeight="14.5" x14ac:dyDescent="0.35"/>
  <cols>
    <col min="1" max="1" width="23.81640625" bestFit="1" customWidth="1"/>
    <col min="2" max="2" width="25.08984375" bestFit="1" customWidth="1"/>
    <col min="3" max="3" width="32.1796875" bestFit="1" customWidth="1"/>
    <col min="4" max="4" width="28.7265625" bestFit="1" customWidth="1"/>
    <col min="5" max="5" width="14.453125" bestFit="1" customWidth="1"/>
    <col min="6" max="6" width="25.08984375" bestFit="1" customWidth="1"/>
    <col min="7" max="7" width="16.81640625" bestFit="1" customWidth="1"/>
    <col min="8" max="8" width="14.453125" bestFit="1" customWidth="1"/>
    <col min="9" max="9" width="32.1796875" bestFit="1" customWidth="1"/>
    <col min="10" max="10" width="28.7265625" bestFit="1" customWidth="1"/>
    <col min="11" max="11" width="10.08984375" bestFit="1" customWidth="1"/>
    <col min="12" max="12" width="15.90625" bestFit="1" customWidth="1"/>
    <col min="13" max="13" width="17.36328125" customWidth="1"/>
    <col min="14" max="14" width="17.26953125" customWidth="1"/>
    <col min="15" max="22" width="10.08984375" bestFit="1" customWidth="1"/>
    <col min="23" max="23" width="21.90625" bestFit="1" customWidth="1"/>
    <col min="24" max="733" width="10.08984375" bestFit="1" customWidth="1"/>
    <col min="734" max="734" width="10.7265625" bestFit="1" customWidth="1"/>
  </cols>
  <sheetData>
    <row r="3" spans="1:17" x14ac:dyDescent="0.35">
      <c r="A3" t="s">
        <v>1</v>
      </c>
    </row>
    <row r="4" spans="1:17" x14ac:dyDescent="0.35">
      <c r="A4" t="s">
        <v>0</v>
      </c>
      <c r="B4" t="s">
        <v>2</v>
      </c>
      <c r="C4" t="s">
        <v>3</v>
      </c>
    </row>
    <row r="5" spans="1:17" x14ac:dyDescent="0.35">
      <c r="A5" s="17">
        <v>506</v>
      </c>
      <c r="B5" s="2">
        <v>35.879446640316203</v>
      </c>
      <c r="C5" s="2">
        <v>5.3277310924369745</v>
      </c>
    </row>
    <row r="8" spans="1:17" x14ac:dyDescent="0.35">
      <c r="A8" s="1"/>
    </row>
    <row r="9" spans="1:17" x14ac:dyDescent="0.35">
      <c r="H9" t="s">
        <v>87</v>
      </c>
    </row>
    <row r="10" spans="1:17" x14ac:dyDescent="0.35">
      <c r="E10" t="s">
        <v>86</v>
      </c>
      <c r="H10" s="6" t="s">
        <v>5</v>
      </c>
      <c r="I10" t="s">
        <v>3</v>
      </c>
    </row>
    <row r="11" spans="1:17" x14ac:dyDescent="0.35">
      <c r="B11" t="s">
        <v>7</v>
      </c>
      <c r="E11" s="6" t="s">
        <v>5</v>
      </c>
      <c r="F11" t="s">
        <v>2</v>
      </c>
      <c r="H11" s="8" t="s">
        <v>105</v>
      </c>
      <c r="I11" s="17"/>
    </row>
    <row r="12" spans="1:17" x14ac:dyDescent="0.35">
      <c r="B12" s="6" t="s">
        <v>5</v>
      </c>
      <c r="C12" t="s">
        <v>6</v>
      </c>
      <c r="E12" s="8" t="s">
        <v>105</v>
      </c>
      <c r="F12" s="17"/>
      <c r="H12" s="9" t="s">
        <v>106</v>
      </c>
      <c r="I12" s="17">
        <v>7.2</v>
      </c>
    </row>
    <row r="13" spans="1:17" x14ac:dyDescent="0.35">
      <c r="B13" s="8" t="s">
        <v>105</v>
      </c>
      <c r="C13" s="17"/>
      <c r="E13" s="9" t="s">
        <v>106</v>
      </c>
      <c r="F13" s="17">
        <v>34.526315789473685</v>
      </c>
      <c r="H13" s="9" t="s">
        <v>107</v>
      </c>
      <c r="I13" s="17">
        <v>6</v>
      </c>
    </row>
    <row r="14" spans="1:17" x14ac:dyDescent="0.35">
      <c r="B14" s="9" t="s">
        <v>106</v>
      </c>
      <c r="C14" s="17">
        <v>19</v>
      </c>
      <c r="E14" s="9" t="s">
        <v>107</v>
      </c>
      <c r="F14" s="17">
        <v>33.708333333333336</v>
      </c>
      <c r="H14" s="9" t="s">
        <v>108</v>
      </c>
      <c r="I14" s="17">
        <v>1.5</v>
      </c>
    </row>
    <row r="15" spans="1:17" x14ac:dyDescent="0.35">
      <c r="A15" s="1"/>
      <c r="B15" s="9" t="s">
        <v>107</v>
      </c>
      <c r="C15" s="17">
        <v>24</v>
      </c>
      <c r="E15" s="9" t="s">
        <v>108</v>
      </c>
      <c r="F15" s="17">
        <v>36.291666666666664</v>
      </c>
      <c r="H15" s="9" t="s">
        <v>109</v>
      </c>
      <c r="I15" s="17">
        <v>2.75</v>
      </c>
    </row>
    <row r="16" spans="1:17" x14ac:dyDescent="0.35">
      <c r="B16" s="9" t="s">
        <v>108</v>
      </c>
      <c r="C16" s="17">
        <v>24</v>
      </c>
      <c r="E16" s="9" t="s">
        <v>109</v>
      </c>
      <c r="F16" s="17">
        <v>35.071428571428569</v>
      </c>
      <c r="H16" s="9" t="s">
        <v>110</v>
      </c>
      <c r="I16" s="17">
        <v>5</v>
      </c>
      <c r="L16" s="16" t="s">
        <v>92</v>
      </c>
      <c r="M16" s="16" t="s">
        <v>93</v>
      </c>
      <c r="N16" s="16" t="s">
        <v>94</v>
      </c>
      <c r="O16" s="16"/>
      <c r="P16" s="16"/>
      <c r="Q16" s="16"/>
    </row>
    <row r="17" spans="2:21" x14ac:dyDescent="0.35">
      <c r="B17" s="9" t="s">
        <v>109</v>
      </c>
      <c r="C17" s="17">
        <v>14</v>
      </c>
      <c r="E17" s="9" t="s">
        <v>110</v>
      </c>
      <c r="F17" s="17">
        <v>31.571428571428573</v>
      </c>
      <c r="H17" s="9" t="s">
        <v>111</v>
      </c>
      <c r="I17" s="17">
        <v>5.5</v>
      </c>
      <c r="L17" t="str">
        <f>L26</f>
        <v>Not admitted</v>
      </c>
      <c r="M17">
        <f>M26</f>
        <v>253</v>
      </c>
      <c r="N17" s="15">
        <f>N26</f>
        <v>0.5</v>
      </c>
    </row>
    <row r="18" spans="2:21" x14ac:dyDescent="0.35">
      <c r="B18" s="9" t="s">
        <v>110</v>
      </c>
      <c r="C18" s="17">
        <v>14</v>
      </c>
      <c r="E18" s="9" t="s">
        <v>111</v>
      </c>
      <c r="F18" s="17">
        <v>31.8125</v>
      </c>
      <c r="H18" s="9" t="s">
        <v>112</v>
      </c>
      <c r="I18" s="17">
        <v>5.0909090909090908</v>
      </c>
      <c r="L18" t="str">
        <f>L25</f>
        <v>Admitted</v>
      </c>
      <c r="M18">
        <f>M25</f>
        <v>253</v>
      </c>
      <c r="N18" s="15">
        <f>N25</f>
        <v>0.5</v>
      </c>
    </row>
    <row r="19" spans="2:21" x14ac:dyDescent="0.35">
      <c r="B19" s="9" t="s">
        <v>111</v>
      </c>
      <c r="C19" s="17">
        <v>16</v>
      </c>
      <c r="E19" s="9" t="s">
        <v>112</v>
      </c>
      <c r="F19" s="17">
        <v>36.846153846153847</v>
      </c>
      <c r="H19" s="9" t="s">
        <v>113</v>
      </c>
      <c r="I19" s="17">
        <v>7.666666666666667</v>
      </c>
    </row>
    <row r="20" spans="2:21" x14ac:dyDescent="0.35">
      <c r="B20" s="9" t="s">
        <v>112</v>
      </c>
      <c r="C20" s="17">
        <v>26</v>
      </c>
      <c r="E20" s="9" t="s">
        <v>113</v>
      </c>
      <c r="F20" s="17">
        <v>34.071428571428569</v>
      </c>
      <c r="H20" s="9" t="s">
        <v>114</v>
      </c>
      <c r="I20" s="17">
        <v>3.5</v>
      </c>
    </row>
    <row r="21" spans="2:21" x14ac:dyDescent="0.35">
      <c r="B21" s="9" t="s">
        <v>113</v>
      </c>
      <c r="C21" s="17">
        <v>14</v>
      </c>
      <c r="E21" s="9" t="s">
        <v>114</v>
      </c>
      <c r="F21" s="17">
        <v>33</v>
      </c>
      <c r="H21" s="9" t="s">
        <v>115</v>
      </c>
      <c r="I21" s="17">
        <v>3.6666666666666665</v>
      </c>
    </row>
    <row r="22" spans="2:21" x14ac:dyDescent="0.35">
      <c r="B22" s="9" t="s">
        <v>114</v>
      </c>
      <c r="C22" s="17">
        <v>22</v>
      </c>
      <c r="E22" s="9" t="s">
        <v>115</v>
      </c>
      <c r="F22" s="17">
        <v>40.222222222222221</v>
      </c>
      <c r="H22" s="9" t="s">
        <v>116</v>
      </c>
      <c r="I22" s="17">
        <v>3.8</v>
      </c>
    </row>
    <row r="23" spans="2:21" x14ac:dyDescent="0.35">
      <c r="B23" s="9" t="s">
        <v>115</v>
      </c>
      <c r="C23" s="17">
        <v>18</v>
      </c>
      <c r="E23" s="9" t="s">
        <v>116</v>
      </c>
      <c r="F23" s="17">
        <v>42.05</v>
      </c>
      <c r="H23" s="9" t="s">
        <v>117</v>
      </c>
      <c r="I23" s="17">
        <v>1</v>
      </c>
    </row>
    <row r="24" spans="2:21" x14ac:dyDescent="0.35">
      <c r="B24" s="9" t="s">
        <v>116</v>
      </c>
      <c r="C24" s="17">
        <v>20</v>
      </c>
      <c r="E24" s="9" t="s">
        <v>117</v>
      </c>
      <c r="F24" s="17">
        <v>42.615384615384613</v>
      </c>
      <c r="H24" s="9" t="s">
        <v>118</v>
      </c>
      <c r="I24" s="17">
        <v>7</v>
      </c>
      <c r="L24" s="6" t="s">
        <v>5</v>
      </c>
      <c r="M24" t="s">
        <v>88</v>
      </c>
      <c r="N24" t="s">
        <v>91</v>
      </c>
    </row>
    <row r="25" spans="2:21" x14ac:dyDescent="0.35">
      <c r="B25" s="9" t="s">
        <v>117</v>
      </c>
      <c r="C25" s="17">
        <v>13</v>
      </c>
      <c r="E25" s="9" t="s">
        <v>118</v>
      </c>
      <c r="F25" s="17">
        <v>40.46153846153846</v>
      </c>
      <c r="H25" s="9" t="s">
        <v>119</v>
      </c>
      <c r="I25" s="17">
        <v>5</v>
      </c>
      <c r="L25" s="8" t="s">
        <v>26</v>
      </c>
      <c r="M25" s="17">
        <v>253</v>
      </c>
      <c r="N25" s="15">
        <v>0.5</v>
      </c>
    </row>
    <row r="26" spans="2:21" x14ac:dyDescent="0.35">
      <c r="B26" s="9" t="s">
        <v>118</v>
      </c>
      <c r="C26" s="17">
        <v>13</v>
      </c>
      <c r="E26" s="9" t="s">
        <v>119</v>
      </c>
      <c r="F26" s="17">
        <v>34.071428571428569</v>
      </c>
      <c r="H26" s="9" t="s">
        <v>120</v>
      </c>
      <c r="I26" s="17">
        <v>4.25</v>
      </c>
      <c r="L26" s="8" t="s">
        <v>41</v>
      </c>
      <c r="M26" s="17">
        <v>253</v>
      </c>
      <c r="N26" s="15">
        <v>0.5</v>
      </c>
    </row>
    <row r="27" spans="2:21" x14ac:dyDescent="0.35">
      <c r="B27" s="9" t="s">
        <v>119</v>
      </c>
      <c r="C27" s="17">
        <v>14</v>
      </c>
      <c r="E27" s="9" t="s">
        <v>120</v>
      </c>
      <c r="F27" s="17">
        <v>33.92307692307692</v>
      </c>
      <c r="H27" s="9" t="s">
        <v>121</v>
      </c>
      <c r="I27" s="17">
        <v>4</v>
      </c>
      <c r="L27" s="8" t="s">
        <v>4</v>
      </c>
      <c r="M27" s="17">
        <v>506</v>
      </c>
      <c r="N27" s="15">
        <v>1</v>
      </c>
      <c r="T27" s="6" t="s">
        <v>5</v>
      </c>
      <c r="U27" t="s">
        <v>100</v>
      </c>
    </row>
    <row r="28" spans="2:21" x14ac:dyDescent="0.35">
      <c r="B28" s="9" t="s">
        <v>120</v>
      </c>
      <c r="C28" s="17">
        <v>13</v>
      </c>
      <c r="E28" s="9" t="s">
        <v>121</v>
      </c>
      <c r="F28" s="17">
        <v>43.166666666666664</v>
      </c>
      <c r="H28" s="9" t="s">
        <v>122</v>
      </c>
      <c r="I28" s="17">
        <v>7.333333333333333</v>
      </c>
      <c r="T28" s="8" t="s">
        <v>67</v>
      </c>
      <c r="U28" s="17">
        <v>15</v>
      </c>
    </row>
    <row r="29" spans="2:21" x14ac:dyDescent="0.35">
      <c r="B29" s="9" t="s">
        <v>121</v>
      </c>
      <c r="C29" s="17">
        <v>18</v>
      </c>
      <c r="E29" s="9" t="s">
        <v>122</v>
      </c>
      <c r="F29" s="17">
        <v>42.25</v>
      </c>
      <c r="H29" s="9" t="s">
        <v>123</v>
      </c>
      <c r="I29" s="17">
        <v>9</v>
      </c>
      <c r="T29" s="8" t="s">
        <v>72</v>
      </c>
      <c r="U29" s="17">
        <v>6</v>
      </c>
    </row>
    <row r="30" spans="2:21" x14ac:dyDescent="0.35">
      <c r="B30" s="9" t="s">
        <v>122</v>
      </c>
      <c r="C30" s="17">
        <v>12</v>
      </c>
      <c r="E30" s="9" t="s">
        <v>123</v>
      </c>
      <c r="F30" s="17">
        <v>44.090909090909093</v>
      </c>
      <c r="H30" s="9" t="s">
        <v>124</v>
      </c>
      <c r="I30" s="17">
        <v>5.25</v>
      </c>
      <c r="L30" s="6" t="s">
        <v>5</v>
      </c>
      <c r="M30" t="s">
        <v>95</v>
      </c>
      <c r="T30" s="8" t="s">
        <v>51</v>
      </c>
      <c r="U30" s="17">
        <v>93</v>
      </c>
    </row>
    <row r="31" spans="2:21" x14ac:dyDescent="0.35">
      <c r="B31" s="9" t="s">
        <v>123</v>
      </c>
      <c r="C31" s="17">
        <v>11</v>
      </c>
      <c r="E31" s="9" t="s">
        <v>124</v>
      </c>
      <c r="F31" s="17">
        <v>39</v>
      </c>
      <c r="H31" s="9" t="s">
        <v>125</v>
      </c>
      <c r="I31" s="17">
        <v>6.6</v>
      </c>
      <c r="L31" s="8">
        <v>1</v>
      </c>
      <c r="M31" s="17">
        <v>4</v>
      </c>
      <c r="T31" s="8" t="s">
        <v>101</v>
      </c>
      <c r="U31" s="17">
        <v>5</v>
      </c>
    </row>
    <row r="32" spans="2:21" x14ac:dyDescent="0.35">
      <c r="B32" s="9" t="s">
        <v>124</v>
      </c>
      <c r="C32" s="17">
        <v>14</v>
      </c>
      <c r="E32" s="9" t="s">
        <v>125</v>
      </c>
      <c r="F32" s="17">
        <v>31.25</v>
      </c>
      <c r="H32" s="9" t="s">
        <v>126</v>
      </c>
      <c r="I32" s="17">
        <v>6.25</v>
      </c>
      <c r="L32" s="8">
        <v>2</v>
      </c>
      <c r="M32" s="17">
        <v>7</v>
      </c>
      <c r="T32" s="8" t="s">
        <v>25</v>
      </c>
      <c r="U32" s="17">
        <v>311</v>
      </c>
    </row>
    <row r="33" spans="2:23" x14ac:dyDescent="0.35">
      <c r="B33" s="9" t="s">
        <v>125</v>
      </c>
      <c r="C33" s="17">
        <v>12</v>
      </c>
      <c r="E33" s="9" t="s">
        <v>126</v>
      </c>
      <c r="F33" s="17">
        <v>28.5</v>
      </c>
      <c r="H33" s="9" t="s">
        <v>127</v>
      </c>
      <c r="I33" s="17">
        <v>6.333333333333333</v>
      </c>
      <c r="L33" s="8">
        <v>3</v>
      </c>
      <c r="M33" s="17">
        <v>5</v>
      </c>
      <c r="T33" s="8" t="s">
        <v>58</v>
      </c>
      <c r="U33" s="17">
        <v>59</v>
      </c>
    </row>
    <row r="34" spans="2:23" x14ac:dyDescent="0.35">
      <c r="B34" s="9" t="s">
        <v>126</v>
      </c>
      <c r="C34" s="17">
        <v>16</v>
      </c>
      <c r="E34" s="9" t="s">
        <v>127</v>
      </c>
      <c r="F34" s="17">
        <v>34.0625</v>
      </c>
      <c r="H34" s="9" t="s">
        <v>128</v>
      </c>
      <c r="I34" s="17">
        <v>7</v>
      </c>
      <c r="L34" s="8">
        <v>4</v>
      </c>
      <c r="M34" s="17">
        <v>11</v>
      </c>
      <c r="T34" s="8" t="s">
        <v>62</v>
      </c>
      <c r="U34" s="17">
        <v>14</v>
      </c>
    </row>
    <row r="35" spans="2:23" x14ac:dyDescent="0.35">
      <c r="B35" s="9" t="s">
        <v>127</v>
      </c>
      <c r="C35" s="17">
        <v>16</v>
      </c>
      <c r="E35" s="9" t="s">
        <v>128</v>
      </c>
      <c r="F35" s="17">
        <v>25.2</v>
      </c>
      <c r="H35" s="9" t="s">
        <v>129</v>
      </c>
      <c r="I35" s="17">
        <v>5.666666666666667</v>
      </c>
      <c r="L35" s="8">
        <v>5</v>
      </c>
      <c r="M35" s="17">
        <v>5</v>
      </c>
      <c r="T35" s="8" t="s">
        <v>102</v>
      </c>
      <c r="U35" s="17">
        <v>3</v>
      </c>
    </row>
    <row r="36" spans="2:23" x14ac:dyDescent="0.35">
      <c r="B36" s="9" t="s">
        <v>128</v>
      </c>
      <c r="C36" s="17">
        <v>15</v>
      </c>
      <c r="E36" s="9" t="s">
        <v>129</v>
      </c>
      <c r="F36" s="17">
        <v>35.863636363636367</v>
      </c>
      <c r="H36" s="9" t="s">
        <v>130</v>
      </c>
      <c r="I36" s="17">
        <v>3.3333333333333335</v>
      </c>
      <c r="L36" s="8">
        <v>6</v>
      </c>
      <c r="M36" s="17">
        <v>7</v>
      </c>
      <c r="T36" s="8" t="s">
        <v>4</v>
      </c>
      <c r="U36" s="17">
        <v>506</v>
      </c>
    </row>
    <row r="37" spans="2:23" x14ac:dyDescent="0.35">
      <c r="B37" s="9" t="s">
        <v>129</v>
      </c>
      <c r="C37" s="17">
        <v>22</v>
      </c>
      <c r="E37" s="9" t="s">
        <v>130</v>
      </c>
      <c r="F37" s="17">
        <v>39.833333333333336</v>
      </c>
      <c r="H37" s="9" t="s">
        <v>131</v>
      </c>
      <c r="I37" s="17">
        <v>4.75</v>
      </c>
      <c r="L37" s="8">
        <v>7</v>
      </c>
      <c r="M37" s="17">
        <v>4</v>
      </c>
      <c r="Q37" t="s">
        <v>97</v>
      </c>
      <c r="V37" t="s">
        <v>99</v>
      </c>
    </row>
    <row r="38" spans="2:23" x14ac:dyDescent="0.35">
      <c r="B38" s="9" t="s">
        <v>130</v>
      </c>
      <c r="C38" s="17">
        <v>18</v>
      </c>
      <c r="E38" s="9" t="s">
        <v>131</v>
      </c>
      <c r="F38" s="17">
        <v>37</v>
      </c>
      <c r="H38" s="9" t="s">
        <v>132</v>
      </c>
      <c r="I38" s="17">
        <v>2</v>
      </c>
      <c r="L38" s="8">
        <v>8</v>
      </c>
      <c r="M38" s="17">
        <v>8</v>
      </c>
      <c r="Q38" s="6" t="s">
        <v>5</v>
      </c>
      <c r="R38" t="s">
        <v>96</v>
      </c>
      <c r="V38" s="6" t="s">
        <v>5</v>
      </c>
      <c r="W38" t="s">
        <v>98</v>
      </c>
    </row>
    <row r="39" spans="2:23" x14ac:dyDescent="0.35">
      <c r="B39" s="9" t="s">
        <v>131</v>
      </c>
      <c r="C39" s="17">
        <v>10</v>
      </c>
      <c r="E39" s="9" t="s">
        <v>132</v>
      </c>
      <c r="F39" s="17">
        <v>39.411764705882355</v>
      </c>
      <c r="H39" s="9" t="s">
        <v>133</v>
      </c>
      <c r="I39" s="17">
        <v>9.25</v>
      </c>
      <c r="L39" s="8">
        <v>9</v>
      </c>
      <c r="M39" s="17">
        <v>9</v>
      </c>
      <c r="Q39" s="8" t="s">
        <v>32</v>
      </c>
      <c r="R39" s="17">
        <v>312</v>
      </c>
      <c r="V39" s="8" t="s">
        <v>23</v>
      </c>
      <c r="W39" s="17">
        <v>231</v>
      </c>
    </row>
    <row r="40" spans="2:23" x14ac:dyDescent="0.35">
      <c r="B40" s="9" t="s">
        <v>132</v>
      </c>
      <c r="C40" s="17">
        <v>17</v>
      </c>
      <c r="E40" s="9" t="s">
        <v>133</v>
      </c>
      <c r="F40" s="17">
        <v>30.294117647058822</v>
      </c>
      <c r="H40" s="9" t="s">
        <v>134</v>
      </c>
      <c r="I40" s="17">
        <v>2.6666666666666665</v>
      </c>
      <c r="L40" s="8">
        <v>10</v>
      </c>
      <c r="M40" s="17">
        <v>4</v>
      </c>
      <c r="Q40" s="8" t="s">
        <v>28</v>
      </c>
      <c r="R40" s="17">
        <v>194</v>
      </c>
      <c r="V40" s="8" t="s">
        <v>39</v>
      </c>
      <c r="W40" s="17">
        <v>275</v>
      </c>
    </row>
    <row r="41" spans="2:23" x14ac:dyDescent="0.35">
      <c r="B41" s="9" t="s">
        <v>133</v>
      </c>
      <c r="C41" s="17">
        <v>17</v>
      </c>
      <c r="E41" s="9" t="s">
        <v>134</v>
      </c>
      <c r="F41" s="17">
        <v>32.666666666666664</v>
      </c>
      <c r="H41" s="9" t="s">
        <v>135</v>
      </c>
      <c r="I41" s="17">
        <v>4</v>
      </c>
      <c r="L41" s="8">
        <v>11</v>
      </c>
      <c r="M41" s="17">
        <v>8</v>
      </c>
      <c r="Q41" s="8" t="s">
        <v>4</v>
      </c>
      <c r="R41" s="17">
        <v>506</v>
      </c>
      <c r="V41" s="8" t="s">
        <v>4</v>
      </c>
      <c r="W41" s="17">
        <v>506</v>
      </c>
    </row>
    <row r="42" spans="2:23" x14ac:dyDescent="0.35">
      <c r="B42" s="9" t="s">
        <v>134</v>
      </c>
      <c r="C42" s="17">
        <v>12</v>
      </c>
      <c r="E42" s="9" t="s">
        <v>135</v>
      </c>
      <c r="F42" s="17">
        <v>30.571428571428573</v>
      </c>
      <c r="H42" s="9" t="s">
        <v>136</v>
      </c>
      <c r="I42" s="17">
        <v>8.75</v>
      </c>
      <c r="L42" s="8">
        <v>12</v>
      </c>
      <c r="M42" s="17">
        <v>5</v>
      </c>
    </row>
    <row r="43" spans="2:23" x14ac:dyDescent="0.35">
      <c r="B43" s="9" t="s">
        <v>135</v>
      </c>
      <c r="C43" s="17">
        <v>14</v>
      </c>
      <c r="E43" s="9" t="s">
        <v>136</v>
      </c>
      <c r="F43" s="17">
        <v>39.055555555555557</v>
      </c>
      <c r="H43" s="8" t="s">
        <v>4</v>
      </c>
      <c r="I43" s="17">
        <v>5.3277310924369745</v>
      </c>
      <c r="L43" s="8">
        <v>13</v>
      </c>
      <c r="M43" s="17">
        <v>6</v>
      </c>
      <c r="W43" t="s">
        <v>103</v>
      </c>
    </row>
    <row r="44" spans="2:23" x14ac:dyDescent="0.35">
      <c r="B44" s="9" t="s">
        <v>136</v>
      </c>
      <c r="C44" s="17">
        <v>18</v>
      </c>
      <c r="E44" s="8" t="s">
        <v>4</v>
      </c>
      <c r="F44" s="17">
        <v>35.879446640316203</v>
      </c>
      <c r="L44" s="8">
        <v>14</v>
      </c>
      <c r="M44" s="17">
        <v>10</v>
      </c>
      <c r="W44" s="6" t="s">
        <v>5</v>
      </c>
    </row>
    <row r="45" spans="2:23" x14ac:dyDescent="0.35">
      <c r="B45" s="8" t="s">
        <v>4</v>
      </c>
      <c r="C45" s="17">
        <v>506</v>
      </c>
      <c r="L45" s="8">
        <v>15</v>
      </c>
      <c r="M45" s="17">
        <v>6</v>
      </c>
      <c r="W45" s="18">
        <v>44986</v>
      </c>
    </row>
    <row r="46" spans="2:23" x14ac:dyDescent="0.35">
      <c r="L46" s="8">
        <v>16</v>
      </c>
      <c r="M46" s="17">
        <v>6</v>
      </c>
      <c r="W46" s="8" t="s">
        <v>4</v>
      </c>
    </row>
    <row r="47" spans="2:23" x14ac:dyDescent="0.35">
      <c r="L47" s="8">
        <v>17</v>
      </c>
      <c r="M47" s="17">
        <v>6</v>
      </c>
    </row>
    <row r="48" spans="2:23" x14ac:dyDescent="0.35">
      <c r="L48" s="8">
        <v>18</v>
      </c>
      <c r="M48" s="17">
        <v>5</v>
      </c>
    </row>
    <row r="49" spans="1:13" x14ac:dyDescent="0.35">
      <c r="L49" s="8">
        <v>19</v>
      </c>
      <c r="M49" s="17">
        <v>9</v>
      </c>
    </row>
    <row r="50" spans="1:13" x14ac:dyDescent="0.35">
      <c r="L50" s="8">
        <v>20</v>
      </c>
      <c r="M50" s="17">
        <v>5</v>
      </c>
    </row>
    <row r="51" spans="1:13" x14ac:dyDescent="0.35">
      <c r="L51" s="8">
        <v>21</v>
      </c>
      <c r="M51" s="17">
        <v>6</v>
      </c>
    </row>
    <row r="52" spans="1:13" x14ac:dyDescent="0.35">
      <c r="L52" s="8">
        <v>22</v>
      </c>
      <c r="M52" s="17">
        <v>4</v>
      </c>
    </row>
    <row r="53" spans="1:13" x14ac:dyDescent="0.35">
      <c r="A53" t="s">
        <v>89</v>
      </c>
      <c r="B53" t="s">
        <v>90</v>
      </c>
      <c r="L53" s="8">
        <v>23</v>
      </c>
      <c r="M53" s="17">
        <v>3</v>
      </c>
    </row>
    <row r="54" spans="1:13" x14ac:dyDescent="0.35">
      <c r="L54" s="8">
        <v>24</v>
      </c>
      <c r="M54" s="17">
        <v>5</v>
      </c>
    </row>
    <row r="55" spans="1:13" x14ac:dyDescent="0.35">
      <c r="L55" s="8">
        <v>25</v>
      </c>
      <c r="M55" s="17">
        <v>7</v>
      </c>
    </row>
    <row r="56" spans="1:13" x14ac:dyDescent="0.35">
      <c r="B56" s="14"/>
      <c r="C56" s="13"/>
      <c r="L56" s="8">
        <v>26</v>
      </c>
      <c r="M56" s="17">
        <v>13</v>
      </c>
    </row>
    <row r="57" spans="1:13" x14ac:dyDescent="0.35">
      <c r="L57" s="8">
        <v>27</v>
      </c>
      <c r="M57" s="17">
        <v>7</v>
      </c>
    </row>
    <row r="58" spans="1:13" x14ac:dyDescent="0.35">
      <c r="L58" s="8">
        <v>28</v>
      </c>
      <c r="M58" s="17">
        <v>5</v>
      </c>
    </row>
    <row r="59" spans="1:13" x14ac:dyDescent="0.35">
      <c r="L59" s="8">
        <v>29</v>
      </c>
      <c r="M59" s="17">
        <v>7</v>
      </c>
    </row>
    <row r="60" spans="1:13" x14ac:dyDescent="0.35">
      <c r="L60" s="8">
        <v>30</v>
      </c>
      <c r="M60" s="17">
        <v>8</v>
      </c>
    </row>
    <row r="61" spans="1:13" x14ac:dyDescent="0.35">
      <c r="L61" s="8">
        <v>31</v>
      </c>
      <c r="M61" s="17">
        <v>8</v>
      </c>
    </row>
    <row r="62" spans="1:13" x14ac:dyDescent="0.35">
      <c r="L62" s="8">
        <v>32</v>
      </c>
      <c r="M62" s="17">
        <v>1</v>
      </c>
    </row>
    <row r="63" spans="1:13" x14ac:dyDescent="0.35">
      <c r="L63" s="8">
        <v>33</v>
      </c>
      <c r="M63" s="17">
        <v>11</v>
      </c>
    </row>
    <row r="64" spans="1:13" x14ac:dyDescent="0.35">
      <c r="L64" s="8">
        <v>34</v>
      </c>
      <c r="M64" s="17">
        <v>7</v>
      </c>
    </row>
    <row r="65" spans="12:13" x14ac:dyDescent="0.35">
      <c r="L65" s="8">
        <v>35</v>
      </c>
      <c r="M65" s="17">
        <v>8</v>
      </c>
    </row>
    <row r="66" spans="12:13" x14ac:dyDescent="0.35">
      <c r="L66" s="8">
        <v>36</v>
      </c>
      <c r="M66" s="17">
        <v>7</v>
      </c>
    </row>
    <row r="67" spans="12:13" x14ac:dyDescent="0.35">
      <c r="L67" s="8">
        <v>37</v>
      </c>
      <c r="M67" s="17">
        <v>8</v>
      </c>
    </row>
    <row r="68" spans="12:13" x14ac:dyDescent="0.35">
      <c r="L68" s="8">
        <v>38</v>
      </c>
      <c r="M68" s="17">
        <v>10</v>
      </c>
    </row>
    <row r="69" spans="12:13" x14ac:dyDescent="0.35">
      <c r="L69" s="8">
        <v>39</v>
      </c>
      <c r="M69" s="17">
        <v>7</v>
      </c>
    </row>
    <row r="70" spans="12:13" x14ac:dyDescent="0.35">
      <c r="L70" s="8">
        <v>40</v>
      </c>
      <c r="M70" s="17">
        <v>6</v>
      </c>
    </row>
    <row r="71" spans="12:13" x14ac:dyDescent="0.35">
      <c r="L71" s="8">
        <v>41</v>
      </c>
      <c r="M71" s="17">
        <v>6</v>
      </c>
    </row>
    <row r="72" spans="12:13" x14ac:dyDescent="0.35">
      <c r="L72" s="8">
        <v>42</v>
      </c>
      <c r="M72" s="17">
        <v>4</v>
      </c>
    </row>
    <row r="73" spans="12:13" x14ac:dyDescent="0.35">
      <c r="L73" s="8">
        <v>43</v>
      </c>
      <c r="M73" s="17">
        <v>4</v>
      </c>
    </row>
    <row r="74" spans="12:13" x14ac:dyDescent="0.35">
      <c r="L74" s="8">
        <v>44</v>
      </c>
      <c r="M74" s="17">
        <v>4</v>
      </c>
    </row>
    <row r="75" spans="12:13" x14ac:dyDescent="0.35">
      <c r="L75" s="8">
        <v>45</v>
      </c>
      <c r="M75" s="17">
        <v>4</v>
      </c>
    </row>
    <row r="76" spans="12:13" x14ac:dyDescent="0.35">
      <c r="L76" s="8">
        <v>46</v>
      </c>
      <c r="M76" s="17">
        <v>6</v>
      </c>
    </row>
    <row r="77" spans="12:13" x14ac:dyDescent="0.35">
      <c r="L77" s="8">
        <v>47</v>
      </c>
      <c r="M77" s="17">
        <v>5</v>
      </c>
    </row>
    <row r="78" spans="12:13" x14ac:dyDescent="0.35">
      <c r="L78" s="8">
        <v>48</v>
      </c>
      <c r="M78" s="17">
        <v>5</v>
      </c>
    </row>
    <row r="79" spans="12:13" x14ac:dyDescent="0.35">
      <c r="L79" s="8">
        <v>49</v>
      </c>
      <c r="M79" s="17">
        <v>6</v>
      </c>
    </row>
    <row r="80" spans="12:13" x14ac:dyDescent="0.35">
      <c r="L80" s="8">
        <v>50</v>
      </c>
      <c r="M80" s="17">
        <v>1</v>
      </c>
    </row>
    <row r="81" spans="12:13" x14ac:dyDescent="0.35">
      <c r="L81" s="8">
        <v>51</v>
      </c>
      <c r="M81" s="17">
        <v>7</v>
      </c>
    </row>
    <row r="82" spans="12:13" x14ac:dyDescent="0.35">
      <c r="L82" s="8">
        <v>52</v>
      </c>
      <c r="M82" s="17">
        <v>12</v>
      </c>
    </row>
    <row r="83" spans="12:13" x14ac:dyDescent="0.35">
      <c r="L83" s="8">
        <v>53</v>
      </c>
      <c r="M83" s="17">
        <v>8</v>
      </c>
    </row>
    <row r="84" spans="12:13" x14ac:dyDescent="0.35">
      <c r="L84" s="8">
        <v>54</v>
      </c>
      <c r="M84" s="17">
        <v>10</v>
      </c>
    </row>
    <row r="85" spans="12:13" x14ac:dyDescent="0.35">
      <c r="L85" s="8">
        <v>55</v>
      </c>
      <c r="M85" s="17">
        <v>11</v>
      </c>
    </row>
    <row r="86" spans="12:13" x14ac:dyDescent="0.35">
      <c r="L86" s="8">
        <v>56</v>
      </c>
      <c r="M86" s="17">
        <v>10</v>
      </c>
    </row>
    <row r="87" spans="12:13" x14ac:dyDescent="0.35">
      <c r="L87" s="8">
        <v>57</v>
      </c>
      <c r="M87" s="17">
        <v>5</v>
      </c>
    </row>
    <row r="88" spans="12:13" x14ac:dyDescent="0.35">
      <c r="L88" s="8">
        <v>58</v>
      </c>
      <c r="M88" s="17">
        <v>1</v>
      </c>
    </row>
    <row r="89" spans="12:13" x14ac:dyDescent="0.35">
      <c r="L89" s="8">
        <v>59</v>
      </c>
      <c r="M89" s="17">
        <v>4</v>
      </c>
    </row>
    <row r="90" spans="12:13" x14ac:dyDescent="0.35">
      <c r="L90" s="8">
        <v>60</v>
      </c>
      <c r="M90" s="17">
        <v>4</v>
      </c>
    </row>
    <row r="91" spans="12:13" x14ac:dyDescent="0.35">
      <c r="L91" s="8">
        <v>61</v>
      </c>
      <c r="M91" s="17">
        <v>9</v>
      </c>
    </row>
    <row r="92" spans="12:13" x14ac:dyDescent="0.35">
      <c r="L92" s="8">
        <v>62</v>
      </c>
      <c r="M92" s="17">
        <v>7</v>
      </c>
    </row>
    <row r="93" spans="12:13" x14ac:dyDescent="0.35">
      <c r="L93" s="8">
        <v>63</v>
      </c>
      <c r="M93" s="17">
        <v>4</v>
      </c>
    </row>
    <row r="94" spans="12:13" x14ac:dyDescent="0.35">
      <c r="L94" s="8">
        <v>64</v>
      </c>
      <c r="M94" s="17">
        <v>8</v>
      </c>
    </row>
    <row r="95" spans="12:13" x14ac:dyDescent="0.35">
      <c r="L95" s="8">
        <v>65</v>
      </c>
      <c r="M95" s="17">
        <v>5</v>
      </c>
    </row>
    <row r="96" spans="12:13" x14ac:dyDescent="0.35">
      <c r="L96" s="8">
        <v>66</v>
      </c>
      <c r="M96" s="17">
        <v>4</v>
      </c>
    </row>
    <row r="97" spans="12:13" x14ac:dyDescent="0.35">
      <c r="L97" s="8">
        <v>67</v>
      </c>
      <c r="M97" s="17">
        <v>15</v>
      </c>
    </row>
    <row r="98" spans="12:13" x14ac:dyDescent="0.35">
      <c r="L98" s="8">
        <v>68</v>
      </c>
      <c r="M98" s="17">
        <v>8</v>
      </c>
    </row>
    <row r="99" spans="12:13" x14ac:dyDescent="0.35">
      <c r="L99" s="8">
        <v>69</v>
      </c>
      <c r="M99" s="17">
        <v>10</v>
      </c>
    </row>
    <row r="100" spans="12:13" x14ac:dyDescent="0.35">
      <c r="L100" s="8">
        <v>70</v>
      </c>
      <c r="M100" s="17">
        <v>4</v>
      </c>
    </row>
    <row r="101" spans="12:13" x14ac:dyDescent="0.35">
      <c r="L101" s="8">
        <v>71</v>
      </c>
      <c r="M101" s="17">
        <v>8</v>
      </c>
    </row>
    <row r="102" spans="12:13" x14ac:dyDescent="0.35">
      <c r="L102" s="8">
        <v>72</v>
      </c>
      <c r="M102" s="17">
        <v>1</v>
      </c>
    </row>
    <row r="103" spans="12:13" x14ac:dyDescent="0.35">
      <c r="L103" s="8">
        <v>73</v>
      </c>
      <c r="M103" s="17">
        <v>2</v>
      </c>
    </row>
    <row r="104" spans="12:13" x14ac:dyDescent="0.35">
      <c r="L104" s="8">
        <v>74</v>
      </c>
      <c r="M104" s="17">
        <v>9</v>
      </c>
    </row>
    <row r="105" spans="12:13" x14ac:dyDescent="0.35">
      <c r="L105" s="8">
        <v>75</v>
      </c>
      <c r="M105" s="17">
        <v>3</v>
      </c>
    </row>
    <row r="106" spans="12:13" x14ac:dyDescent="0.35">
      <c r="L106" s="8">
        <v>76</v>
      </c>
      <c r="M106" s="17">
        <v>6</v>
      </c>
    </row>
    <row r="107" spans="12:13" x14ac:dyDescent="0.35">
      <c r="L107" s="8">
        <v>77</v>
      </c>
      <c r="M107" s="17">
        <v>8</v>
      </c>
    </row>
    <row r="108" spans="12:13" x14ac:dyDescent="0.35">
      <c r="L108" s="8">
        <v>78</v>
      </c>
      <c r="M108" s="17">
        <v>8</v>
      </c>
    </row>
    <row r="109" spans="12:13" x14ac:dyDescent="0.35">
      <c r="L109" s="8">
        <v>79</v>
      </c>
      <c r="M109" s="17">
        <v>2</v>
      </c>
    </row>
    <row r="110" spans="12:13" x14ac:dyDescent="0.35">
      <c r="L110" s="8" t="s">
        <v>4</v>
      </c>
      <c r="M110" s="17">
        <v>506</v>
      </c>
    </row>
  </sheetData>
  <pageMargins left="0.7" right="0.7" top="0.75" bottom="0.75" header="0.3" footer="0.3"/>
  <pageSetup orientation="portrait"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ADD7-3F9B-4FAA-9A14-285ABCD3BDD9}">
  <dimension ref="A1:AF30"/>
  <sheetViews>
    <sheetView zoomScale="59" zoomScaleNormal="70" workbookViewId="0">
      <selection activeCell="J31" sqref="J31"/>
    </sheetView>
  </sheetViews>
  <sheetFormatPr defaultRowHeight="14.5" x14ac:dyDescent="0.35"/>
  <sheetData>
    <row r="1" spans="1:32" x14ac:dyDescent="0.35">
      <c r="A1" s="4"/>
      <c r="B1" s="4"/>
      <c r="C1" s="4"/>
      <c r="D1" s="4"/>
      <c r="E1" s="4"/>
      <c r="F1" s="4"/>
      <c r="G1" s="4"/>
      <c r="H1" s="4"/>
      <c r="I1" s="4"/>
      <c r="J1" s="4"/>
      <c r="K1" s="4"/>
      <c r="L1" s="4"/>
      <c r="M1" s="4"/>
      <c r="N1" s="4"/>
      <c r="O1" s="4"/>
      <c r="P1" s="4"/>
      <c r="Q1" s="4"/>
      <c r="R1" s="4"/>
      <c r="S1" s="5"/>
      <c r="T1" s="5"/>
      <c r="U1" s="5"/>
      <c r="V1" s="5"/>
      <c r="W1" s="5"/>
      <c r="X1" s="5"/>
      <c r="Y1" s="5"/>
      <c r="Z1" s="5"/>
      <c r="AA1" s="5"/>
      <c r="AB1" s="5"/>
      <c r="AC1" s="5"/>
      <c r="AD1" s="5"/>
      <c r="AE1" s="5"/>
      <c r="AF1" s="5"/>
    </row>
    <row r="2" spans="1:32" x14ac:dyDescent="0.35">
      <c r="A2" s="4"/>
      <c r="B2" s="4"/>
      <c r="C2" s="4"/>
      <c r="D2" s="4"/>
      <c r="E2" s="4"/>
      <c r="F2" s="4"/>
      <c r="G2" s="4"/>
      <c r="H2" s="4"/>
      <c r="I2" s="4"/>
      <c r="J2" s="4"/>
      <c r="K2" s="4"/>
      <c r="L2" s="4"/>
      <c r="M2" s="4"/>
      <c r="N2" s="4"/>
      <c r="O2" s="4"/>
      <c r="P2" s="4"/>
      <c r="Q2" s="4"/>
      <c r="R2" s="4"/>
      <c r="S2" s="5"/>
      <c r="T2" s="5"/>
      <c r="U2" s="5"/>
      <c r="V2" s="5"/>
      <c r="W2" s="5"/>
      <c r="X2" s="5"/>
      <c r="Y2" s="5"/>
      <c r="Z2" s="5"/>
      <c r="AA2" s="5"/>
      <c r="AB2" s="5"/>
      <c r="AC2" s="5"/>
      <c r="AD2" s="5"/>
      <c r="AE2" s="5"/>
      <c r="AF2" s="5"/>
    </row>
    <row r="3" spans="1:32" x14ac:dyDescent="0.35">
      <c r="A3" s="4"/>
      <c r="B3" s="4"/>
      <c r="C3" s="4"/>
      <c r="D3" s="4"/>
      <c r="E3" s="4"/>
      <c r="F3" s="4"/>
      <c r="G3" s="4"/>
      <c r="H3" s="4"/>
      <c r="I3" s="4"/>
      <c r="J3" s="4"/>
      <c r="K3" s="4"/>
      <c r="L3" s="4"/>
      <c r="M3" s="4"/>
      <c r="N3" s="4"/>
      <c r="O3" s="4"/>
      <c r="P3" s="4"/>
      <c r="Q3" s="4"/>
      <c r="R3" s="4"/>
      <c r="S3" s="5"/>
      <c r="T3" s="5"/>
      <c r="U3" s="5"/>
      <c r="V3" s="5"/>
      <c r="W3" s="5"/>
      <c r="X3" s="5"/>
      <c r="Y3" s="5"/>
      <c r="Z3" s="5"/>
      <c r="AA3" s="5"/>
      <c r="AB3" s="5"/>
      <c r="AC3" s="5"/>
      <c r="AD3" s="5"/>
      <c r="AE3" s="5"/>
      <c r="AF3" s="5"/>
    </row>
    <row r="4" spans="1:32" x14ac:dyDescent="0.35">
      <c r="A4" s="4"/>
      <c r="B4" s="4"/>
      <c r="C4" s="4"/>
      <c r="D4" s="4"/>
      <c r="E4" s="4"/>
      <c r="F4" s="4"/>
      <c r="G4" s="4"/>
      <c r="H4" s="4"/>
      <c r="I4" s="4"/>
      <c r="J4" s="4"/>
      <c r="K4" s="4"/>
      <c r="L4" s="4"/>
      <c r="M4" s="4"/>
      <c r="N4" s="4"/>
      <c r="O4" s="4"/>
      <c r="P4" s="4"/>
      <c r="Q4" s="4"/>
      <c r="R4" s="4"/>
      <c r="S4" s="5"/>
      <c r="T4" s="5"/>
      <c r="U4" s="5"/>
      <c r="V4" s="5"/>
      <c r="W4" s="5"/>
      <c r="X4" s="5"/>
      <c r="Y4" s="5"/>
      <c r="Z4" s="5"/>
      <c r="AA4" s="5"/>
      <c r="AB4" s="5"/>
      <c r="AC4" s="5"/>
      <c r="AD4" s="5"/>
      <c r="AE4" s="5"/>
      <c r="AF4" s="5"/>
    </row>
    <row r="5" spans="1:32" x14ac:dyDescent="0.35">
      <c r="A5" s="4"/>
      <c r="B5" s="4"/>
      <c r="C5" s="4"/>
      <c r="D5" s="4"/>
      <c r="E5" s="4"/>
      <c r="F5" s="4"/>
      <c r="G5" s="4"/>
      <c r="H5" s="4"/>
      <c r="I5" s="4"/>
      <c r="J5" s="4"/>
      <c r="K5" s="4"/>
      <c r="L5" s="4"/>
      <c r="M5" s="4"/>
      <c r="N5" s="4"/>
      <c r="O5" s="4"/>
      <c r="P5" s="4"/>
      <c r="Q5" s="4"/>
      <c r="R5" s="4"/>
      <c r="S5" s="5"/>
      <c r="T5" s="5"/>
      <c r="U5" s="5"/>
      <c r="V5" s="5"/>
      <c r="W5" s="5"/>
      <c r="X5" s="5"/>
      <c r="Y5" s="5"/>
      <c r="Z5" s="5"/>
      <c r="AA5" s="5"/>
      <c r="AB5" s="5"/>
      <c r="AC5" s="5"/>
      <c r="AD5" s="5"/>
      <c r="AE5" s="5"/>
      <c r="AF5" s="5"/>
    </row>
    <row r="6" spans="1:32" x14ac:dyDescent="0.35">
      <c r="A6" s="4"/>
      <c r="B6" s="4"/>
      <c r="C6" s="4"/>
      <c r="D6" s="4"/>
      <c r="E6" s="4"/>
      <c r="F6" s="4"/>
      <c r="G6" s="4"/>
      <c r="H6" s="4"/>
      <c r="I6" s="4"/>
      <c r="J6" s="4"/>
      <c r="K6" s="4"/>
      <c r="L6" s="4"/>
      <c r="M6" s="4"/>
      <c r="N6" s="4"/>
      <c r="O6" s="4"/>
      <c r="P6" s="4"/>
      <c r="Q6" s="4"/>
      <c r="R6" s="4"/>
      <c r="S6" s="5"/>
      <c r="T6" s="5"/>
      <c r="U6" s="5"/>
      <c r="V6" s="5"/>
      <c r="W6" s="5"/>
      <c r="X6" s="5"/>
      <c r="Y6" s="5"/>
      <c r="Z6" s="5"/>
      <c r="AA6" s="5"/>
      <c r="AB6" s="5"/>
      <c r="AC6" s="5"/>
      <c r="AD6" s="5"/>
      <c r="AE6" s="5"/>
      <c r="AF6" s="5"/>
    </row>
    <row r="7" spans="1:32" x14ac:dyDescent="0.35">
      <c r="A7" s="4"/>
      <c r="B7" s="4"/>
      <c r="C7" s="4"/>
      <c r="D7" s="4"/>
      <c r="E7" s="4"/>
      <c r="F7" s="4"/>
      <c r="G7" s="4"/>
      <c r="H7" s="4"/>
      <c r="I7" s="4"/>
      <c r="J7" s="4"/>
      <c r="K7" s="4"/>
      <c r="L7" s="4"/>
      <c r="M7" s="4"/>
      <c r="N7" s="4"/>
      <c r="O7" s="4"/>
      <c r="P7" s="4"/>
      <c r="Q7" s="4"/>
      <c r="R7" s="4"/>
      <c r="S7" s="5"/>
      <c r="T7" s="5"/>
      <c r="U7" s="5"/>
      <c r="V7" s="5"/>
      <c r="W7" s="5"/>
      <c r="X7" s="5"/>
      <c r="Y7" s="5"/>
      <c r="Z7" s="5"/>
      <c r="AA7" s="5"/>
      <c r="AB7" s="5"/>
      <c r="AC7" s="5"/>
      <c r="AD7" s="5"/>
      <c r="AE7" s="5"/>
      <c r="AF7" s="5"/>
    </row>
    <row r="8" spans="1:32" x14ac:dyDescent="0.35">
      <c r="A8" s="4"/>
      <c r="B8" s="4"/>
      <c r="C8" s="4"/>
      <c r="D8" s="4"/>
      <c r="E8" s="4"/>
      <c r="F8" s="4"/>
      <c r="G8" s="4"/>
      <c r="H8" s="4"/>
      <c r="I8" s="4"/>
      <c r="J8" s="4"/>
      <c r="K8" s="4"/>
      <c r="L8" s="4"/>
      <c r="M8" s="4"/>
      <c r="N8" s="4"/>
      <c r="O8" s="4"/>
      <c r="P8" s="4"/>
      <c r="Q8" s="4"/>
      <c r="R8" s="4"/>
      <c r="S8" s="5"/>
      <c r="T8" s="5"/>
      <c r="U8" s="5"/>
      <c r="V8" s="5"/>
      <c r="W8" s="5"/>
      <c r="X8" s="5"/>
      <c r="Y8" s="5"/>
      <c r="Z8" s="5"/>
      <c r="AA8" s="5"/>
      <c r="AB8" s="5"/>
      <c r="AC8" s="5"/>
      <c r="AD8" s="5"/>
      <c r="AE8" s="5"/>
      <c r="AF8" s="5"/>
    </row>
    <row r="9" spans="1:32" x14ac:dyDescent="0.35">
      <c r="A9" s="4"/>
      <c r="B9" s="4"/>
      <c r="C9" s="4"/>
      <c r="D9" s="4"/>
      <c r="E9" s="4"/>
      <c r="F9" s="4"/>
      <c r="G9" s="4"/>
      <c r="H9" s="4"/>
      <c r="I9" s="4"/>
      <c r="J9" s="4"/>
      <c r="K9" s="4"/>
      <c r="L9" s="4"/>
      <c r="M9" s="4"/>
      <c r="N9" s="4"/>
      <c r="O9" s="4"/>
      <c r="P9" s="4"/>
      <c r="Q9" s="4"/>
      <c r="R9" s="4"/>
      <c r="S9" s="5"/>
      <c r="T9" s="5"/>
      <c r="U9" s="5"/>
      <c r="V9" s="5"/>
      <c r="W9" s="5"/>
      <c r="X9" s="5"/>
      <c r="Y9" s="5"/>
      <c r="Z9" s="5"/>
      <c r="AA9" s="5"/>
      <c r="AB9" s="5"/>
      <c r="AC9" s="5"/>
      <c r="AD9" s="5"/>
      <c r="AE9" s="5"/>
      <c r="AF9" s="5"/>
    </row>
    <row r="10" spans="1:32" x14ac:dyDescent="0.35">
      <c r="A10" s="4"/>
      <c r="B10" s="4"/>
      <c r="C10" s="4"/>
      <c r="D10" s="4"/>
      <c r="E10" s="4"/>
      <c r="F10" s="4"/>
      <c r="G10" s="4"/>
      <c r="H10" s="4"/>
      <c r="I10" s="4"/>
      <c r="J10" s="4"/>
      <c r="K10" s="4"/>
      <c r="L10" s="4"/>
      <c r="M10" s="4"/>
      <c r="N10" s="4"/>
      <c r="O10" s="4"/>
      <c r="P10" s="4"/>
      <c r="Q10" s="4"/>
      <c r="R10" s="4"/>
      <c r="S10" s="5"/>
      <c r="T10" s="5"/>
      <c r="U10" s="5"/>
      <c r="V10" s="5"/>
      <c r="W10" s="5"/>
      <c r="X10" s="5"/>
      <c r="Y10" s="5"/>
      <c r="Z10" s="5"/>
      <c r="AA10" s="5"/>
      <c r="AB10" s="5"/>
      <c r="AC10" s="5"/>
      <c r="AD10" s="5"/>
      <c r="AE10" s="5"/>
      <c r="AF10" s="5"/>
    </row>
    <row r="11" spans="1:32" x14ac:dyDescent="0.35">
      <c r="A11" s="4"/>
      <c r="B11" s="4"/>
      <c r="C11" s="4"/>
      <c r="D11" s="4"/>
      <c r="E11" s="4"/>
      <c r="F11" s="4"/>
      <c r="G11" s="4"/>
      <c r="H11" s="4"/>
      <c r="I11" s="4"/>
      <c r="J11" s="4"/>
      <c r="K11" s="4"/>
      <c r="L11" s="4"/>
      <c r="M11" s="4"/>
      <c r="N11" s="4"/>
      <c r="O11" s="4"/>
      <c r="P11" s="4"/>
      <c r="Q11" s="4"/>
      <c r="R11" s="4"/>
      <c r="S11" s="5"/>
      <c r="T11" s="11"/>
      <c r="U11" s="5"/>
      <c r="V11" s="5"/>
      <c r="W11" s="5"/>
      <c r="X11" s="5"/>
      <c r="Y11" s="5"/>
      <c r="Z11" s="5"/>
      <c r="AA11" s="5"/>
      <c r="AB11" s="5"/>
      <c r="AC11" s="5"/>
      <c r="AD11" s="5"/>
      <c r="AE11" s="5"/>
      <c r="AF11" s="5"/>
    </row>
    <row r="12" spans="1:32" x14ac:dyDescent="0.35">
      <c r="A12" s="4"/>
      <c r="B12" s="4"/>
      <c r="C12" s="4"/>
      <c r="D12" s="4"/>
      <c r="E12" s="4"/>
      <c r="F12" s="4"/>
      <c r="G12" s="4"/>
      <c r="H12" s="4"/>
      <c r="I12" s="4"/>
      <c r="J12" s="4"/>
      <c r="K12" s="4"/>
      <c r="L12" s="4"/>
      <c r="M12" s="4"/>
      <c r="N12" s="4"/>
      <c r="O12" s="4"/>
      <c r="P12" s="4"/>
      <c r="Q12" s="4"/>
      <c r="R12" s="4"/>
      <c r="S12" s="5"/>
      <c r="T12" s="5"/>
      <c r="U12" s="5"/>
      <c r="V12" s="5"/>
      <c r="W12" s="5"/>
      <c r="X12" s="5"/>
      <c r="Y12" s="5"/>
      <c r="Z12" s="5"/>
      <c r="AA12" s="5"/>
      <c r="AB12" s="5"/>
      <c r="AC12" s="5"/>
      <c r="AD12" s="5"/>
      <c r="AE12" s="5"/>
      <c r="AF12" s="5"/>
    </row>
    <row r="13" spans="1:32" x14ac:dyDescent="0.35">
      <c r="A13" s="4"/>
      <c r="B13" s="4"/>
      <c r="C13" s="4"/>
      <c r="D13" s="4"/>
      <c r="E13" s="4"/>
      <c r="F13" s="4"/>
      <c r="G13" s="4"/>
      <c r="H13" s="4"/>
      <c r="I13" s="4"/>
      <c r="J13" s="4"/>
      <c r="K13" s="4"/>
      <c r="L13" s="4"/>
      <c r="M13" s="4"/>
      <c r="N13" s="4"/>
      <c r="O13" s="4"/>
      <c r="P13" s="4"/>
      <c r="Q13" s="4"/>
      <c r="R13" s="4"/>
      <c r="S13" s="5"/>
      <c r="T13" s="5"/>
      <c r="U13" s="5"/>
      <c r="V13" s="5"/>
      <c r="W13" s="5"/>
      <c r="X13" s="5"/>
      <c r="Y13" s="5"/>
      <c r="Z13" s="5"/>
      <c r="AA13" s="5"/>
      <c r="AB13" s="5"/>
      <c r="AC13" s="5"/>
      <c r="AD13" s="5"/>
      <c r="AE13" s="5"/>
      <c r="AF13" s="5"/>
    </row>
    <row r="14" spans="1:32" x14ac:dyDescent="0.35">
      <c r="A14" s="4"/>
      <c r="B14" s="4"/>
      <c r="C14" s="4"/>
      <c r="D14" s="4"/>
      <c r="E14" s="4"/>
      <c r="F14" s="4"/>
      <c r="G14" s="4"/>
      <c r="H14" s="4"/>
      <c r="I14" s="4"/>
      <c r="J14" s="4"/>
      <c r="K14" s="4"/>
      <c r="L14" s="4"/>
      <c r="M14" s="4"/>
      <c r="N14" s="4"/>
      <c r="O14" s="4"/>
      <c r="P14" s="4"/>
      <c r="Q14" s="4"/>
      <c r="R14" s="4"/>
      <c r="S14" s="5"/>
      <c r="T14" s="5"/>
      <c r="U14" s="5"/>
      <c r="V14" s="5"/>
      <c r="W14" s="5"/>
      <c r="X14" s="5"/>
      <c r="Y14" s="5"/>
      <c r="Z14" s="5"/>
      <c r="AA14" s="5"/>
      <c r="AB14" s="5"/>
      <c r="AC14" s="5"/>
      <c r="AD14" s="5"/>
      <c r="AE14" s="5"/>
      <c r="AF14" s="5"/>
    </row>
    <row r="15" spans="1:32" x14ac:dyDescent="0.35">
      <c r="A15" s="4"/>
      <c r="B15" s="4"/>
      <c r="C15" s="4"/>
      <c r="D15" s="4"/>
      <c r="E15" s="4"/>
      <c r="F15" s="4"/>
      <c r="G15" s="4"/>
      <c r="H15" s="4"/>
      <c r="I15" s="4"/>
      <c r="J15" s="4"/>
      <c r="K15" s="4"/>
      <c r="L15" s="4"/>
      <c r="M15" s="4"/>
      <c r="N15" s="4"/>
      <c r="O15" s="4"/>
      <c r="P15" s="4"/>
      <c r="Q15" s="4"/>
      <c r="R15" s="4"/>
      <c r="S15" s="5"/>
      <c r="T15" s="5"/>
      <c r="U15" s="5"/>
      <c r="V15" s="5"/>
      <c r="W15" s="5"/>
      <c r="X15" s="5"/>
      <c r="Y15" s="5"/>
      <c r="Z15" s="5"/>
      <c r="AA15" s="5"/>
      <c r="AB15" s="5"/>
      <c r="AC15" s="5"/>
      <c r="AD15" s="5"/>
      <c r="AE15" s="5"/>
      <c r="AF15" s="5"/>
    </row>
    <row r="16" spans="1:32" x14ac:dyDescent="0.35">
      <c r="A16" s="4"/>
      <c r="B16" s="4"/>
      <c r="C16" s="4"/>
      <c r="D16" s="4"/>
      <c r="E16" s="4"/>
      <c r="F16" s="4"/>
      <c r="G16" s="4"/>
      <c r="H16" s="4"/>
      <c r="I16" s="4"/>
      <c r="J16" s="4"/>
      <c r="K16" s="4"/>
      <c r="L16" s="4"/>
      <c r="M16" s="4"/>
      <c r="N16" s="4"/>
      <c r="O16" s="4"/>
      <c r="P16" s="4"/>
      <c r="Q16" s="4"/>
      <c r="R16" s="4"/>
      <c r="S16" s="5"/>
      <c r="T16" s="5"/>
      <c r="U16" s="5"/>
      <c r="V16" s="5"/>
      <c r="W16" s="5"/>
      <c r="X16" s="5"/>
      <c r="Y16" s="5"/>
      <c r="Z16" s="5"/>
      <c r="AA16" s="5"/>
      <c r="AB16" s="5"/>
      <c r="AC16" s="5"/>
      <c r="AD16" s="5"/>
      <c r="AE16" s="5"/>
      <c r="AF16" s="5"/>
    </row>
    <row r="17" spans="1:32" x14ac:dyDescent="0.35">
      <c r="A17" s="4"/>
      <c r="B17" s="4"/>
      <c r="C17" s="4"/>
      <c r="D17" s="4"/>
      <c r="E17" s="4"/>
      <c r="F17" s="4"/>
      <c r="G17" s="4"/>
      <c r="H17" s="4"/>
      <c r="I17" s="4"/>
      <c r="J17" s="4"/>
      <c r="K17" s="4"/>
      <c r="L17" s="4"/>
      <c r="M17" s="4"/>
      <c r="N17" s="4"/>
      <c r="O17" s="4"/>
      <c r="P17" s="4"/>
      <c r="Q17" s="4"/>
      <c r="R17" s="4"/>
      <c r="S17" s="5"/>
      <c r="T17" s="5"/>
      <c r="U17" s="5"/>
      <c r="V17" s="5"/>
      <c r="W17" s="5"/>
      <c r="X17" s="5"/>
      <c r="Y17" s="5"/>
      <c r="Z17" s="5"/>
      <c r="AA17" s="5"/>
      <c r="AB17" s="5"/>
      <c r="AC17" s="5"/>
      <c r="AD17" s="5"/>
      <c r="AE17" s="5"/>
      <c r="AF17" s="5"/>
    </row>
    <row r="18" spans="1:32" x14ac:dyDescent="0.35">
      <c r="A18" s="4"/>
      <c r="B18" s="4"/>
      <c r="C18" s="4"/>
      <c r="D18" s="4"/>
      <c r="E18" s="4"/>
      <c r="F18" s="4"/>
      <c r="G18" s="4"/>
      <c r="H18" s="4"/>
      <c r="I18" s="4"/>
      <c r="J18" s="4"/>
      <c r="K18" s="4"/>
      <c r="L18" s="4"/>
      <c r="M18" s="4"/>
      <c r="N18" s="4"/>
      <c r="O18" s="4"/>
      <c r="P18" s="4"/>
      <c r="Q18" s="4"/>
      <c r="R18" s="4"/>
      <c r="S18" s="5"/>
      <c r="T18" s="5"/>
      <c r="U18" s="5"/>
      <c r="V18" s="5"/>
      <c r="W18" s="5"/>
      <c r="X18" s="5"/>
      <c r="Y18" s="5"/>
      <c r="Z18" s="5"/>
      <c r="AA18" s="5"/>
      <c r="AB18" s="5"/>
      <c r="AC18" s="5"/>
      <c r="AD18" s="5"/>
      <c r="AE18" s="5"/>
      <c r="AF18" s="5"/>
    </row>
    <row r="19" spans="1:32" x14ac:dyDescent="0.35">
      <c r="A19" s="4"/>
      <c r="B19" s="4"/>
      <c r="C19" s="4"/>
      <c r="D19" s="4"/>
      <c r="E19" s="4"/>
      <c r="F19" s="4"/>
      <c r="G19" s="4"/>
      <c r="H19" s="4"/>
      <c r="I19" s="4"/>
      <c r="J19" s="4"/>
      <c r="K19" s="4"/>
      <c r="L19" s="4"/>
      <c r="M19" s="4"/>
      <c r="N19" s="4"/>
      <c r="O19" s="4"/>
      <c r="P19" s="4"/>
      <c r="Q19" s="4"/>
      <c r="R19" s="4"/>
      <c r="S19" s="5"/>
      <c r="T19" s="5"/>
      <c r="U19" s="5"/>
      <c r="V19" s="5"/>
      <c r="W19" s="5"/>
      <c r="X19" s="5"/>
      <c r="Y19" s="5"/>
      <c r="Z19" s="5"/>
      <c r="AA19" s="5"/>
      <c r="AB19" s="5"/>
      <c r="AC19" s="5"/>
      <c r="AD19" s="5"/>
      <c r="AE19" s="5"/>
      <c r="AF19" s="5"/>
    </row>
    <row r="20" spans="1:32" x14ac:dyDescent="0.35">
      <c r="A20" s="4"/>
      <c r="B20" s="4"/>
      <c r="C20" s="4"/>
      <c r="D20" s="4"/>
      <c r="E20" s="4"/>
      <c r="F20" s="4"/>
      <c r="G20" s="4"/>
      <c r="H20" s="4"/>
      <c r="I20" s="4"/>
      <c r="J20" s="4"/>
      <c r="K20" s="4"/>
      <c r="L20" s="4"/>
      <c r="M20" s="4"/>
      <c r="N20" s="4"/>
      <c r="O20" s="4"/>
      <c r="P20" s="4"/>
      <c r="Q20" s="4"/>
      <c r="R20" s="4"/>
      <c r="S20" s="5"/>
      <c r="T20" s="5"/>
      <c r="U20" s="5"/>
      <c r="V20" s="5"/>
      <c r="W20" s="5"/>
      <c r="X20" s="5"/>
      <c r="Y20" s="5"/>
      <c r="Z20" s="5"/>
      <c r="AA20" s="5"/>
      <c r="AB20" s="5"/>
      <c r="AC20" s="5"/>
      <c r="AD20" s="5"/>
      <c r="AE20" s="5"/>
      <c r="AF20" s="5"/>
    </row>
    <row r="21" spans="1:32" x14ac:dyDescent="0.35">
      <c r="A21" s="4"/>
      <c r="B21" s="4"/>
      <c r="C21" s="4"/>
      <c r="D21" s="4"/>
      <c r="E21" s="4"/>
      <c r="F21" s="4"/>
      <c r="G21" s="4"/>
      <c r="H21" s="4"/>
      <c r="I21" s="4"/>
      <c r="J21" s="4"/>
      <c r="K21" s="4"/>
      <c r="L21" s="4"/>
      <c r="M21" s="4"/>
      <c r="N21" s="4"/>
      <c r="O21" s="4"/>
      <c r="P21" s="4"/>
      <c r="Q21" s="4"/>
      <c r="R21" s="4"/>
      <c r="S21" s="5"/>
      <c r="T21" s="5"/>
      <c r="U21" s="5"/>
      <c r="V21" s="5"/>
      <c r="W21" s="5"/>
      <c r="X21" s="5"/>
      <c r="Y21" s="5"/>
      <c r="Z21" s="5"/>
      <c r="AA21" s="5"/>
      <c r="AB21" s="5"/>
      <c r="AC21" s="5"/>
      <c r="AD21" s="5"/>
      <c r="AE21" s="5"/>
      <c r="AF21" s="5"/>
    </row>
    <row r="22" spans="1:32" x14ac:dyDescent="0.35">
      <c r="A22" s="4"/>
      <c r="B22" s="4"/>
      <c r="C22" s="4"/>
      <c r="D22" s="4"/>
      <c r="E22" s="4"/>
      <c r="F22" s="4"/>
      <c r="G22" s="4"/>
      <c r="H22" s="4"/>
      <c r="I22" s="4"/>
      <c r="J22" s="4"/>
      <c r="K22" s="4"/>
      <c r="L22" s="4"/>
      <c r="M22" s="4"/>
      <c r="N22" s="4"/>
      <c r="O22" s="4"/>
      <c r="P22" s="4"/>
      <c r="Q22" s="4"/>
      <c r="R22" s="4"/>
      <c r="S22" s="5"/>
      <c r="T22" s="5"/>
      <c r="U22" s="5"/>
      <c r="V22" s="5"/>
      <c r="W22" s="5"/>
      <c r="X22" s="5"/>
      <c r="Y22" s="5"/>
      <c r="Z22" s="5"/>
      <c r="AA22" s="5"/>
      <c r="AB22" s="5"/>
      <c r="AC22" s="5"/>
      <c r="AD22" s="5"/>
      <c r="AE22" s="5"/>
      <c r="AF22" s="5"/>
    </row>
    <row r="23" spans="1:32" x14ac:dyDescent="0.35">
      <c r="A23" s="4"/>
      <c r="B23" s="4"/>
      <c r="C23" s="4"/>
      <c r="D23" s="4"/>
      <c r="E23" s="4"/>
      <c r="F23" s="4"/>
      <c r="G23" s="4"/>
      <c r="H23" s="4"/>
      <c r="I23" s="4"/>
      <c r="J23" s="4"/>
      <c r="K23" s="4"/>
      <c r="L23" s="4"/>
      <c r="M23" s="4"/>
      <c r="N23" s="4"/>
      <c r="O23" s="4"/>
      <c r="P23" s="4"/>
      <c r="Q23" s="4"/>
      <c r="R23" s="4"/>
      <c r="S23" s="5"/>
      <c r="T23" s="5"/>
      <c r="U23" s="5"/>
      <c r="V23" s="5"/>
      <c r="W23" s="5"/>
      <c r="X23" s="5"/>
      <c r="Y23" s="5"/>
      <c r="Z23" s="5"/>
      <c r="AA23" s="5"/>
      <c r="AB23" s="5"/>
      <c r="AC23" s="5"/>
      <c r="AD23" s="5"/>
      <c r="AE23" s="5"/>
      <c r="AF23" s="5"/>
    </row>
    <row r="24" spans="1:32" x14ac:dyDescent="0.35">
      <c r="A24" s="4"/>
      <c r="B24" s="4"/>
      <c r="C24" s="4"/>
      <c r="D24" s="4"/>
      <c r="E24" s="4"/>
      <c r="F24" s="4"/>
      <c r="G24" s="4"/>
      <c r="H24" s="4"/>
      <c r="I24" s="4"/>
      <c r="J24" s="4"/>
      <c r="K24" s="4"/>
      <c r="L24" s="4"/>
      <c r="M24" s="4"/>
      <c r="N24" s="4"/>
      <c r="O24" s="4"/>
      <c r="P24" s="4"/>
      <c r="Q24" s="4"/>
      <c r="R24" s="4"/>
      <c r="S24" s="5"/>
      <c r="T24" s="5"/>
      <c r="U24" s="5"/>
      <c r="V24" s="5"/>
      <c r="W24" s="5"/>
      <c r="X24" s="5"/>
      <c r="Y24" s="5"/>
      <c r="Z24" s="5"/>
      <c r="AA24" s="5"/>
      <c r="AB24" s="5"/>
      <c r="AC24" s="5"/>
      <c r="AD24" s="5"/>
      <c r="AE24" s="5"/>
      <c r="AF24" s="5"/>
    </row>
    <row r="25" spans="1:32" x14ac:dyDescent="0.35">
      <c r="A25" s="4"/>
      <c r="B25" s="4"/>
      <c r="C25" s="4"/>
      <c r="D25" s="4"/>
      <c r="E25" s="4"/>
      <c r="F25" s="4"/>
      <c r="G25" s="4"/>
      <c r="H25" s="4"/>
      <c r="I25" s="4"/>
      <c r="J25" s="4"/>
      <c r="K25" s="4"/>
      <c r="L25" s="4"/>
      <c r="M25" s="4"/>
      <c r="N25" s="4"/>
      <c r="O25" s="4"/>
      <c r="P25" s="4"/>
      <c r="Q25" s="4"/>
      <c r="R25" s="4"/>
      <c r="S25" s="5"/>
      <c r="T25" s="5"/>
      <c r="U25" s="5"/>
      <c r="V25" s="5"/>
      <c r="W25" s="5"/>
      <c r="X25" s="5"/>
      <c r="Y25" s="5"/>
      <c r="Z25" s="5"/>
      <c r="AA25" s="5"/>
      <c r="AB25" s="5"/>
      <c r="AC25" s="5"/>
      <c r="AD25" s="5"/>
      <c r="AE25" s="5"/>
      <c r="AF25" s="5"/>
    </row>
    <row r="26" spans="1:32" x14ac:dyDescent="0.35">
      <c r="A26" s="4"/>
      <c r="B26" s="4"/>
      <c r="C26" s="4"/>
      <c r="D26" s="4"/>
      <c r="E26" s="4"/>
      <c r="F26" s="4"/>
      <c r="G26" s="4"/>
      <c r="H26" s="4"/>
      <c r="I26" s="4"/>
      <c r="J26" s="4"/>
      <c r="K26" s="4"/>
      <c r="L26" s="4"/>
      <c r="M26" s="4"/>
      <c r="N26" s="4"/>
      <c r="O26" s="4"/>
      <c r="P26" s="4"/>
      <c r="Q26" s="4"/>
      <c r="R26" s="4"/>
      <c r="S26" s="5"/>
      <c r="T26" s="5"/>
      <c r="U26" s="5"/>
      <c r="V26" s="5"/>
      <c r="W26" s="5"/>
      <c r="X26" s="5"/>
      <c r="Y26" s="5"/>
      <c r="Z26" s="5"/>
      <c r="AA26" s="5"/>
      <c r="AB26" s="5"/>
      <c r="AC26" s="5"/>
      <c r="AD26" s="5"/>
      <c r="AE26" s="5"/>
      <c r="AF26" s="5"/>
    </row>
    <row r="27" spans="1:32" x14ac:dyDescent="0.35">
      <c r="A27" s="4"/>
      <c r="B27" s="4"/>
      <c r="C27" s="4"/>
      <c r="D27" s="4"/>
      <c r="E27" s="4"/>
      <c r="F27" s="4"/>
      <c r="G27" s="4"/>
      <c r="H27" s="4"/>
      <c r="I27" s="4"/>
      <c r="J27" s="4"/>
      <c r="K27" s="4"/>
      <c r="L27" s="4"/>
      <c r="M27" s="4"/>
      <c r="N27" s="4"/>
      <c r="O27" s="4"/>
      <c r="P27" s="4"/>
      <c r="Q27" s="4"/>
      <c r="R27" s="4"/>
      <c r="S27" s="5"/>
      <c r="T27" s="5"/>
      <c r="U27" s="5"/>
      <c r="V27" s="5"/>
      <c r="W27" s="5"/>
      <c r="X27" s="5"/>
      <c r="Y27" s="5"/>
      <c r="Z27" s="5"/>
      <c r="AA27" s="5"/>
      <c r="AB27" s="5"/>
      <c r="AC27" s="5"/>
      <c r="AD27" s="5"/>
      <c r="AE27" s="5"/>
      <c r="AF27" s="5"/>
    </row>
    <row r="28" spans="1:32" x14ac:dyDescent="0.35">
      <c r="A28" s="3"/>
      <c r="B28" s="3"/>
      <c r="C28" s="3"/>
      <c r="D28" s="3"/>
      <c r="E28" s="3"/>
      <c r="F28" s="3"/>
      <c r="G28" s="3"/>
      <c r="H28" s="3"/>
      <c r="I28" s="3"/>
      <c r="J28" s="3"/>
      <c r="K28" s="3"/>
      <c r="L28" s="3"/>
      <c r="M28" s="3"/>
      <c r="N28" s="3"/>
      <c r="O28" s="3"/>
      <c r="P28" s="3"/>
      <c r="Q28" s="3"/>
      <c r="R28" s="3"/>
    </row>
    <row r="30" spans="1:32" x14ac:dyDescent="0.35">
      <c r="R30" t="s">
        <v>104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94EBDC83-4DDC-4833-B3D3-02CC89DF6CA8}">
  <ds:schemaRefs/>
</ds:datastoreItem>
</file>

<file path=customXml/itemProps2.xml><?xml version="1.0" encoding="utf-8"?>
<ds:datastoreItem xmlns:ds="http://schemas.openxmlformats.org/officeDocument/2006/customXml" ds:itemID="{83470BCE-A4D6-4B39-83C2-B893D59DF225}">
  <ds:schemaRefs/>
</ds:datastoreItem>
</file>

<file path=customXml/itemProps3.xml><?xml version="1.0" encoding="utf-8"?>
<ds:datastoreItem xmlns:ds="http://schemas.openxmlformats.org/officeDocument/2006/customXml" ds:itemID="{46FDFF0E-5F5A-4014-99BD-5D53FC382DF1}">
  <ds:schemaRefs/>
</ds:datastoreItem>
</file>

<file path=customXml/itemProps4.xml><?xml version="1.0" encoding="utf-8"?>
<ds:datastoreItem xmlns:ds="http://schemas.openxmlformats.org/officeDocument/2006/customXml" ds:itemID="{CDFC36EE-88D6-4EE1-B243-77C7B9271B18}">
  <ds:schemaRefs/>
</ds:datastoreItem>
</file>

<file path=customXml/itemProps5.xml><?xml version="1.0" encoding="utf-8"?>
<ds:datastoreItem xmlns:ds="http://schemas.openxmlformats.org/officeDocument/2006/customXml" ds:itemID="{3365F30A-2DAA-424F-9BF8-675161C2159C}">
  <ds:schemaRefs/>
</ds:datastoreItem>
</file>

<file path=customXml/itemProps6.xml><?xml version="1.0" encoding="utf-8"?>
<ds:datastoreItem xmlns:ds="http://schemas.openxmlformats.org/officeDocument/2006/customXml" ds:itemID="{3C1D937E-C76D-4879-A138-B7D5A08C5092}">
  <ds:schemaRefs/>
</ds:datastoreItem>
</file>

<file path=customXml/itemProps7.xml><?xml version="1.0" encoding="utf-8"?>
<ds:datastoreItem xmlns:ds="http://schemas.openxmlformats.org/officeDocument/2006/customXml" ds:itemID="{DA324E3E-B26A-43C0-82E5-4E0CB0883765}">
  <ds:schemaRefs/>
</ds:datastoreItem>
</file>

<file path=customXml/itemProps8.xml><?xml version="1.0" encoding="utf-8"?>
<ds:datastoreItem xmlns:ds="http://schemas.openxmlformats.org/officeDocument/2006/customXml" ds:itemID="{B2B95B5B-C73B-4BC6-9DFF-C7CBE80DB062}">
  <ds:schemaRefs/>
</ds:datastoreItem>
</file>

<file path=customXml/itemProps9.xml><?xml version="1.0" encoding="utf-8"?>
<ds:datastoreItem xmlns:ds="http://schemas.openxmlformats.org/officeDocument/2006/customXml" ds:itemID="{E862D32E-703E-4A99-99B3-D758F94BFE76}">
  <ds:schemaRefs/>
</ds:datastoreItem>
</file>

<file path=customXml/itemProps10.xml><?xml version="1.0" encoding="utf-8"?>
<ds:datastoreItem xmlns:ds="http://schemas.openxmlformats.org/officeDocument/2006/customXml" ds:itemID="{493802B2-F823-4EFE-B5C6-380B3F186EAE}">
  <ds:schemaRefs/>
</ds:datastoreItem>
</file>

<file path=customXml/itemProps11.xml><?xml version="1.0" encoding="utf-8"?>
<ds:datastoreItem xmlns:ds="http://schemas.openxmlformats.org/officeDocument/2006/customXml" ds:itemID="{7E795A36-F43B-4C07-BC50-4E2AF2623142}">
  <ds:schemaRefs/>
</ds:datastoreItem>
</file>

<file path=customXml/itemProps12.xml><?xml version="1.0" encoding="utf-8"?>
<ds:datastoreItem xmlns:ds="http://schemas.openxmlformats.org/officeDocument/2006/customXml" ds:itemID="{6946250E-82B3-40C4-87F1-0A38DE756C23}">
  <ds:schemaRefs/>
</ds:datastoreItem>
</file>

<file path=customXml/itemProps13.xml><?xml version="1.0" encoding="utf-8"?>
<ds:datastoreItem xmlns:ds="http://schemas.openxmlformats.org/officeDocument/2006/customXml" ds:itemID="{F127F716-0719-4C56-A902-A3CD2FAD12D8}">
  <ds:schemaRefs/>
</ds:datastoreItem>
</file>

<file path=customXml/itemProps14.xml><?xml version="1.0" encoding="utf-8"?>
<ds:datastoreItem xmlns:ds="http://schemas.openxmlformats.org/officeDocument/2006/customXml" ds:itemID="{C4184AEE-B66F-47D6-80D2-306A7496CC98}">
  <ds:schemaRefs/>
</ds:datastoreItem>
</file>

<file path=customXml/itemProps15.xml><?xml version="1.0" encoding="utf-8"?>
<ds:datastoreItem xmlns:ds="http://schemas.openxmlformats.org/officeDocument/2006/customXml" ds:itemID="{05413867-11E2-4C63-A4E6-37D88B27314D}">
  <ds:schemaRefs/>
</ds:datastoreItem>
</file>

<file path=customXml/itemProps16.xml><?xml version="1.0" encoding="utf-8"?>
<ds:datastoreItem xmlns:ds="http://schemas.openxmlformats.org/officeDocument/2006/customXml" ds:itemID="{559AD84D-198A-472A-8E86-D6D8201AD8DE}">
  <ds:schemaRefs/>
</ds:datastoreItem>
</file>

<file path=customXml/itemProps17.xml><?xml version="1.0" encoding="utf-8"?>
<ds:datastoreItem xmlns:ds="http://schemas.openxmlformats.org/officeDocument/2006/customXml" ds:itemID="{7F9D01C5-2857-400F-81B4-2AF0CC75521A}">
  <ds:schemaRefs/>
</ds:datastoreItem>
</file>

<file path=customXml/itemProps18.xml><?xml version="1.0" encoding="utf-8"?>
<ds:datastoreItem xmlns:ds="http://schemas.openxmlformats.org/officeDocument/2006/customXml" ds:itemID="{D58CBE43-3C2E-4E07-9791-62E7B6E91BFB}">
  <ds:schemaRefs/>
</ds:datastoreItem>
</file>

<file path=customXml/itemProps19.xml><?xml version="1.0" encoding="utf-8"?>
<ds:datastoreItem xmlns:ds="http://schemas.openxmlformats.org/officeDocument/2006/customXml" ds:itemID="{F94045DB-0FB4-406E-84A1-1CFC1D0D1EB9}">
  <ds:schemaRefs/>
</ds:datastoreItem>
</file>

<file path=customXml/itemProps20.xml><?xml version="1.0" encoding="utf-8"?>
<ds:datastoreItem xmlns:ds="http://schemas.openxmlformats.org/officeDocument/2006/customXml" ds:itemID="{B0B4D30E-04CE-4B26-BAEC-BC52C560A8DA}">
  <ds:schemaRefs/>
</ds:datastoreItem>
</file>

<file path=customXml/itemProps21.xml><?xml version="1.0" encoding="utf-8"?>
<ds:datastoreItem xmlns:ds="http://schemas.openxmlformats.org/officeDocument/2006/customXml" ds:itemID="{D4DCF7C0-455B-485F-819E-641DA6A0788B}">
  <ds:schemaRefs/>
</ds:datastoreItem>
</file>

<file path=customXml/itemProps22.xml><?xml version="1.0" encoding="utf-8"?>
<ds:datastoreItem xmlns:ds="http://schemas.openxmlformats.org/officeDocument/2006/customXml" ds:itemID="{0AA8C441-7F81-4C80-AFC2-05BE12586381}">
  <ds:schemaRefs/>
</ds:datastoreItem>
</file>

<file path=customXml/itemProps23.xml><?xml version="1.0" encoding="utf-8"?>
<ds:datastoreItem xmlns:ds="http://schemas.openxmlformats.org/officeDocument/2006/customXml" ds:itemID="{32830CB5-DAD7-42A0-82D8-FDBE9E43DB49}">
  <ds:schemaRefs/>
</ds:datastoreItem>
</file>

<file path=customXml/itemProps24.xml><?xml version="1.0" encoding="utf-8"?>
<ds:datastoreItem xmlns:ds="http://schemas.openxmlformats.org/officeDocument/2006/customXml" ds:itemID="{E384FA3E-3BD6-4F74-89B4-2DD5808B909D}">
  <ds:schemaRefs/>
</ds:datastoreItem>
</file>

<file path=customXml/itemProps25.xml><?xml version="1.0" encoding="utf-8"?>
<ds:datastoreItem xmlns:ds="http://schemas.openxmlformats.org/officeDocument/2006/customXml" ds:itemID="{E12BF2E2-9DCC-4D63-8F6A-7EE04C533D7D}">
  <ds:schemaRefs/>
</ds:datastoreItem>
</file>

<file path=customXml/itemProps26.xml><?xml version="1.0" encoding="utf-8"?>
<ds:datastoreItem xmlns:ds="http://schemas.openxmlformats.org/officeDocument/2006/customXml" ds:itemID="{75F1769E-A0F0-4AB7-ABC4-E118E080416A}">
  <ds:schemaRefs/>
</ds:datastoreItem>
</file>

<file path=customXml/itemProps27.xml><?xml version="1.0" encoding="utf-8"?>
<ds:datastoreItem xmlns:ds="http://schemas.openxmlformats.org/officeDocument/2006/customXml" ds:itemID="{E107AB0D-C3E1-463F-8563-20A6F5CA4A00}">
  <ds:schemaRefs/>
</ds:datastoreItem>
</file>

<file path=customXml/itemProps28.xml><?xml version="1.0" encoding="utf-8"?>
<ds:datastoreItem xmlns:ds="http://schemas.openxmlformats.org/officeDocument/2006/customXml" ds:itemID="{F0DFDE3E-ECC3-47D0-A349-4C37A8EA2FE1}">
  <ds:schemaRefs/>
</ds:datastoreItem>
</file>

<file path=customXml/itemProps29.xml><?xml version="1.0" encoding="utf-8"?>
<ds:datastoreItem xmlns:ds="http://schemas.openxmlformats.org/officeDocument/2006/customXml" ds:itemID="{4CFE2382-6287-4DD3-96D8-E9CB8A941CD5}">
  <ds:schemaRefs/>
</ds:datastoreItem>
</file>

<file path=customXml/itemProps30.xml><?xml version="1.0" encoding="utf-8"?>
<ds:datastoreItem xmlns:ds="http://schemas.openxmlformats.org/officeDocument/2006/customXml" ds:itemID="{F56B28E3-CE2A-4B5B-8BDD-814902EEDF7B}">
  <ds:schemaRefs/>
</ds:datastoreItem>
</file>

<file path=customXml/itemProps31.xml><?xml version="1.0" encoding="utf-8"?>
<ds:datastoreItem xmlns:ds="http://schemas.openxmlformats.org/officeDocument/2006/customXml" ds:itemID="{A8570AE2-CACA-44A1-9998-FE40BE36E00F}">
  <ds:schemaRefs/>
</ds:datastoreItem>
</file>

<file path=customXml/itemProps32.xml><?xml version="1.0" encoding="utf-8"?>
<ds:datastoreItem xmlns:ds="http://schemas.openxmlformats.org/officeDocument/2006/customXml" ds:itemID="{94299509-523A-46F1-901F-6C7D819ED879}">
  <ds:schemaRefs/>
</ds:datastoreItem>
</file>

<file path=customXml/itemProps33.xml><?xml version="1.0" encoding="utf-8"?>
<ds:datastoreItem xmlns:ds="http://schemas.openxmlformats.org/officeDocument/2006/customXml" ds:itemID="{71F114D0-E61A-4178-A3A3-0E8AF827C2C0}">
  <ds:schemaRefs>
    <ds:schemaRef ds:uri="http://schemas.microsoft.com/DataMashup"/>
  </ds:schemaRefs>
</ds:datastoreItem>
</file>

<file path=customXml/itemProps34.xml><?xml version="1.0" encoding="utf-8"?>
<ds:datastoreItem xmlns:ds="http://schemas.openxmlformats.org/officeDocument/2006/customXml" ds:itemID="{7D191E33-2F1E-449D-8021-DACAD26C50FF}">
  <ds:schemaRefs/>
</ds:datastoreItem>
</file>

<file path=customXml/itemProps35.xml><?xml version="1.0" encoding="utf-8"?>
<ds:datastoreItem xmlns:ds="http://schemas.openxmlformats.org/officeDocument/2006/customXml" ds:itemID="{111912E1-2B00-4E17-99F8-18CDBFFFA0B7}">
  <ds:schemaRefs/>
</ds:datastoreItem>
</file>

<file path=customXml/itemProps36.xml><?xml version="1.0" encoding="utf-8"?>
<ds:datastoreItem xmlns:ds="http://schemas.openxmlformats.org/officeDocument/2006/customXml" ds:itemID="{87ABE17C-1030-445C-91AE-EFC97FBFB6C6}">
  <ds:schemaRefs/>
</ds:datastoreItem>
</file>

<file path=customXml/itemProps37.xml><?xml version="1.0" encoding="utf-8"?>
<ds:datastoreItem xmlns:ds="http://schemas.openxmlformats.org/officeDocument/2006/customXml" ds:itemID="{50209DD4-4C41-4C75-B5DA-1513D2D823FD}">
  <ds:schemaRefs/>
</ds:datastoreItem>
</file>

<file path=customXml/itemProps38.xml><?xml version="1.0" encoding="utf-8"?>
<ds:datastoreItem xmlns:ds="http://schemas.openxmlformats.org/officeDocument/2006/customXml" ds:itemID="{5E3A4FDA-A040-472B-88E4-CFA54B7DB19F}">
  <ds:schemaRefs/>
</ds:datastoreItem>
</file>

<file path=customXml/itemProps39.xml><?xml version="1.0" encoding="utf-8"?>
<ds:datastoreItem xmlns:ds="http://schemas.openxmlformats.org/officeDocument/2006/customXml" ds:itemID="{E7432D68-E8CD-4675-8ED9-46E66B76A52D}">
  <ds:schemaRefs/>
</ds:datastoreItem>
</file>

<file path=customXml/itemProps40.xml><?xml version="1.0" encoding="utf-8"?>
<ds:datastoreItem xmlns:ds="http://schemas.openxmlformats.org/officeDocument/2006/customXml" ds:itemID="{1C00802F-E4D6-4879-95CD-DF07C99A983B}">
  <ds:schemaRefs/>
</ds:datastoreItem>
</file>

<file path=customXml/itemProps41.xml><?xml version="1.0" encoding="utf-8"?>
<ds:datastoreItem xmlns:ds="http://schemas.openxmlformats.org/officeDocument/2006/customXml" ds:itemID="{E5A88E14-F130-4106-954B-7F06C4A1939F}">
  <ds:schemaRefs/>
</ds:datastoreItem>
</file>

<file path=customXml/itemProps42.xml><?xml version="1.0" encoding="utf-8"?>
<ds:datastoreItem xmlns:ds="http://schemas.openxmlformats.org/officeDocument/2006/customXml" ds:itemID="{B8384725-C8E2-47F7-9283-B27C7E867F7B}">
  <ds:schemaRefs/>
</ds:datastoreItem>
</file>

<file path=customXml/itemProps43.xml><?xml version="1.0" encoding="utf-8"?>
<ds:datastoreItem xmlns:ds="http://schemas.openxmlformats.org/officeDocument/2006/customXml" ds:itemID="{F70B5EF0-EA69-461E-8C5D-CCF9FA0F1064}">
  <ds:schemaRefs/>
</ds:datastoreItem>
</file>

<file path=customXml/itemProps44.xml><?xml version="1.0" encoding="utf-8"?>
<ds:datastoreItem xmlns:ds="http://schemas.openxmlformats.org/officeDocument/2006/customXml" ds:itemID="{1B22FAD9-B27F-4035-AB6B-C3831584D22B}">
  <ds:schemaRefs/>
</ds:datastoreItem>
</file>

<file path=customXml/itemProps45.xml><?xml version="1.0" encoding="utf-8"?>
<ds:datastoreItem xmlns:ds="http://schemas.openxmlformats.org/officeDocument/2006/customXml" ds:itemID="{AB5DFC5A-1D90-4DFD-9755-E1F64A8EF29B}">
  <ds:schemaRefs/>
</ds:datastoreItem>
</file>

<file path=customXml/itemProps46.xml><?xml version="1.0" encoding="utf-8"?>
<ds:datastoreItem xmlns:ds="http://schemas.openxmlformats.org/officeDocument/2006/customXml" ds:itemID="{413B59CC-9C85-428D-A9D1-062A7DA3AB7A}">
  <ds:schemaRefs/>
</ds:datastoreItem>
</file>

<file path=customXml/itemProps47.xml><?xml version="1.0" encoding="utf-8"?>
<ds:datastoreItem xmlns:ds="http://schemas.openxmlformats.org/officeDocument/2006/customXml" ds:itemID="{201B6110-D437-4E14-8EDD-09E70061BDDB}">
  <ds:schemaRefs/>
</ds:datastoreItem>
</file>

<file path=customXml/itemProps48.xml><?xml version="1.0" encoding="utf-8"?>
<ds:datastoreItem xmlns:ds="http://schemas.openxmlformats.org/officeDocument/2006/customXml" ds:itemID="{CEDECD76-6463-4F3C-BB6C-A5BE9B3FAD63}">
  <ds:schemaRefs/>
</ds:datastoreItem>
</file>

<file path=customXml/itemProps49.xml><?xml version="1.0" encoding="utf-8"?>
<ds:datastoreItem xmlns:ds="http://schemas.openxmlformats.org/officeDocument/2006/customXml" ds:itemID="{9E817DC6-64BC-4577-BD29-FEB35BEC993A}">
  <ds:schemaRefs/>
</ds:datastoreItem>
</file>

<file path=customXml/itemProps50.xml><?xml version="1.0" encoding="utf-8"?>
<ds:datastoreItem xmlns:ds="http://schemas.openxmlformats.org/officeDocument/2006/customXml" ds:itemID="{892F0570-189B-47A6-B140-4FB36A672E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report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Shanti Computers</dc:creator>
  <cp:lastModifiedBy>Shanti Computers</cp:lastModifiedBy>
  <cp:lastPrinted>2026-04-13T07:53:46Z</cp:lastPrinted>
  <dcterms:created xsi:type="dcterms:W3CDTF">2026-04-13T07:46:05Z</dcterms:created>
  <dcterms:modified xsi:type="dcterms:W3CDTF">2026-04-16T16:22:21Z</dcterms:modified>
</cp:coreProperties>
</file>