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istiahuja/Downloads/"/>
    </mc:Choice>
  </mc:AlternateContent>
  <xr:revisionPtr revIDLastSave="0" documentId="13_ncr:1_{45D9F361-519E-E14B-86A1-5A56B8FDDE2D}" xr6:coauthVersionLast="47" xr6:coauthVersionMax="47" xr10:uidLastSave="{00000000-0000-0000-0000-000000000000}"/>
  <bookViews>
    <workbookView xWindow="3500" yWindow="1880" windowWidth="23260" windowHeight="16320" xr2:uid="{4968885F-5436-4A0B-BB27-00D6D950385E}"/>
  </bookViews>
  <sheets>
    <sheet name="Cox Hazard Survival" sheetId="5" r:id="rId1"/>
    <sheet name="CTR pre post" sheetId="3" r:id="rId2"/>
    <sheet name="CTR for campaign" sheetId="1" r:id="rId3"/>
    <sheet name="Two sample" sheetId="2" r:id="rId4"/>
    <sheet name="Logistic Regression " sheetId="4" r:id="rId5"/>
    <sheet name="Youtube Sentiment Analysis" sheetId="6" r:id="rId6"/>
    <sheet name="Content Analysis" sheetId="7" r:id="rId7"/>
    <sheet name="YT - code" sheetId="9" r:id="rId8"/>
  </sheets>
  <definedNames>
    <definedName name="_xlnm._FilterDatabase" localSheetId="3" hidden="1">'Two sample'!$B$1:$B$31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3" l="1"/>
  <c r="E6" i="3"/>
  <c r="K4" i="2"/>
  <c r="F6" i="1"/>
  <c r="B18" i="3"/>
</calcChain>
</file>

<file path=xl/sharedStrings.xml><?xml version="1.0" encoding="utf-8"?>
<sst xmlns="http://schemas.openxmlformats.org/spreadsheetml/2006/main" count="46" uniqueCount="14">
  <si>
    <t>Campaign_ID</t>
  </si>
  <si>
    <t>CTR (%)</t>
  </si>
  <si>
    <r>
      <t>the industry average Click-Through Rate (</t>
    </r>
    <r>
      <rPr>
        <b/>
        <sz val="11"/>
        <color theme="1"/>
        <rFont val="Calibri"/>
        <family val="2"/>
        <scheme val="minor"/>
      </rPr>
      <t>CTR</t>
    </r>
    <r>
      <rPr>
        <sz val="11"/>
        <color theme="1"/>
        <rFont val="Calibri"/>
        <family val="2"/>
        <scheme val="minor"/>
      </rPr>
      <t xml:space="preserve">) is set at </t>
    </r>
    <r>
      <rPr>
        <b/>
        <sz val="11"/>
        <color theme="1"/>
        <rFont val="Calibri"/>
        <family val="2"/>
        <scheme val="minor"/>
      </rPr>
      <t>2.0%</t>
    </r>
    <r>
      <rPr>
        <sz val="11"/>
        <color theme="1"/>
        <rFont val="Calibri"/>
        <family val="2"/>
        <scheme val="minor"/>
      </rPr>
      <t>.</t>
    </r>
  </si>
  <si>
    <t>User_ID</t>
  </si>
  <si>
    <t>Landing_Page</t>
  </si>
  <si>
    <t>Conversion_Rate (%)</t>
  </si>
  <si>
    <t>A</t>
  </si>
  <si>
    <t>B</t>
  </si>
  <si>
    <t>Before_Optimization (%)</t>
  </si>
  <si>
    <t>After_Optimization (%)</t>
  </si>
  <si>
    <t>Mean</t>
  </si>
  <si>
    <t>T.Test</t>
  </si>
  <si>
    <t>T Test</t>
  </si>
  <si>
    <t xml:space="preserve">Mean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</si>
</sst>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6" fillId="33" borderId="0" xfId="0" applyFont="1" applyFill="1"/>
    <xf numFmtId="0" fontId="16" fillId="0" borderId="11" xfId="0" applyFont="1" applyBorder="1"/>
    <xf numFmtId="0" fontId="16" fillId="0" borderId="12" xfId="0" applyFont="1" applyBorder="1"/>
    <xf numFmtId="0" fontId="16" fillId="33" borderId="0" xfId="0" applyFont="1" applyFill="1" applyAlignment="1">
      <alignment horizontal="center"/>
    </xf>
    <xf numFmtId="0" fontId="18" fillId="33" borderId="0" xfId="0" applyFont="1" applyFill="1" applyAlignment="1">
      <alignment horizontal="center"/>
    </xf>
    <xf numFmtId="0" fontId="16" fillId="0" borderId="10" xfId="0" applyFont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67620</xdr:colOff>
      <xdr:row>37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E1F650-31E6-6CDD-F959-81286A300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459520" cy="71247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38</xdr:row>
      <xdr:rowOff>76200</xdr:rowOff>
    </xdr:from>
    <xdr:to>
      <xdr:col>13</xdr:col>
      <xdr:colOff>88900</xdr:colOff>
      <xdr:row>75</xdr:row>
      <xdr:rowOff>56380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3F76299-5364-667D-E1A6-B734D6401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" y="7315200"/>
          <a:ext cx="10807700" cy="70286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13</xdr:col>
      <xdr:colOff>89820</xdr:colOff>
      <xdr:row>112</xdr:row>
      <xdr:rowOff>50800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9B9AC2D-099D-F4E9-DC66-CFAC398B9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668500"/>
          <a:ext cx="10821320" cy="6718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8</xdr:row>
      <xdr:rowOff>101600</xdr:rowOff>
    </xdr:from>
    <xdr:to>
      <xdr:col>7</xdr:col>
      <xdr:colOff>469900</xdr:colOff>
      <xdr:row>40</xdr:row>
      <xdr:rowOff>3308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D95511-8E15-85C3-5DD8-3EC85DC86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1625600"/>
          <a:ext cx="6908800" cy="59977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50800</xdr:rowOff>
    </xdr:from>
    <xdr:to>
      <xdr:col>9</xdr:col>
      <xdr:colOff>50800</xdr:colOff>
      <xdr:row>32</xdr:row>
      <xdr:rowOff>109652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65B86D-2196-00E6-2D98-8CF4F613B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50800"/>
          <a:ext cx="7823200" cy="61548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8</xdr:col>
      <xdr:colOff>800100</xdr:colOff>
      <xdr:row>21</xdr:row>
      <xdr:rowOff>130254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C00A313-DAC6-D5FB-CED4-2881DF69C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8100"/>
          <a:ext cx="7772400" cy="409265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762000</xdr:colOff>
      <xdr:row>35</xdr:row>
      <xdr:rowOff>35505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B68F1E-AD34-D1E1-C4F0-847000785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2400" cy="67030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0257B-77BF-194B-8127-DA8D45976ABB}">
  <dimension ref="A1"/>
  <sheetViews>
    <sheetView tabSelected="1" workbookViewId="0">
      <selection activeCell="P99" sqref="P99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D517E-9458-4003-A78A-630441FFE466}">
  <dimension ref="A1:F18"/>
  <sheetViews>
    <sheetView workbookViewId="0">
      <selection activeCell="J11" sqref="J11"/>
    </sheetView>
  </sheetViews>
  <sheetFormatPr baseColWidth="10" defaultColWidth="8.83203125" defaultRowHeight="15" x14ac:dyDescent="0.2"/>
  <cols>
    <col min="2" max="2" width="24" customWidth="1"/>
    <col min="3" max="3" width="21.5" customWidth="1"/>
    <col min="4" max="4" width="10.1640625" customWidth="1"/>
    <col min="5" max="5" width="12" bestFit="1" customWidth="1"/>
  </cols>
  <sheetData>
    <row r="1" spans="1:6" x14ac:dyDescent="0.2">
      <c r="A1" t="s">
        <v>3</v>
      </c>
      <c r="B1" t="s">
        <v>8</v>
      </c>
      <c r="C1" t="s">
        <v>9</v>
      </c>
      <c r="F1" s="1"/>
    </row>
    <row r="2" spans="1:6" x14ac:dyDescent="0.2">
      <c r="A2">
        <v>1</v>
      </c>
      <c r="B2">
        <v>2.6882613025075202</v>
      </c>
      <c r="C2">
        <v>5.1861481268133298</v>
      </c>
    </row>
    <row r="3" spans="1:6" x14ac:dyDescent="0.2">
      <c r="A3">
        <v>2</v>
      </c>
      <c r="B3">
        <v>2.2459233552262501</v>
      </c>
      <c r="C3">
        <v>3.0398045974663099</v>
      </c>
    </row>
    <row r="4" spans="1:6" x14ac:dyDescent="0.2">
      <c r="A4">
        <v>3</v>
      </c>
      <c r="B4">
        <v>3.54982348789241</v>
      </c>
      <c r="C4">
        <v>3.3006808049923899</v>
      </c>
    </row>
    <row r="5" spans="1:6" x14ac:dyDescent="0.2">
      <c r="A5">
        <v>4</v>
      </c>
      <c r="B5">
        <v>2.91113393936467</v>
      </c>
      <c r="C5">
        <v>3.4695679562626198</v>
      </c>
    </row>
    <row r="6" spans="1:6" x14ac:dyDescent="0.2">
      <c r="A6">
        <v>5</v>
      </c>
      <c r="B6">
        <v>2.7948083456568402</v>
      </c>
      <c r="C6">
        <v>2.7906247707042899</v>
      </c>
      <c r="D6" s="3" t="s">
        <v>11</v>
      </c>
      <c r="E6" s="4">
        <f>_xlfn.T.TEST(B2:B16,C2:C16,1,2)</f>
        <v>1.7296514181712266E-2</v>
      </c>
    </row>
    <row r="7" spans="1:6" x14ac:dyDescent="0.2">
      <c r="A7">
        <v>6</v>
      </c>
      <c r="B7">
        <v>3.58985817235035</v>
      </c>
      <c r="C7">
        <v>4.0212458086697103</v>
      </c>
    </row>
    <row r="8" spans="1:6" x14ac:dyDescent="0.2">
      <c r="A8">
        <v>7</v>
      </c>
      <c r="B8">
        <v>2.5508960302721602</v>
      </c>
      <c r="C8">
        <v>3.9517662453129199</v>
      </c>
    </row>
    <row r="9" spans="1:6" x14ac:dyDescent="0.2">
      <c r="A9">
        <v>8</v>
      </c>
      <c r="B9">
        <v>3.4173977096152099</v>
      </c>
      <c r="C9">
        <v>3.5095001655310698</v>
      </c>
    </row>
    <row r="10" spans="1:6" x14ac:dyDescent="0.2">
      <c r="A10">
        <v>9</v>
      </c>
      <c r="B10">
        <v>3.1482806921644801</v>
      </c>
      <c r="C10">
        <v>3.2327917731632398</v>
      </c>
    </row>
    <row r="11" spans="1:6" x14ac:dyDescent="0.2">
      <c r="A11">
        <v>10</v>
      </c>
      <c r="B11">
        <v>2.4810850617422502</v>
      </c>
      <c r="C11">
        <v>2.7524730645928299</v>
      </c>
    </row>
    <row r="12" spans="1:6" x14ac:dyDescent="0.2">
      <c r="A12">
        <v>11</v>
      </c>
      <c r="B12">
        <v>2.9620981274859002</v>
      </c>
      <c r="C12">
        <v>3.1053708356510401</v>
      </c>
    </row>
    <row r="13" spans="1:6" x14ac:dyDescent="0.2">
      <c r="A13">
        <v>12</v>
      </c>
      <c r="B13">
        <v>3.48648176687789</v>
      </c>
      <c r="C13">
        <v>3.87185564188561</v>
      </c>
    </row>
    <row r="14" spans="1:6" x14ac:dyDescent="0.2">
      <c r="A14">
        <v>13</v>
      </c>
      <c r="B14">
        <v>3.39779773194797</v>
      </c>
      <c r="C14">
        <v>3.3939192891441801</v>
      </c>
    </row>
    <row r="15" spans="1:6" x14ac:dyDescent="0.2">
      <c r="A15">
        <v>14</v>
      </c>
      <c r="B15">
        <v>3.7477171264417302</v>
      </c>
      <c r="C15">
        <v>3.2865656029801298</v>
      </c>
    </row>
    <row r="16" spans="1:6" x14ac:dyDescent="0.2">
      <c r="A16">
        <v>15</v>
      </c>
      <c r="B16">
        <v>3.16909062599666</v>
      </c>
      <c r="C16">
        <v>3.7507241657624002</v>
      </c>
    </row>
    <row r="18" spans="1:3" x14ac:dyDescent="0.2">
      <c r="A18" s="2" t="s">
        <v>10</v>
      </c>
      <c r="B18" s="2">
        <f>AVERAGE(B2:B16)</f>
        <v>3.0760435650361519</v>
      </c>
      <c r="C18" s="2">
        <f>AVERAGE(C2:C16)</f>
        <v>3.5108692565954711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7182E-966E-4445-9F5B-2E290FA8FFBA}">
  <dimension ref="A1:I17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15.1640625" customWidth="1"/>
    <col min="5" max="5" width="11" bestFit="1" customWidth="1"/>
  </cols>
  <sheetData>
    <row r="1" spans="1:9" x14ac:dyDescent="0.2">
      <c r="A1" t="s">
        <v>0</v>
      </c>
      <c r="B1" t="s">
        <v>1</v>
      </c>
      <c r="D1" s="1"/>
      <c r="I1" t="s">
        <v>2</v>
      </c>
    </row>
    <row r="2" spans="1:9" x14ac:dyDescent="0.2">
      <c r="A2">
        <v>1</v>
      </c>
      <c r="B2">
        <v>2.7483570765056098</v>
      </c>
      <c r="C2">
        <v>2</v>
      </c>
    </row>
    <row r="3" spans="1:9" x14ac:dyDescent="0.2">
      <c r="A3">
        <v>2</v>
      </c>
      <c r="B3">
        <v>2.4308678494143998</v>
      </c>
      <c r="C3">
        <v>2</v>
      </c>
    </row>
    <row r="4" spans="1:9" x14ac:dyDescent="0.2">
      <c r="A4">
        <v>3</v>
      </c>
      <c r="B4">
        <v>2.82384426905034</v>
      </c>
      <c r="C4">
        <v>2</v>
      </c>
    </row>
    <row r="5" spans="1:9" x14ac:dyDescent="0.2">
      <c r="A5">
        <v>4</v>
      </c>
      <c r="B5">
        <v>3.2615149282040101</v>
      </c>
      <c r="C5">
        <v>2</v>
      </c>
    </row>
    <row r="6" spans="1:9" x14ac:dyDescent="0.2">
      <c r="A6">
        <v>5</v>
      </c>
      <c r="B6">
        <v>2.3829233126383298</v>
      </c>
      <c r="C6">
        <v>2</v>
      </c>
      <c r="E6" s="7" t="s">
        <v>12</v>
      </c>
      <c r="F6" s="7">
        <f>_xlfn.T.TEST(C2:C16,B2:B16,2,1)</f>
        <v>1.4920616077691022E-3</v>
      </c>
    </row>
    <row r="7" spans="1:9" x14ac:dyDescent="0.2">
      <c r="A7">
        <v>6</v>
      </c>
      <c r="B7">
        <v>2.3829315215253999</v>
      </c>
      <c r="C7">
        <v>2</v>
      </c>
    </row>
    <row r="8" spans="1:9" x14ac:dyDescent="0.2">
      <c r="A8">
        <v>7</v>
      </c>
      <c r="B8">
        <v>3.28960640775369</v>
      </c>
      <c r="C8">
        <v>2</v>
      </c>
    </row>
    <row r="9" spans="1:9" x14ac:dyDescent="0.2">
      <c r="A9">
        <v>8</v>
      </c>
      <c r="B9">
        <v>2.8837173645764498</v>
      </c>
      <c r="C9">
        <v>2</v>
      </c>
    </row>
    <row r="10" spans="1:9" x14ac:dyDescent="0.2">
      <c r="A10">
        <v>9</v>
      </c>
      <c r="B10">
        <v>2.2652628070325198</v>
      </c>
      <c r="C10">
        <v>2</v>
      </c>
    </row>
    <row r="11" spans="1:9" x14ac:dyDescent="0.2">
      <c r="A11">
        <v>10</v>
      </c>
      <c r="B11">
        <v>2.7712800217929798</v>
      </c>
      <c r="C11">
        <v>2</v>
      </c>
    </row>
    <row r="12" spans="1:9" x14ac:dyDescent="0.2">
      <c r="A12">
        <v>11</v>
      </c>
      <c r="B12">
        <v>2.26829115359376</v>
      </c>
      <c r="C12">
        <v>2</v>
      </c>
    </row>
    <row r="13" spans="1:9" x14ac:dyDescent="0.2">
      <c r="A13">
        <v>12</v>
      </c>
      <c r="B13">
        <v>2.26713512321487</v>
      </c>
      <c r="C13">
        <v>2</v>
      </c>
    </row>
    <row r="14" spans="1:9" x14ac:dyDescent="0.2">
      <c r="A14">
        <v>13</v>
      </c>
      <c r="B14">
        <v>2.6209811357830102</v>
      </c>
      <c r="C14">
        <v>2</v>
      </c>
    </row>
    <row r="15" spans="1:9" x14ac:dyDescent="0.2">
      <c r="A15">
        <v>14</v>
      </c>
      <c r="B15">
        <v>1.5433598776710999</v>
      </c>
      <c r="C15">
        <v>2</v>
      </c>
    </row>
    <row r="16" spans="1:9" x14ac:dyDescent="0.2">
      <c r="A16">
        <v>15</v>
      </c>
      <c r="B16">
        <v>1.6375410837434801</v>
      </c>
      <c r="C16">
        <v>2</v>
      </c>
    </row>
    <row r="17" spans="1:2" x14ac:dyDescent="0.2">
      <c r="A17" s="5" t="s">
        <v>13</v>
      </c>
      <c r="B17" s="6">
        <v>2.5051739999999998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CA394-53AC-43EE-A07F-44F2D890059E}">
  <dimension ref="A1:K31"/>
  <sheetViews>
    <sheetView workbookViewId="0">
      <selection activeCell="I15" sqref="I15"/>
    </sheetView>
  </sheetViews>
  <sheetFormatPr baseColWidth="10" defaultColWidth="8.83203125" defaultRowHeight="15" x14ac:dyDescent="0.2"/>
  <cols>
    <col min="2" max="2" width="11.5" bestFit="1" customWidth="1"/>
    <col min="3" max="3" width="25.1640625" customWidth="1"/>
    <col min="7" max="8" width="16.6640625" bestFit="1" customWidth="1"/>
  </cols>
  <sheetData>
    <row r="1" spans="1:11" x14ac:dyDescent="0.2">
      <c r="A1" t="s">
        <v>3</v>
      </c>
      <c r="B1" t="s">
        <v>4</v>
      </c>
      <c r="C1" t="s">
        <v>5</v>
      </c>
      <c r="G1" s="7" t="s">
        <v>5</v>
      </c>
      <c r="H1" s="7" t="s">
        <v>5</v>
      </c>
      <c r="J1" s="1"/>
    </row>
    <row r="2" spans="1:11" x14ac:dyDescent="0.2">
      <c r="A2">
        <v>1</v>
      </c>
      <c r="B2" t="s">
        <v>6</v>
      </c>
      <c r="C2">
        <v>4.4377124707590196</v>
      </c>
      <c r="G2" s="8">
        <v>4.4377124707590196</v>
      </c>
      <c r="H2" s="8">
        <v>5.9474398210466299</v>
      </c>
    </row>
    <row r="3" spans="1:11" x14ac:dyDescent="0.2">
      <c r="A3">
        <v>2</v>
      </c>
      <c r="B3" t="s">
        <v>6</v>
      </c>
      <c r="C3">
        <v>4.3997461498940797</v>
      </c>
      <c r="G3" s="8">
        <v>4.3997461498940797</v>
      </c>
      <c r="H3" s="8">
        <v>5.2910340012621804</v>
      </c>
    </row>
    <row r="4" spans="1:11" x14ac:dyDescent="0.2">
      <c r="A4">
        <v>3</v>
      </c>
      <c r="B4" t="s">
        <v>7</v>
      </c>
      <c r="C4">
        <v>5.9474398210466299</v>
      </c>
      <c r="G4" s="8">
        <v>4.4663511961575102</v>
      </c>
      <c r="H4" s="8">
        <v>4.3644402597253604</v>
      </c>
      <c r="J4" s="7" t="s">
        <v>12</v>
      </c>
      <c r="K4" s="7">
        <f>_xlfn.T.TEST(G2:G16,H2:H16,2,2)</f>
        <v>0.43765215641619148</v>
      </c>
    </row>
    <row r="5" spans="1:11" x14ac:dyDescent="0.2">
      <c r="A5">
        <v>4</v>
      </c>
      <c r="B5" t="s">
        <v>7</v>
      </c>
      <c r="C5">
        <v>5.2910340012621804</v>
      </c>
      <c r="G5" s="8">
        <v>5.3893489132561196</v>
      </c>
      <c r="H5" s="8">
        <v>3.9784478053244001</v>
      </c>
    </row>
    <row r="6" spans="1:11" x14ac:dyDescent="0.2">
      <c r="A6">
        <v>5</v>
      </c>
      <c r="B6" t="s">
        <v>7</v>
      </c>
      <c r="C6">
        <v>4.3644402597253604</v>
      </c>
      <c r="G6" s="8">
        <v>6.0919922643576703</v>
      </c>
      <c r="H6" s="8">
        <v>4.8382446136024697</v>
      </c>
    </row>
    <row r="7" spans="1:11" x14ac:dyDescent="0.2">
      <c r="A7">
        <v>6</v>
      </c>
      <c r="B7" t="s">
        <v>7</v>
      </c>
      <c r="C7">
        <v>3.9784478053244001</v>
      </c>
      <c r="G7" s="8">
        <v>6.1936397242823098</v>
      </c>
      <c r="H7" s="8">
        <v>4.9944721376798702</v>
      </c>
    </row>
    <row r="8" spans="1:11" x14ac:dyDescent="0.2">
      <c r="A8">
        <v>7</v>
      </c>
      <c r="B8" t="s">
        <v>7</v>
      </c>
      <c r="C8">
        <v>4.8382446136024697</v>
      </c>
      <c r="G8" s="8">
        <v>4.9909146571348897</v>
      </c>
      <c r="H8" s="8">
        <v>4.7705495461680396</v>
      </c>
    </row>
    <row r="9" spans="1:11" x14ac:dyDescent="0.2">
      <c r="A9">
        <v>8</v>
      </c>
      <c r="B9" t="s">
        <v>6</v>
      </c>
      <c r="C9">
        <v>4.4663511961575102</v>
      </c>
      <c r="G9" s="8">
        <v>4.4167057864631101</v>
      </c>
      <c r="H9" s="8">
        <v>3.7348808860773501</v>
      </c>
    </row>
    <row r="10" spans="1:11" x14ac:dyDescent="0.2">
      <c r="A10">
        <v>9</v>
      </c>
      <c r="B10" t="s">
        <v>7</v>
      </c>
      <c r="C10">
        <v>4.9944721376798702</v>
      </c>
      <c r="G10" s="8">
        <v>6.7737004168336803</v>
      </c>
      <c r="H10" s="8">
        <v>7.7783130415524404</v>
      </c>
    </row>
    <row r="11" spans="1:11" x14ac:dyDescent="0.2">
      <c r="A11">
        <v>10</v>
      </c>
      <c r="B11" t="s">
        <v>7</v>
      </c>
      <c r="C11">
        <v>4.7705495461680396</v>
      </c>
      <c r="G11" s="8">
        <v>5.4618583383370396</v>
      </c>
      <c r="H11" s="8">
        <v>6.2186383160538599</v>
      </c>
    </row>
    <row r="12" spans="1:11" x14ac:dyDescent="0.2">
      <c r="A12">
        <v>11</v>
      </c>
      <c r="B12" t="s">
        <v>6</v>
      </c>
      <c r="C12">
        <v>5.3893489132561196</v>
      </c>
      <c r="G12" s="8">
        <v>4.6533219026386501</v>
      </c>
      <c r="H12" s="8">
        <v>6.8817610389486097</v>
      </c>
    </row>
    <row r="13" spans="1:11" x14ac:dyDescent="0.2">
      <c r="A13">
        <v>12</v>
      </c>
      <c r="B13" t="s">
        <v>7</v>
      </c>
      <c r="C13">
        <v>3.7348808860773501</v>
      </c>
      <c r="G13" s="8">
        <v>5.1194087339528904</v>
      </c>
      <c r="H13" s="8">
        <v>6.5821227947130296</v>
      </c>
    </row>
    <row r="14" spans="1:11" x14ac:dyDescent="0.2">
      <c r="A14">
        <v>13</v>
      </c>
      <c r="B14" t="s">
        <v>6</v>
      </c>
      <c r="C14">
        <v>6.0919922643576703</v>
      </c>
      <c r="G14" s="8">
        <v>4.8694476953184296</v>
      </c>
      <c r="H14" s="8">
        <v>6.8877484595933502</v>
      </c>
    </row>
    <row r="15" spans="1:11" x14ac:dyDescent="0.2">
      <c r="A15">
        <v>14</v>
      </c>
      <c r="B15" t="s">
        <v>7</v>
      </c>
      <c r="C15">
        <v>7.7783130415524404</v>
      </c>
      <c r="G15" s="8">
        <v>6.1344288826280202</v>
      </c>
      <c r="H15" s="8">
        <v>6.7549977972447302</v>
      </c>
    </row>
    <row r="16" spans="1:11" x14ac:dyDescent="0.2">
      <c r="A16">
        <v>15</v>
      </c>
      <c r="B16" t="s">
        <v>6</v>
      </c>
      <c r="C16">
        <v>6.1936397242823098</v>
      </c>
      <c r="G16" s="8">
        <v>6.8943323301087602</v>
      </c>
      <c r="H16" s="8">
        <v>5.7928341098954199</v>
      </c>
    </row>
    <row r="17" spans="1:3" x14ac:dyDescent="0.2">
      <c r="A17">
        <v>16</v>
      </c>
      <c r="B17" t="s">
        <v>7</v>
      </c>
      <c r="C17">
        <v>6.2186383160538599</v>
      </c>
    </row>
    <row r="18" spans="1:3" x14ac:dyDescent="0.2">
      <c r="A18">
        <v>17</v>
      </c>
      <c r="B18" t="s">
        <v>7</v>
      </c>
      <c r="C18">
        <v>6.8817610389486097</v>
      </c>
    </row>
    <row r="19" spans="1:3" x14ac:dyDescent="0.2">
      <c r="A19">
        <v>18</v>
      </c>
      <c r="B19" t="s">
        <v>6</v>
      </c>
      <c r="C19">
        <v>4.9909146571348897</v>
      </c>
    </row>
    <row r="20" spans="1:3" x14ac:dyDescent="0.2">
      <c r="A20">
        <v>19</v>
      </c>
      <c r="B20" t="s">
        <v>6</v>
      </c>
      <c r="C20">
        <v>4.4167057864631101</v>
      </c>
    </row>
    <row r="21" spans="1:3" x14ac:dyDescent="0.2">
      <c r="A21">
        <v>20</v>
      </c>
      <c r="B21" t="s">
        <v>6</v>
      </c>
      <c r="C21">
        <v>6.7737004168336803</v>
      </c>
    </row>
    <row r="22" spans="1:3" x14ac:dyDescent="0.2">
      <c r="A22">
        <v>21</v>
      </c>
      <c r="B22" t="s">
        <v>6</v>
      </c>
      <c r="C22">
        <v>5.4618583383370396</v>
      </c>
    </row>
    <row r="23" spans="1:3" x14ac:dyDescent="0.2">
      <c r="A23">
        <v>22</v>
      </c>
      <c r="B23" t="s">
        <v>6</v>
      </c>
      <c r="C23">
        <v>4.6533219026386501</v>
      </c>
    </row>
    <row r="24" spans="1:3" x14ac:dyDescent="0.2">
      <c r="A24">
        <v>23</v>
      </c>
      <c r="B24" t="s">
        <v>6</v>
      </c>
      <c r="C24">
        <v>5.1194087339528904</v>
      </c>
    </row>
    <row r="25" spans="1:3" x14ac:dyDescent="0.2">
      <c r="A25">
        <v>24</v>
      </c>
      <c r="B25" t="s">
        <v>6</v>
      </c>
      <c r="C25">
        <v>4.8694476953184296</v>
      </c>
    </row>
    <row r="26" spans="1:3" x14ac:dyDescent="0.2">
      <c r="A26">
        <v>25</v>
      </c>
      <c r="B26" t="s">
        <v>6</v>
      </c>
      <c r="C26">
        <v>6.1344288826280202</v>
      </c>
    </row>
    <row r="27" spans="1:3" x14ac:dyDescent="0.2">
      <c r="A27">
        <v>26</v>
      </c>
      <c r="B27" t="s">
        <v>7</v>
      </c>
      <c r="C27">
        <v>6.5821227947130296</v>
      </c>
    </row>
    <row r="28" spans="1:3" x14ac:dyDescent="0.2">
      <c r="A28">
        <v>27</v>
      </c>
      <c r="B28" t="s">
        <v>7</v>
      </c>
      <c r="C28">
        <v>6.8877484595933502</v>
      </c>
    </row>
    <row r="29" spans="1:3" x14ac:dyDescent="0.2">
      <c r="A29">
        <v>28</v>
      </c>
      <c r="B29" t="s">
        <v>6</v>
      </c>
      <c r="C29">
        <v>6.8943323301087602</v>
      </c>
    </row>
    <row r="30" spans="1:3" x14ac:dyDescent="0.2">
      <c r="A30">
        <v>29</v>
      </c>
      <c r="B30" t="s">
        <v>7</v>
      </c>
      <c r="C30">
        <v>6.7549977972447302</v>
      </c>
    </row>
    <row r="31" spans="1:3" x14ac:dyDescent="0.2">
      <c r="A31">
        <v>30</v>
      </c>
      <c r="B31" t="s">
        <v>7</v>
      </c>
      <c r="C31">
        <v>5.7928341098954199</v>
      </c>
    </row>
  </sheetData>
  <autoFilter ref="B1:B31" xr:uid="{859CA394-53AC-43EE-A07F-44F2D890059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225B-33A3-394C-B2B8-F970108B073D}">
  <dimension ref="A1"/>
  <sheetViews>
    <sheetView topLeftCell="A9" workbookViewId="0">
      <selection activeCell="L28" sqref="L28"/>
    </sheetView>
  </sheetViews>
  <sheetFormatPr baseColWidth="10" defaultColWidth="11.5" defaultRowHeight="15" x14ac:dyDescent="0.2"/>
  <cols>
    <col min="2" max="2" width="16.6640625" bestFit="1" customWidth="1"/>
    <col min="3" max="3" width="11.5" bestFit="1" customWidth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9EF51-53DD-224B-9FCA-C5B1F33D5D71}">
  <dimension ref="A1"/>
  <sheetViews>
    <sheetView workbookViewId="0">
      <selection activeCell="G24" sqref="G24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7BDB4-39BF-4942-A24C-BF114FD60BFD}">
  <dimension ref="A1"/>
  <sheetViews>
    <sheetView workbookViewId="0"/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10A0B-091D-E44B-956A-299972D41888}">
  <dimension ref="A1"/>
  <sheetViews>
    <sheetView topLeftCell="A12" workbookViewId="0">
      <selection activeCell="N42" sqref="N42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Cox Hazard Survival</vt:lpstr>
      <vt:lpstr>CTR pre post</vt:lpstr>
      <vt:lpstr>CTR for campaign</vt:lpstr>
      <vt:lpstr>Two sample</vt:lpstr>
      <vt:lpstr>Logistic Regression </vt:lpstr>
      <vt:lpstr>Youtube Sentiment Analysis</vt:lpstr>
      <vt:lpstr>Content Analysis</vt:lpstr>
      <vt:lpstr>YT -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</dc:creator>
  <cp:lastModifiedBy>Sristi Moneshahuja (25PGDM)</cp:lastModifiedBy>
  <dcterms:created xsi:type="dcterms:W3CDTF">2025-02-03T11:08:21Z</dcterms:created>
  <dcterms:modified xsi:type="dcterms:W3CDTF">2025-02-09T17:14:43Z</dcterms:modified>
</cp:coreProperties>
</file>